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417465FD-4D89-45E5-9F92-492E7D53F831}"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25" r:id="rId9"/>
    <pivotCache cacheId="28" r:id="rId10"/>
    <pivotCache cacheId="31" r:id="rId11"/>
    <pivotCache cacheId="34"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33" l="1"/>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<sst xmlns="http://schemas.openxmlformats.org/spreadsheetml/2006/main" count="1336" uniqueCount="253">
  <si>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</si>
  <si>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</si>
  <si>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</si>
  <si>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</si>
  <si>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</si>
  <si>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</si>
  <si>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</si>
  <si>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</si>
  <si>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</si>
  <si>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</si>
  <si>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</si>
  <si>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</si>
  <si>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</si>
  <si>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</si>
  <si>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</si>
  <si>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</si>
  <si>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</si>
  <si>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</si>
  <si>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</si>
  <si>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</si>
  <si>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</si>
  <si>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</si>
  <si>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</si>
  <si>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</si>
  <si>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</si>
  <si>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</si>
  <si>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</si>
  <si>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</si>
  <si>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</si>
  <si>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</si>
  <si>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</si>
  <si>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</si>
  <si>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</si>
  <si>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</si>
  <si>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</si>
  <si>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</si>
  <si>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</si>
  <si>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</si>
  <si>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</si>
  <si>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</si>
  <si>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</si>
  <si>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</si>
  <si>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</si>
  <si>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</si>
  <si>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</si>
  <si>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</si>
  <si>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</si>
  <si>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</si>
  <si>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</si>
  <si>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</si>
  <si>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</si>
  <si>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</si>
  <si>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</si>
  <si>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</si>
  <si>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</si>
  <si>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</si>
  <si>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</si>
  <si>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</si>
  <si>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</si>
  <si>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</si>
  <si>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</si>
  <si>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</si>
  <si>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</si>
  <si>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Statefulness</t>
  </si>
  <si>
    <t>Main representation of "data" in the program, which can be a normal instance like a variable, property, or a method call, which may return an instance of any kind of data</t>
  </si>
  <si>
    <t>Every instance has a procedure to find its Type</t>
  </si>
  <si>
    <t>Type</t>
  </si>
  <si>
    <t>May have its Type defined by a Property from a Class Entity</t>
  </si>
  <si>
    <t>Capability</t>
  </si>
  <si>
    <t>May have its Type defined by a Method</t>
  </si>
  <si>
    <t>May have its Type defined by the type of the ClassEntity that used it(only for Method Instances)</t>
  </si>
  <si>
    <t>Class entity</t>
  </si>
  <si>
    <t>Developer</t>
  </si>
  <si>
    <t>Antlr</t>
  </si>
  <si>
    <t>Procesa texto con formato codigo y crea el Parse Tree</t>
  </si>
  <si>
    <t>Parse tree</t>
  </si>
  <si>
    <t>ANTLR Grammar</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</si>
  <si>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</si>
  <si>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t>Archivo de codigo</t>
  </si>
  <si>
    <t>Tiene informacion por ser procesada</t>
  </si>
  <si>
    <t>Principal medio para procesar el Parse tree y crear objetos de mas alto nivel</t>
  </si>
  <si>
    <t>Manda objetos procesados del parse tree al Mediator para crear los objetos finales para analisis del codigo</t>
  </si>
  <si>
    <t>Envia datos del codigo para crear los objetos finales de asbtract instances hacia los builders correspondientes a</t>
  </si>
  <si>
    <t>Builder</t>
  </si>
  <si>
    <t>Uses the method instance builder to build method instances with all their componentes</t>
  </si>
  <si>
    <t xml:space="preserve">MethodInstanceBuilder </t>
  </si>
  <si>
    <t>Caller class</t>
  </si>
  <si>
    <t>The caller class may be a special kind(this, "is empty", base)</t>
  </si>
  <si>
    <t>Keyword</t>
  </si>
  <si>
    <t xml:space="preserve">Its type can be known when we know the Class entity that it belongs to </t>
  </si>
  <si>
    <t>All the chained instances types must be known to find its type</t>
  </si>
  <si>
    <t>Chained instance</t>
  </si>
  <si>
    <t>Find type</t>
  </si>
  <si>
    <t>IS a Whole Instance</t>
  </si>
  <si>
    <t>Objeto que representa un llamado de una funcion por parte de otra funcion(funcion la cual puede tener otros callsites)</t>
  </si>
  <si>
    <t>May be an index retrieval</t>
  </si>
  <si>
    <t>Index retrieval</t>
  </si>
  <si>
    <t>Needs to find the Type of the instance that owns this chain, since this is a property of that class entity</t>
  </si>
  <si>
    <t>May be another method call</t>
  </si>
  <si>
    <t>May have method calls in their chain</t>
  </si>
  <si>
    <t>Local variable definition</t>
  </si>
  <si>
    <t>May have a whole instance being written into</t>
  </si>
  <si>
    <t>Write operation</t>
  </si>
  <si>
    <t>Read write control</t>
  </si>
  <si>
    <t>May have a whole instance being read</t>
  </si>
  <si>
    <t>May have a method call to be processed</t>
  </si>
  <si>
    <t>New whole instances are found</t>
  </si>
  <si>
    <t>[Creacion Instances]Crea objetos finales de analisis (abstract instances) por medio de la informacion recibida</t>
  </si>
  <si>
    <t>Al recibir los datos sobre el codigo desde c sharp visitor los almacena en si mismo</t>
  </si>
  <si>
    <t>Al recibir los datos sobre el codigo desde c sharp visitor los almacena en el Inheritance Dictionary manager</t>
  </si>
  <si>
    <t>Inheritance dictionary manager</t>
  </si>
  <si>
    <t>Ordena que se vacie y vuelva a llenar el method dictionary manager cuando sea necesario para la resolucion de objetos de analisis</t>
  </si>
  <si>
    <t>Method dictionary manager</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</si>
  <si>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</si>
  <si>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Pathing</t>
  </si>
  <si>
    <t>Contiene los callsites a todas las funciones que ha llamado</t>
  </si>
  <si>
    <t>Is the instantiation of a Method, the return value that the actual Method has</t>
  </si>
  <si>
    <t>Definition</t>
  </si>
  <si>
    <t>Its parameters can be a whole instance</t>
  </si>
  <si>
    <t>The caller class type (AND its chained instances) types must be known to find its type</t>
  </si>
  <si>
    <t>The Class Entity that owns the actual Method must be known to find its type(to get acces to its properties)</t>
  </si>
  <si>
    <t>This lets us get the types of the instances from the method call chain if there are</t>
  </si>
  <si>
    <t>The actual Method that represents this method instance must be known to find its type</t>
  </si>
  <si>
    <t>Has a caller class</t>
  </si>
  <si>
    <t>Composed of</t>
  </si>
  <si>
    <t>May have an advanced chained instance(another instance, indexRetrieval or another Method Instance)</t>
  </si>
  <si>
    <t>Has a Chained instance</t>
  </si>
  <si>
    <t>Has a Method name(which is in a whole instance)</t>
  </si>
  <si>
    <t>Its parameters can be another method call</t>
  </si>
  <si>
    <t>Method call chain</t>
  </si>
  <si>
    <t>May be a Method</t>
  </si>
  <si>
    <t>Method content</t>
  </si>
  <si>
    <t>ANTLR rule that contains all the main resources to us</t>
  </si>
  <si>
    <t>May have a local variable definition(which may involve several other things like method calls or whole instances)</t>
  </si>
  <si>
    <t>May have a method call</t>
  </si>
  <si>
    <t>Is the MAIN gateway to process all our important resources(whole instances/method calls)</t>
  </si>
  <si>
    <t>Charged to send to the mediator the builders for the instances found, if they were not sent by the other rules</t>
  </si>
  <si>
    <t>May have an expression rule</t>
  </si>
  <si>
    <t>Expression</t>
  </si>
  <si>
    <t>Method instance</t>
  </si>
  <si>
    <t>Represents a whole Method call and is composed out of several parts</t>
  </si>
  <si>
    <t>Needs to be resolved in order to find the actual Method it represents according to the components  of this MethodInstance</t>
  </si>
  <si>
    <t>Builder to gather the info for a MethodInstance and then build it later</t>
  </si>
  <si>
    <t>Objeto UML</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</si>
  <si>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</si>
  <si>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</si>
  <si>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Contiene todo el archivo de codigo en forma de arbol segun las reglas especificadas en ANTLR</t>
  </si>
  <si>
    <t>Viewpoint que busca encontrar los distintos caminos existentes en el programa de cualquiera de las formas en las que se den, como callsites o como ramificaciones(if statements), y registra la informacion relevante para conocer mas a fondo estos caminos(paths)</t>
  </si>
  <si>
    <t>A class which represents a READ operation in a Method, it must say which class has been read from and which Method performed this READ</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</si>
  <si>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</si>
  <si>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</si>
  <si>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Strategy pattern</t>
  </si>
  <si>
    <t>Solves the Type of an abstract instance through a strategy depending on its kind</t>
  </si>
  <si>
    <t>This keyword</t>
  </si>
  <si>
    <t>Puede representar el nombre de la clase actual</t>
  </si>
  <si>
    <t>Classname</t>
  </si>
  <si>
    <t>Puede representar el nombre de alguna clase heredada, padre</t>
  </si>
  <si>
    <t>Inherited classname</t>
  </si>
  <si>
    <t>May be given by a Method</t>
  </si>
  <si>
    <t>May be given by a variable</t>
  </si>
  <si>
    <t>Variable</t>
  </si>
  <si>
    <t>May be given by a property</t>
  </si>
  <si>
    <t>Persona programadora con codigo compuesto por muchos archivos dificiles de entender a gran escala, y con necesidad de entender de otra forma el codigo entero de forma mas integral e interactiva</t>
  </si>
  <si>
    <t>Its type may be LINKED to a method instance type</t>
  </si>
  <si>
    <t>Its type may be LINKED to another variable</t>
  </si>
  <si>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</si>
  <si>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May be a Method(depending if the accessed property at the end is actually the NAME of the method, which isn't the main purpose of this rule)</t>
  </si>
  <si>
    <t>Explicit type casters change its type immediately</t>
  </si>
  <si>
    <t>(SPECIAL case)Can be multiple  whole instances representing actually one(like (object)(anotherVariable.originalProperty).castedProperty)</t>
  </si>
  <si>
    <t>Must know when data is being read inside an if statement</t>
  </si>
  <si>
    <t>If statement</t>
  </si>
  <si>
    <t>Must know when data is being read inside a loop statement</t>
  </si>
  <si>
    <t>Loop statement</t>
  </si>
  <si>
    <t>May be used by the Method as a write operation</t>
  </si>
  <si>
    <t>May be used by the Method as a read operation</t>
  </si>
  <si>
    <t>Its Type may have been assigned by a Method call</t>
  </si>
  <si>
    <t>Its Type may have been assigned by another whole instance</t>
  </si>
  <si>
    <t>May have a basic chained instance(property or an index retireval), explained in additional notes</t>
  </si>
  <si>
    <t>Basic chained instance</t>
  </si>
  <si>
    <t>May be the property data of a class entity</t>
  </si>
  <si>
    <t>A class which represents a WRITE operation in a Method, it must say which class has been written into and which Method performed this Write</t>
  </si>
  <si>
    <t>Record</t>
  </si>
  <si>
    <t>Creates MethodInstanceBuilder when it finds any method</t>
  </si>
  <si>
    <t xml:space="preserve">Method instance builder </t>
  </si>
  <si>
    <t>Creates a  MethodInstance at the end, which represents the actual method</t>
  </si>
  <si>
    <t>MethodInstance</t>
  </si>
  <si>
    <t>Method instance builder.SetCallerClassName</t>
  </si>
  <si>
    <t>Uses the whole instance node(manipulated using the c sharp visitor) to get the caller class</t>
  </si>
  <si>
    <t>Whole instance node</t>
  </si>
  <si>
    <t>Uses the c sharp visitor to be able to process child nodes from the methodCall node</t>
  </si>
  <si>
    <t>Creates the chained instance of the caller class through the wholeInstance node</t>
  </si>
  <si>
    <t>Responsible of creating the chained instance of the caller class</t>
  </si>
  <si>
    <t>Uses the function to process the caller class into an instance with its kind specified</t>
  </si>
  <si>
    <t>Method instance builder.ProcessInstanceInformation</t>
  </si>
  <si>
    <t>Sets the indexRetrievalInstance separately of the caller class Instance</t>
  </si>
  <si>
    <t>index retrieved instance</t>
  </si>
  <si>
    <t>Informacion</t>
  </si>
  <si>
    <t>Reservacion</t>
  </si>
  <si>
    <t>Respuesta</t>
  </si>
  <si>
    <t>Sistema</t>
  </si>
  <si>
    <t>MethodInstanceBuilder</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</si>
  <si>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</si>
  <si>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</si>
  <si>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Its type can be known when we know the Class entity that it belongs to</t>
  </si>
  <si>
    <t>Debe tener informacion sobre las lecturas y escrituras hechas por si mismo y el total de lecturas y escrituras segun los callsites contenidos</t>
  </si>
  <si>
    <t>Objeto de codigo que contiene TODA la informacion de una clase del programa, el cual seria el ClassEntity conteniendo toda la informacion de un objeto en el programa</t>
  </si>
  <si>
    <t>Template type name</t>
  </si>
  <si>
    <t>May have a template type name to define the data type it will be working with</t>
  </si>
  <si>
    <t>May be a property of the owner class</t>
  </si>
  <si>
    <t>May be a method of the owner class</t>
  </si>
  <si>
    <t>Must contain the number of Write operations performed by it</t>
  </si>
  <si>
    <t>Must contain the number of Read operations performed by it</t>
  </si>
  <si>
    <t>Must have the count of the writes performed by itself + all the writes by the methods it called(puede ser una propiedad que suma la lista de operaciones write + lista de ops. Write de todos sus callsites)</t>
  </si>
  <si>
    <t>Must have the count of the reads performed by itself + all the reads by the methods it called(puede ser una propiedad que suma la lista de operaciones write + lista de ops. Write de todos sus callsites)</t>
  </si>
  <si>
    <t>Contains</t>
  </si>
  <si>
    <t>Name</t>
  </si>
  <si>
    <t>Type caster</t>
  </si>
  <si>
    <t>Has a name to identify and use the instance value</t>
  </si>
  <si>
    <t>May have a type caster to change its instance's type explicitly</t>
  </si>
  <si>
    <t>The whole instance must be a normal instance variable, and should never be NOR have a method call, thus there must be a separation between the chained instances with Method Calls, and those who do not, then the advanced chained instance is the one that can be anything, a property, index retrieval or another method call, and the whole instances can't have this because that would make them methods</t>
  </si>
  <si>
    <t>Since it builds instances found inside methods, they can be used to create and send read/write operations to other classes that use them</t>
  </si>
  <si>
    <t>Kind of instance</t>
  </si>
  <si>
    <t>Assigns the kind of an instance througha lengty process</t>
  </si>
  <si>
    <t>Sets the name of the abstract instance to create</t>
  </si>
  <si>
    <t>Gets and processes into an abstract instance all the chained instances from the instance being built</t>
  </si>
  <si>
    <t>Creates the read operation based on the context it was used</t>
  </si>
  <si>
    <t>Creates the write operation based on the context it was used</t>
  </si>
  <si>
    <t>Count of PrimaryResource</t>
  </si>
  <si>
    <t>Processes the whole instance information to create the read/write operations</t>
  </si>
  <si>
    <t>Creates the abstract instance out of the information recollected by this</t>
  </si>
  <si>
    <t>Must contain the class that has been read</t>
  </si>
  <si>
    <t>Must contain the method that performs the read operation</t>
  </si>
  <si>
    <t>Must contain the class that has been written to</t>
  </si>
  <si>
    <t>Must contain the property that has been written to</t>
  </si>
  <si>
    <t>Must contain the method that performs the write operation</t>
  </si>
  <si>
    <t>Must contain the property that has been read</t>
  </si>
  <si>
    <t>If this is a chained instance, it needs to find the Type of the class entity that owns this chain, since this is a property of that class entity</t>
  </si>
  <si>
    <t>Needs to find the template type from the declaration  of this instance</t>
  </si>
  <si>
    <t>May be a property from a class entity</t>
  </si>
  <si>
    <t>May be a</t>
  </si>
  <si>
    <t>Treatment</t>
  </si>
  <si>
    <t>May be just a normal variable created inside the method and must be dismissed</t>
  </si>
  <si>
    <t>Has parameters that may be whole instances</t>
  </si>
  <si>
    <t>Has parameters that may be method calls</t>
  </si>
  <si>
    <t>Must have its kind as a 'IsIndexRetrievalInstance', which defines how this instance should be treated</t>
  </si>
  <si>
    <t>Fills the info of read operations when finding data</t>
  </si>
  <si>
    <t>Fills the info of write operations when finding data</t>
  </si>
  <si>
    <t>Instance</t>
  </si>
  <si>
    <t>Is converted into an instance</t>
  </si>
  <si>
    <t>Type assignment</t>
  </si>
  <si>
    <t>An instance can be assigned by a normal variable</t>
  </si>
  <si>
    <t>Context assignment</t>
  </si>
  <si>
    <t>KEEP filling the other kinds until they ALL are here to see where to go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</si>
</sst>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sz val="11"/>
      <color theme="1"/>
      <name val="Arial Narrow"/>
    </font>
    <font>
      <sz val="9"/>
      <color theme="1"/>
      <name val="Arial Narrow"/>
    </font>
    <font>
      <b/>
      <sz val="12"/>
      <color theme="0" tint="-4.9989318521683403E-2"/>
      <name val="Arial Narrow"/>
    </font>
    <font>
      <b/>
      <sz val="11"/>
      <color theme="1"/>
      <name val="Arial Narrow"/>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2" fillId="0" borderId="0" xfId="0" applyFont="1" applyAlignment="1">
      <alignment vertical="center"/>
    </xf>
    <xf numFmtId="0" fontId="15" fillId="2" borderId="0" xfId="0" applyFont="1" applyFill="1"/>
    <xf numFmtId="2" fontId="0" fillId="0" borderId="0" xfId="1" applyNumberFormat="1" applyFont="1" applyAlignment="1">
      <alignment vertical="center"/>
    </xf>
    <xf numFmtId="0" fontId="23" fillId="2" borderId="12" xfId="0" applyFont="1" applyFill="1" applyBorder="1" applyAlignment="1">
      <alignment horizontal="center"/>
    </xf>
    <xf numFmtId="0" fontId="22" fillId="2" borderId="12" xfId="0" applyFont="1" applyFill="1" applyBorder="1" applyAlignment="1">
      <alignment horizontal="center" vertical="center" wrapText="1"/>
    </xf>
    <xf numFmtId="0" fontId="24" fillId="2" borderId="1" xfId="0" applyFont="1" applyFill="1" applyBorder="1" applyAlignment="1">
      <alignment horizontal="center" vertical="center" textRotation="90" wrapText="1"/>
    </xf>
    <xf numFmtId="0" fontId="0" fillId="2" borderId="0" xfId="0" applyFill="1"/>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0" fillId="0" borderId="12" xfId="0" applyFill="1" applyBorder="1" applyAlignment="1">
      <alignment horizontal="left" indent="3"/>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2" fillId="0" borderId="12" xfId="0" applyFont="1" applyFill="1" applyBorder="1" applyAlignment="1">
      <alignment horizontal="center"/>
    </xf>
    <xf numFmtId="0" fontId="23" fillId="0" borderId="12" xfId="0" applyFont="1" applyFill="1" applyBorder="1" applyAlignment="1">
      <alignment horizontal="center"/>
    </xf>
    <xf numFmtId="0" fontId="23" fillId="0" borderId="12" xfId="0" applyNumberFormat="1" applyFont="1" applyFill="1" applyBorder="1"/>
    <xf numFmtId="0" fontId="25" fillId="0" borderId="12" xfId="0" applyFont="1" applyFill="1" applyBorder="1" applyAlignment="1">
      <alignment horizontal="left" indent="3"/>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indent="1"/>
    </xf>
    <xf numFmtId="0" fontId="20" fillId="0" borderId="12" xfId="0" applyFont="1" applyFill="1" applyBorder="1" applyAlignment="1">
      <alignment horizontal="left" indent="2"/>
    </xf>
    <xf numFmtId="0" fontId="17" fillId="0" borderId="12" xfId="0" applyFont="1" applyFill="1" applyBorder="1" applyAlignment="1">
      <alignment horizontal="left" wrapText="1" indent="4"/>
    </xf>
    <xf numFmtId="0" fontId="23" fillId="2" borderId="12" xfId="0" applyNumberFormat="1" applyFont="1" applyFill="1" applyBorder="1"/>
    <xf numFmtId="0" fontId="22" fillId="0" borderId="12" xfId="0" applyFont="1" applyFill="1" applyBorder="1" applyAlignment="1">
      <alignment horizontal="center"/>
    </xf>
    <xf numFmtId="0" fontId="22" fillId="0" borderId="12"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4"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0" fontId="15" fillId="0" borderId="0" xfId="0" applyFont="1" applyFill="1"/>
    <xf numFmtId="0" fontId="16" fillId="0" borderId="1" xfId="0" applyFont="1" applyFill="1" applyBorder="1" applyAlignment="1">
      <alignment horizontal="left" textRotation="90"/>
    </xf>
    <xf numFmtId="0" fontId="21" fillId="0" borderId="0" xfId="0" applyFont="1" applyFill="1"/>
    <xf numFmtId="0" fontId="15" fillId="0" borderId="1" xfId="0" applyFont="1" applyFill="1" applyBorder="1"/>
    <xf numFmtId="0" fontId="15" fillId="0" borderId="1" xfId="0" applyFont="1" applyFill="1" applyBorder="1" applyAlignment="1">
      <alignment horizontal="center" textRotation="53"/>
    </xf>
    <xf numFmtId="0" fontId="0" fillId="0" borderId="0" xfId="0" applyFill="1"/>
    <xf numFmtId="0" fontId="17" fillId="0" borderId="2" xfId="0" applyFont="1" applyFill="1" applyBorder="1" applyAlignment="1">
      <alignment horizontal="left"/>
    </xf>
  </cellXfs>
  <cellStyles count="3">
    <cellStyle name="Neutral" xfId="2" builtinId="28"/>
    <cellStyle name="Normal" xfId="0" builtinId="0"/>
    <cellStyle name="Percent" xfId="1" builtinId="5"/>
  </cellStyles>
  <dxfs count="555">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name val="Aptos Narrow"/>
        <scheme val="minor"/>
      </font>
    </dxf>
    <dxf>
      <fill>
        <patternFill patternType="none">
          <bgColor indexed="65"/>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7.825702083333"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ANTLR Grammar"/>
        <s v="Pathing"/>
        <s v="Statefulness"/>
        <s v="User"/>
      </sharedItems>
    </cacheField>
    <cacheField name="[Viewpoints_Statements].[PrimaryResource].[PrimaryResource]" caption="PrimaryResource" numFmtId="0" hierarchy="15" level="1">
      <sharedItems count="29">
        <s v="ANTLR Grammar"/>
        <s v="Whole instance"/>
        <s v="This keyword"/>
        <s v="Method call chain"/>
        <s v="Method instance"/>
        <s v="Pathing"/>
        <s v="Method"/>
        <s v="Chained instance"/>
        <s v="Index retrieval"/>
        <s v="Method call"/>
        <s v="Type"/>
        <s v="Variable"/>
        <s v="Caller class"/>
        <s v="Local variable definition"/>
        <s v="Method content"/>
        <s v="C sharp visitor"/>
        <s v="Read operation"/>
        <s v="Write operation"/>
        <s v="Abstract instance"/>
        <s v="Instance builder"/>
        <s v="MethodInstanceBuilder"/>
        <s v="Statefulness"/>
        <s v="Strategy pattern"/>
        <s v="Class entity"/>
        <s v="Instance"/>
        <s v="Callsite"/>
        <s v="Objeto UML"/>
        <s v="User"/>
        <s v="Archivo de codigo"/>
      </sharedItems>
    </cacheField>
    <cacheField name="[Viewpoints_Statements].[SecondaryResource].[SecondaryResource]" caption="SecondaryResource" numFmtId="0" hierarchy="17" level="1">
      <sharedItems containsBlank="1" count="30">
        <s v="Whole instance"/>
        <s v="Chained instance"/>
        <s v="Index retrieval"/>
        <s v="Method call"/>
        <s v="Property"/>
        <s v="Type"/>
        <s v="Variable"/>
        <s v="Caller class"/>
        <s v="Local variable definition"/>
        <s v="Read operation"/>
        <s v="Write operation"/>
        <s v="Callsite"/>
        <s v="Abstract instance"/>
        <s v="MethodInstanceBuilder"/>
        <s v="Method"/>
        <s v="Class entity"/>
        <s v="Mediator"/>
        <m/>
        <s v="Basic chained instance"/>
        <s v="Classname"/>
        <s v="Expression"/>
        <s v="If statement"/>
        <s v="Inherited classname"/>
        <s v="Instance"/>
        <s v="Keyword"/>
        <s v="Kind of instance"/>
        <s v="Loop statement"/>
        <s v="Name"/>
        <s v="Template type name"/>
        <s v="Type caster"/>
      </sharedItems>
    </cacheField>
    <cacheField name="[Resources].[Granularity Level].[Granularity Level]" caption="Granularity Level" numFmtId="0" hierarchy="10" level="1">
      <sharedItems containsString="0" containsBlank="1" containsNumber="1" minValue="0.15" maxValue="1" count="16">
        <n v="0.15"/>
        <n v="0.19"/>
        <n v="0.2"/>
        <n v="0.7"/>
        <n v="0.8"/>
        <n v="0.24"/>
        <n v="0.25"/>
        <n v="0.28000000000000003"/>
        <n v="0.35"/>
        <n v="0.55000000000000004"/>
        <n v="0.67"/>
        <n v="0.68"/>
        <n v="0.85"/>
        <m/>
        <n v="0.5"/>
        <n v="1"/>
      </sharedItems>
    </cacheField>
    <cacheField name="[ResourcesForSecondaryResourcesColumn].[SecGranularity Level].[SecGranularity Level]" caption="SecGranularity Level" numFmtId="0" hierarchy="13" level="1">
      <sharedItems containsString="0" containsBlank="1" containsNumber="1" minValue="0.19" maxValue="0.9" count="12">
        <n v="0.19"/>
        <n v="0.2"/>
        <n v="0.24"/>
        <n v="0.25"/>
        <n v="0.35"/>
        <n v="0.5"/>
        <n v="0.55000000000000004"/>
        <n v="0.68"/>
        <n v="0.8"/>
        <n v="0.85"/>
        <n v="0.9"/>
        <m/>
      </sharedItems>
    </cacheField>
    <cacheField name="[Measures].[Sum of Relevance]" caption="Sum of Relevance" numFmtId="0" hierarchy="27" level="32767"/>
    <cacheField name="[Viewpoints_Statements].[ResourceDefinition].[ResourceDefinition]" caption="ResourceDefinition" numFmtId="0" hierarchy="16" level="1">
      <sharedItems count="11" longText="1">
        <s v="Is the instantiation of a Method, the return value that the actual Method has"/>
        <s v="Assigns the kind of an instance througha lengty process"/>
        <s v="Creates the abstract instance out of the information recollected by this"/>
        <s v="Gets and processes into an abstract instance all the chained instances from the instance being built"/>
        <s v="Sets the name of the abstract instance to create"/>
        <s v="Creates the read operation based on the context it was used"/>
        <s v="Creates the write operation based on the context it was used"/>
        <s v="Processes the whole instance information to create the read/write operations"/>
        <s v="Since it builds instances found inside methods, they can be used to create and send read/write operations to other classes that use them"/>
        <s v="Regla que representa una unidad de instancia , esto quiere decir todo lo que se puede considerar una instancia de algo(siempre y cuando no sea una funcion, porque es cubierto por otra regla), como por ejemplo &quot;myVar.property[0]&quot;, donde todas esas partes en si es una instancia" u="1"/>
        <s v="Is converted into an instance" u="1"/>
      </sharedItems>
    </cacheField>
    <cacheField name="[Viewpoints_Statements].[KindOfDefinition].[KindOfDefinition]" caption="KindOfDefinition" numFmtId="0" hierarchy="19" level="1">
      <sharedItems count="7">
        <s v="Capability"/>
        <s v="Composed of"/>
        <s v="Definition"/>
        <s v="Find type"/>
        <s v="Fact"/>
        <s v="Read write control"/>
        <s v="Type assignment" u="1"/>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7.825704976851"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40">
        <m/>
        <s v="Inherited classname"/>
        <s v="Classname"/>
        <s v="Builder"/>
        <s v="Mediator"/>
        <s v="Parse tree"/>
        <s v="Abstract instance"/>
        <s v="Method dictionary manager"/>
        <s v="Inheritance dictionary manager"/>
        <s v="Method"/>
        <s v="Callsite"/>
        <s v="Method instance builder"/>
        <s v="MethodInstance"/>
        <s v="Whole instance node"/>
        <s v="Chained instance"/>
        <s v="index retrieved instance"/>
        <s v="C sharp visitor"/>
        <s v="Method instance builder.ProcessInstanceInformation"/>
        <s v="Whole instance"/>
        <s v="Name"/>
        <s v="Basic chained instance"/>
        <s v="Type caster"/>
        <s v="Instance"/>
        <s v="Variable"/>
        <s v="Class entity"/>
        <s v="Read operation"/>
        <s v="Write operation"/>
        <s v="Loop statement"/>
        <s v="If statement"/>
        <s v="Method call"/>
        <s v="Property"/>
        <s v="Index retrieval"/>
        <s v="Template type name"/>
        <s v="Kind of instance"/>
        <s v="Caller class"/>
        <s v="Keyword"/>
        <s v="Local variable definition"/>
        <s v="Expression"/>
        <s v="MethodInstanceBuilder"/>
        <s v="Type"/>
      </sharedItems>
    </cacheField>
    <cacheField name="[Viewpoints_Statements].[KindOfDefinition].[KindOfDefinition]" caption="KindOfDefinition" numFmtId="0" hierarchy="19" level="1">
      <sharedItems count="11">
        <s v="Fact"/>
        <s v="Capability"/>
        <s v="Composed of"/>
        <s v="Read write control"/>
        <s v="Type assignment"/>
        <s v="Find type"/>
        <s v="May be a"/>
        <s v="Treatment"/>
        <s v="Definition"/>
        <s v="Contains"/>
        <s v="Context assignment"/>
      </sharedItems>
    </cacheField>
    <cacheField name="[Viewpoints_Statements].[ResourceDefinition].[ResourceDefinition]" caption="ResourceDefinition" numFmtId="0" hierarchy="16" level="1">
      <sharedItems count="120"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Procesa texto con formato codigo y crea el Parse Tree"/>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Contiene los callsites a todas las funciones que ha llamado"/>
        <s v="Creates MethodInstanceBuilder when it finds any method"/>
        <s v="Creates a  MethodInstance at the end, which represents the actual method"/>
        <s v="Creates the chained instance of the caller class through the wholeInstance node"/>
        <s v="Responsible of creating the chained instance of the caller class"/>
        <s v="Sets the indexRetrievalInstance separately of the caller class Instance"/>
        <s v="Uses the c sharp visitor to be able to process child nodes from the methodCall node"/>
        <s v="Uses the function to process the caller class into an instance with its kind specified"/>
        <s v="Uses the whole instance node(manipulated using the c sharp visitor) to get the caller class"/>
        <s v="(SPECIAL case)Can be multiple  whole instances representing actually one(like (object)(anotherVariable.originalProperty).castedProperty)"/>
        <s v="Has a name to identify and use the instance value"/>
        <s v="May have a basic chained instance(property or an index retireval), explained in additional notes"/>
        <s v="May have a type caster to change its instance's type explicitly"/>
        <s v="Is converted into an instance"/>
        <s v="May be just a normal variable created inside the method and must be dismissed"/>
        <s v="May be the property data of a class entity"/>
        <s v="May be used by the Method as a read operation"/>
        <s v="May be used by the Method as a write operation"/>
        <s v="Must know when data is being read inside a loop statement"/>
        <s v="Must know when data is being read inside an if statement"/>
        <s v="Explicit type casters change its type immediately"/>
        <s v="Its Type may have been assigned by a Method call"/>
        <s v="Its Type may have been assigned by another whole instance"/>
        <s v="May be a method of the owner class"/>
        <s v="May be a property of the owner class"/>
        <s v="May be an index retrieval"/>
        <s v="Needs to find the Type of the instance that owns this chain, since this is a property of that class entity"/>
        <s v="May have method calls in their chain"/>
        <s v="If this is a chained instance, it needs to find the Type of the class entity that owns this chain, since this is a property of that class entity"/>
        <s v="Needs to find the template type from the declaration  of this instance"/>
        <s v="May be a property from a class entity"/>
        <s v="Must have its kind as a 'IsIndexRetrievalInstance', which defines how this instance should be treated"/>
        <s v="May have an advanced chained instance(another instance, indexRetrieval or another Method Instance)"/>
        <s v="Has a caller class"/>
        <s v="Has a Chained instance"/>
        <s v="Has a Method name(which is in a whole instance)"/>
        <s v="Has parameters that may be method calls"/>
        <s v="Has parameters that may be whole instances"/>
        <s v="May have a template type name to define the data type it will be working with"/>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Must contain the class that has been read"/>
        <s v="Must contain the method that performs the read operation"/>
        <s v="Must contain the property that has been read"/>
        <s v="A class which represents a READ operation in a Method, it must say which class has been read from and which Method performed this READ"/>
        <s v="Must contain the class that has been written to"/>
        <s v="Must contain the method that performs the write operation"/>
        <s v="Must contain the property that has been written to"/>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Assigns the kind of an instance througha lengty process"/>
        <s v="Creates the abstract instance out of the information recollected by this"/>
        <s v="Gets and processes into an abstract instance all the chained instances from the instance being built"/>
        <s v="Sets the name of the abstract instance to create"/>
        <s v="Creates the read operation based on the context it was used"/>
        <s v="Creates the write operation based on the context it was used"/>
        <s v="Processes the whole instance information to create the read/write operations"/>
        <s v="Since it builds instances found inside methods, they can be used to create and send read/write operations to other classes that use them"/>
        <s v="Builder to gather the info for a MethodInstance and then build it later"/>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Debe tener informacion sobre las lecturas y escrituras hechas por si mismo y el total de lecturas y escrituras segun los callsites contenidos"/>
        <s v="Must contain the number of Read operations performed by it"/>
        <s v="Must contain the number of Write operations performed by it"/>
        <s v="Must have the count of the reads performed by itself + all the reads by the methods it called(puede ser una propiedad que suma la lista de operaciones write + lista de ops. Write de todos sus callsites)"/>
        <s v="Must have the count of the writes performed by itself + all the writes by the methods it called(puede ser una propiedad que suma la lista de operaciones write + lista de ops. Write de todos sus callsites)"/>
        <s v="May be another method call"/>
        <s v="An instance can be assigned by a normal variable"/>
        <s v="Fills the info of read operations when finding data"/>
        <s v="Fills the info of write operations when finding data"/>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7.825707870368"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6">
        <s v="ANTLR Grammar"/>
        <s v="Developer"/>
        <s v="Pathing"/>
        <s v="Record"/>
        <s v="Statefulness"/>
        <s v="User"/>
      </sharedItems>
    </cacheField>
    <cacheField name="[Resources].[Granularity Level].[Granularity Level]" caption="Granularity Level" numFmtId="0" hierarchy="10" level="1">
      <sharedItems containsString="0" containsBlank="1" containsNumber="1" minValue="0.15" maxValue="1" count="18">
        <n v="0.15"/>
        <n v="0.19"/>
        <n v="0.2"/>
        <n v="0.35"/>
        <n v="0.8"/>
        <n v="0.9"/>
        <n v="0.3"/>
        <n v="0.7"/>
        <m/>
        <n v="0.24"/>
        <n v="0.25"/>
        <n v="0.67"/>
        <n v="0.28000000000000003"/>
        <n v="0.85"/>
        <n v="0.55000000000000004"/>
        <n v="0.68"/>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0">
        <m/>
        <s v="Classname"/>
        <s v="Inherited classname"/>
        <s v="Parse tree"/>
        <s v="Abstract instance"/>
        <s v="Method dictionary manager"/>
        <s v="Mediator"/>
        <s v="Builder"/>
        <s v="Inheritance dictionary manager"/>
        <s v="Callsite"/>
        <s v="Method"/>
        <s v="Chained instance"/>
        <s v="C sharp visitor"/>
        <s v="index retrieved instance"/>
        <s v="Method instance builder"/>
        <s v="Method instance builder.ProcessInstanceInformation"/>
        <s v="MethodInstance"/>
        <s v="Whole instance node"/>
        <s v="Whole instance"/>
        <s v="Index retrieval"/>
        <s v="Method call"/>
        <s v="Property"/>
        <s v="Type"/>
        <s v="Variable"/>
        <s v="Caller class"/>
        <s v="Local variable definition"/>
        <s v="Read operation"/>
        <s v="Write operation"/>
        <s v="MethodInstanceBuilder"/>
        <s v="Class entity"/>
        <s v="Basic chained instance"/>
        <s v="Expression"/>
        <s v="If statement"/>
        <s v="Instance"/>
        <s v="Keyword"/>
        <s v="Kind of instance"/>
        <s v="Loop statement"/>
        <s v="Name"/>
        <s v="Template type name"/>
        <s v="Type caster"/>
      </sharedItems>
    </cacheField>
    <cacheField name="[ResourcesForSecondaryResourcesColumn].[SecGranularity Level].[SecGranularity Level]" caption="SecGranularity Level" numFmtId="0" hierarchy="13" level="1">
      <sharedItems containsString="0" containsBlank="1" containsNumber="1" minValue="0.19" maxValue="0.9" count="13">
        <m/>
        <n v="0.3"/>
        <n v="0.55000000000000004"/>
        <n v="0.9"/>
        <n v="0.5"/>
        <n v="0.8"/>
        <n v="0.2"/>
        <n v="0.35"/>
        <n v="0.19"/>
        <n v="0.24"/>
        <n v="0.25"/>
        <n v="0.68"/>
        <n v="0.85"/>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7.825709722223"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19" maxValue="0.9" count="13">
        <m/>
        <n v="0.3"/>
        <n v="0.9"/>
        <n v="0.55000000000000004"/>
        <n v="0.8"/>
        <n v="0.5"/>
        <n v="0.2"/>
        <n v="0.35"/>
        <n v="0.19"/>
        <n v="0.85"/>
        <n v="0.24"/>
        <n v="0.25"/>
        <n v="0.68"/>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3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75" firstHeaderRow="0" firstDataRow="1" firstDataCol="1"/>
  <pivotFields count="6">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18">
        <item x="0"/>
        <item x="1"/>
        <item x="2"/>
        <item x="9"/>
        <item x="10"/>
        <item x="12"/>
        <item x="6"/>
        <item x="3"/>
        <item x="16"/>
        <item x="14"/>
        <item x="11"/>
        <item x="15"/>
        <item x="7"/>
        <item x="4"/>
        <item x="13"/>
        <item x="5"/>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4">
    <field x="0"/>
    <field x="4"/>
    <field x="3"/>
    <field x="1"/>
  </rowFields>
  <rowItems count="174">
    <i>
      <x/>
    </i>
    <i r="1">
      <x/>
    </i>
    <i r="2">
      <x/>
    </i>
    <i r="3">
      <x/>
    </i>
    <i r="3">
      <x v="1"/>
    </i>
    <i r="2">
      <x v="1"/>
    </i>
    <i r="3">
      <x v="2"/>
    </i>
    <i r="2">
      <x v="2"/>
    </i>
    <i r="3">
      <x v="2"/>
    </i>
    <i>
      <x v="1"/>
    </i>
    <i r="1">
      <x v="1"/>
    </i>
    <i r="2">
      <x v="3"/>
    </i>
    <i r="3">
      <x v="7"/>
    </i>
    <i r="3">
      <x v="13"/>
    </i>
    <i r="1">
      <x v="2"/>
    </i>
    <i r="2">
      <x v="4"/>
    </i>
    <i r="3">
      <x v="15"/>
    </i>
    <i r="2">
      <x v="5"/>
    </i>
    <i r="3">
      <x v="15"/>
    </i>
    <i r="1">
      <x v="3"/>
    </i>
    <i r="2">
      <x v="6"/>
    </i>
    <i r="3">
      <x v="7"/>
    </i>
    <i r="3">
      <x v="15"/>
    </i>
    <i r="1">
      <x/>
    </i>
    <i r="2">
      <x/>
    </i>
    <i r="3">
      <x v="6"/>
    </i>
    <i r="2">
      <x v="7"/>
    </i>
    <i r="3">
      <x v="7"/>
    </i>
    <i r="2">
      <x v="8"/>
    </i>
    <i r="3">
      <x v="15"/>
    </i>
    <i>
      <x v="2"/>
    </i>
    <i r="1">
      <x v="4"/>
    </i>
    <i r="2">
      <x v="9"/>
    </i>
    <i r="3">
      <x v="13"/>
    </i>
    <i r="1">
      <x v="5"/>
    </i>
    <i r="2">
      <x v="10"/>
    </i>
    <i r="3">
      <x v="1"/>
    </i>
    <i r="3">
      <x v="2"/>
    </i>
    <i r="3">
      <x v="12"/>
    </i>
    <i r="1">
      <x/>
    </i>
    <i r="2">
      <x/>
    </i>
    <i r="3">
      <x v="12"/>
    </i>
    <i>
      <x v="3"/>
    </i>
    <i r="1">
      <x v="6"/>
    </i>
    <i r="2">
      <x v="11"/>
    </i>
    <i r="3">
      <x v="17"/>
    </i>
    <i r="1">
      <x v="7"/>
    </i>
    <i r="2">
      <x v="12"/>
    </i>
    <i r="3">
      <x v="17"/>
    </i>
    <i r="1">
      <x/>
    </i>
    <i r="2">
      <x v="13"/>
    </i>
    <i r="3">
      <x v="17"/>
    </i>
    <i r="2">
      <x v="14"/>
    </i>
    <i r="3">
      <x v="7"/>
    </i>
    <i r="2">
      <x v="15"/>
    </i>
    <i r="3">
      <x v="17"/>
    </i>
    <i r="2">
      <x v="16"/>
    </i>
    <i r="3">
      <x v="17"/>
    </i>
    <i r="2">
      <x v="17"/>
    </i>
    <i r="3">
      <x v="17"/>
    </i>
    <i>
      <x v="4"/>
    </i>
    <i r="1">
      <x v="8"/>
    </i>
    <i r="2">
      <x v="18"/>
    </i>
    <i r="3">
      <x v="1"/>
    </i>
    <i r="3">
      <x v="2"/>
    </i>
    <i r="3">
      <x v="3"/>
    </i>
    <i r="3">
      <x v="4"/>
    </i>
    <i r="3">
      <x v="10"/>
    </i>
    <i r="1">
      <x v="6"/>
    </i>
    <i r="2">
      <x v="11"/>
    </i>
    <i r="3">
      <x v="2"/>
    </i>
    <i r="3">
      <x v="3"/>
    </i>
    <i r="2">
      <x v="19"/>
    </i>
    <i r="3">
      <x v="2"/>
    </i>
    <i r="2">
      <x v="20"/>
    </i>
    <i r="3">
      <x v="1"/>
    </i>
    <i r="3">
      <x v="2"/>
    </i>
    <i r="3">
      <x v="4"/>
    </i>
    <i r="3">
      <x v="5"/>
    </i>
    <i r="3">
      <x v="14"/>
    </i>
    <i r="2">
      <x v="21"/>
    </i>
    <i r="3">
      <x v="2"/>
    </i>
    <i r="3">
      <x v="7"/>
    </i>
    <i r="3">
      <x v="9"/>
    </i>
    <i r="2">
      <x v="22"/>
    </i>
    <i r="3">
      <x v="9"/>
    </i>
    <i r="2">
      <x v="23"/>
    </i>
    <i r="3">
      <x v="1"/>
    </i>
    <i r="3">
      <x v="2"/>
    </i>
    <i r="1">
      <x v="9"/>
    </i>
    <i r="2">
      <x v="24"/>
    </i>
    <i r="3">
      <x v="2"/>
    </i>
    <i r="1">
      <x v="10"/>
    </i>
    <i r="2">
      <x v="25"/>
    </i>
    <i r="3">
      <x v="5"/>
    </i>
    <i r="1">
      <x v="7"/>
    </i>
    <i r="2">
      <x v="26"/>
    </i>
    <i r="3">
      <x v="1"/>
    </i>
    <i r="3">
      <x v="4"/>
    </i>
    <i r="3">
      <x v="10"/>
    </i>
    <i r="3">
      <x v="13"/>
    </i>
    <i r="3">
      <x v="17"/>
    </i>
    <i r="2">
      <x v="27"/>
    </i>
    <i r="3">
      <x v="1"/>
    </i>
    <i r="3">
      <x v="4"/>
    </i>
    <i r="3">
      <x v="10"/>
    </i>
    <i r="3">
      <x v="13"/>
    </i>
    <i r="3">
      <x v="17"/>
    </i>
    <i r="1">
      <x v="2"/>
    </i>
    <i r="2">
      <x v="4"/>
    </i>
    <i r="3">
      <x v="10"/>
    </i>
    <i r="3">
      <x v="12"/>
    </i>
    <i r="1">
      <x v="11"/>
    </i>
    <i r="2">
      <x v="28"/>
    </i>
    <i r="3">
      <x v="7"/>
    </i>
    <i r="1">
      <x v="5"/>
    </i>
    <i r="2">
      <x v="10"/>
    </i>
    <i r="3">
      <x v="2"/>
    </i>
    <i r="3">
      <x v="7"/>
    </i>
    <i r="3">
      <x v="9"/>
    </i>
    <i r="3">
      <x v="13"/>
    </i>
    <i r="1">
      <x v="12"/>
    </i>
    <i r="2">
      <x v="29"/>
    </i>
    <i r="3">
      <x v="1"/>
    </i>
    <i r="3">
      <x v="2"/>
    </i>
    <i r="3">
      <x v="3"/>
    </i>
    <i r="3">
      <x v="7"/>
    </i>
    <i r="3">
      <x v="9"/>
    </i>
    <i r="1">
      <x v="3"/>
    </i>
    <i r="2">
      <x v="6"/>
    </i>
    <i r="3">
      <x v="5"/>
    </i>
    <i r="1">
      <x/>
    </i>
    <i r="2">
      <x/>
    </i>
    <i r="3">
      <x v="2"/>
    </i>
    <i r="3">
      <x v="5"/>
    </i>
    <i r="3">
      <x v="7"/>
    </i>
    <i r="3">
      <x v="9"/>
    </i>
    <i r="3">
      <x v="10"/>
    </i>
    <i r="3">
      <x v="11"/>
    </i>
    <i r="3">
      <x v="12"/>
    </i>
    <i r="3">
      <x v="13"/>
    </i>
    <i r="2">
      <x v="30"/>
    </i>
    <i r="3">
      <x v="1"/>
    </i>
    <i r="3">
      <x v="10"/>
    </i>
    <i r="2">
      <x v="31"/>
    </i>
    <i r="3">
      <x v="5"/>
    </i>
    <i r="2">
      <x v="32"/>
    </i>
    <i r="3">
      <x v="1"/>
    </i>
    <i r="2">
      <x v="33"/>
    </i>
    <i r="3">
      <x v="1"/>
    </i>
    <i r="2">
      <x v="34"/>
    </i>
    <i r="3">
      <x v="3"/>
    </i>
    <i r="2">
      <x v="35"/>
    </i>
    <i r="3">
      <x v="2"/>
    </i>
    <i r="3">
      <x v="10"/>
    </i>
    <i r="3">
      <x v="17"/>
    </i>
    <i r="2">
      <x v="36"/>
    </i>
    <i r="3">
      <x v="1"/>
    </i>
    <i r="2">
      <x v="37"/>
    </i>
    <i r="3">
      <x v="1"/>
    </i>
    <i r="3">
      <x v="10"/>
    </i>
    <i r="2">
      <x v="38"/>
    </i>
    <i r="3">
      <x v="2"/>
    </i>
    <i r="2">
      <x v="39"/>
    </i>
    <i r="3">
      <x v="1"/>
    </i>
    <i>
      <x v="5"/>
    </i>
    <i r="1">
      <x v="5"/>
    </i>
    <i r="2">
      <x v="10"/>
    </i>
    <i r="3">
      <x v="8"/>
    </i>
    <i r="1">
      <x/>
    </i>
    <i r="2">
      <x/>
    </i>
    <i r="3">
      <x v="13"/>
    </i>
    <i r="3">
      <x v="16"/>
    </i>
    <i r="3">
      <x v="17"/>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54">
      <pivotArea dataOnly="0" labelOnly="1" fieldPosition="0">
        <references count="1">
          <reference field="0" count="0"/>
        </references>
      </pivotArea>
    </format>
    <format dxfId="553">
      <pivotArea dataOnly="0" labelOnly="1" fieldPosition="0">
        <references count="1">
          <reference field="0" count="0"/>
        </references>
      </pivotArea>
    </format>
    <format dxfId="552">
      <pivotArea type="all" dataOnly="0" outline="0" fieldPosition="0"/>
    </format>
    <format dxfId="551">
      <pivotArea type="all" dataOnly="0" outline="0" fieldPosition="0"/>
    </format>
    <format dxfId="550">
      <pivotArea type="all" dataOnly="0" outline="0" fieldPosition="0"/>
    </format>
    <format dxfId="549">
      <pivotArea field="0" type="button" dataOnly="0" labelOnly="1" outline="0" axis="axisRow" fieldPosition="0"/>
    </format>
    <format dxfId="548">
      <pivotArea field="0" type="button" dataOnly="0" labelOnly="1" outline="0" axis="axisRow" fieldPosition="0"/>
    </format>
    <format dxfId="547">
      <pivotArea type="all" dataOnly="0" outline="0" fieldPosition="0"/>
    </format>
    <format dxfId="546">
      <pivotArea outline="0" collapsedLevelsAreSubtotals="1" fieldPosition="0"/>
    </format>
    <format dxfId="545">
      <pivotArea type="topRight" dataOnly="0" labelOnly="1" outline="0" fieldPosition="0"/>
    </format>
    <format dxfId="544">
      <pivotArea outline="0" collapsedLevelsAreSubtotals="1" fieldPosition="0"/>
    </format>
    <format dxfId="543">
      <pivotArea type="topRight" dataOnly="0" labelOnly="1" outline="0" fieldPosition="0"/>
    </format>
    <format dxfId="542">
      <pivotArea type="all" dataOnly="0" outline="0" fieldPosition="0"/>
    </format>
    <format dxfId="541">
      <pivotArea field="0" type="button" dataOnly="0" labelOnly="1" outline="0" axis="axisRow" fieldPosition="0"/>
    </format>
    <format dxfId="540">
      <pivotArea field="0" type="button" dataOnly="0" labelOnly="1" outline="0" axis="axisRow" fieldPosition="0"/>
    </format>
    <format dxfId="539">
      <pivotArea field="0" type="button" dataOnly="0" labelOnly="1" outline="0" axis="axisRow" fieldPosition="0"/>
    </format>
    <format dxfId="538">
      <pivotArea type="all" dataOnly="0" outline="0" fieldPosition="0"/>
    </format>
    <format dxfId="537">
      <pivotArea type="all" dataOnly="0" outline="0" fieldPosition="0"/>
    </format>
    <format dxfId="536">
      <pivotArea field="0" type="button" dataOnly="0" labelOnly="1" outline="0" axis="axisRow" fieldPosition="0"/>
    </format>
    <format dxfId="535">
      <pivotArea field="0" type="button" dataOnly="0" labelOnly="1" outline="0" axis="axisRow" fieldPosition="0"/>
    </format>
    <format dxfId="534">
      <pivotArea field="0" type="button" dataOnly="0" labelOnly="1" outline="0" axis="axisRow" fieldPosition="0"/>
    </format>
    <format dxfId="533">
      <pivotArea type="all" dataOnly="0" outline="0" fieldPosition="0"/>
    </format>
    <format dxfId="532">
      <pivotArea field="0" type="button" dataOnly="0" labelOnly="1" outline="0" axis="axisRow" fieldPosition="0"/>
    </format>
    <format dxfId="531">
      <pivotArea field="0" type="button" dataOnly="0" labelOnly="1" outline="0" axis="axisRow" fieldPosition="0"/>
    </format>
    <format dxfId="530">
      <pivotArea type="all" dataOnly="0" outline="0" fieldPosition="0"/>
    </format>
    <format dxfId="529">
      <pivotArea type="all" dataOnly="0" outline="0" fieldPosition="0"/>
    </format>
    <format dxfId="528">
      <pivotArea type="all" dataOnly="0" outline="0" fieldPosition="0"/>
    </format>
    <format dxfId="527">
      <pivotArea type="all" dataOnly="0" outline="0" fieldPosition="0"/>
    </format>
    <format dxfId="526">
      <pivotArea field="0" type="button" dataOnly="0" labelOnly="1" outline="0" axis="axisRow" fieldPosition="0"/>
    </format>
    <format dxfId="525">
      <pivotArea field="0" type="button" dataOnly="0" labelOnly="1" outline="0" axis="axisRow" fieldPosition="0"/>
    </format>
    <format dxfId="524">
      <pivotArea type="all" dataOnly="0" outline="0" fieldPosition="0"/>
    </format>
    <format dxfId="523">
      <pivotArea field="0" type="button" dataOnly="0" labelOnly="1" outline="0" axis="axisRow" fieldPosition="0"/>
    </format>
    <format dxfId="522">
      <pivotArea field="0" type="button" dataOnly="0" labelOnly="1" outline="0" axis="axisRow" fieldPosition="0"/>
    </format>
    <format dxfId="521">
      <pivotArea type="all" dataOnly="0" outline="0" fieldPosition="0"/>
    </format>
    <format dxfId="520">
      <pivotArea field="0" type="button" dataOnly="0" labelOnly="1" outline="0" axis="axisRow" fieldPosition="0"/>
    </format>
    <format dxfId="519">
      <pivotArea field="0" type="button" dataOnly="0" labelOnly="1" outline="0" axis="axisRow" fieldPosition="0"/>
    </format>
    <format dxfId="518">
      <pivotArea type="all" dataOnly="0" outline="0" fieldPosition="0"/>
    </format>
    <format dxfId="517">
      <pivotArea field="0" type="button" dataOnly="0" labelOnly="1" outline="0" axis="axisRow" fieldPosition="0"/>
    </format>
    <format dxfId="516">
      <pivotArea field="0" type="button" dataOnly="0" labelOnly="1" outline="0" axis="axisRow" fieldPosition="0"/>
    </format>
    <format dxfId="515">
      <pivotArea type="all" dataOnly="0" outline="0" fieldPosition="0"/>
    </format>
    <format dxfId="514">
      <pivotArea field="0" type="button" dataOnly="0" labelOnly="1" outline="0" axis="axisRow" fieldPosition="0"/>
    </format>
    <format dxfId="513">
      <pivotArea field="0" type="button" dataOnly="0" labelOnly="1" outline="0" axis="axisRow" fieldPosition="0"/>
    </format>
    <format dxfId="512">
      <pivotArea type="all" dataOnly="0" outline="0" fieldPosition="0"/>
    </format>
    <format dxfId="511">
      <pivotArea outline="0" collapsedLevelsAreSubtotals="1" fieldPosition="0"/>
    </format>
    <format dxfId="510">
      <pivotArea type="topRight" dataOnly="0" labelOnly="1" outline="0" fieldPosition="0"/>
    </format>
    <format dxfId="509">
      <pivotArea outline="0" collapsedLevelsAreSubtotals="1" fieldPosition="0"/>
    </format>
    <format dxfId="508">
      <pivotArea type="topRight" dataOnly="0" labelOnly="1" outline="0" fieldPosition="0"/>
    </format>
    <format dxfId="507">
      <pivotArea outline="0" collapsedLevelsAreSubtotals="1" fieldPosition="0"/>
    </format>
    <format dxfId="506">
      <pivotArea type="topRight" dataOnly="0" labelOnly="1" outline="0" fieldPosition="0"/>
    </format>
    <format dxfId="505">
      <pivotArea type="all" dataOnly="0" outline="0" fieldPosition="0"/>
    </format>
    <format dxfId="504">
      <pivotArea field="0" type="button" dataOnly="0" labelOnly="1" outline="0" axis="axisRow" fieldPosition="0"/>
    </format>
    <format dxfId="503">
      <pivotArea field="0" type="button" dataOnly="0" labelOnly="1" outline="0" axis="axisRow" fieldPosition="0"/>
    </format>
    <format dxfId="502">
      <pivotArea field="0" type="button" dataOnly="0" labelOnly="1" outline="0" axis="axisRow" fieldPosition="0"/>
    </format>
    <format dxfId="501">
      <pivotArea type="all" dataOnly="0" outline="0" fieldPosition="0"/>
    </format>
    <format dxfId="500">
      <pivotArea type="all" dataOnly="0" outline="0" fieldPosition="0"/>
    </format>
    <format dxfId="499">
      <pivotArea type="all" dataOnly="0" outline="0" fieldPosition="0"/>
    </format>
    <format dxfId="498">
      <pivotArea type="all" dataOnly="0" outline="0" fieldPosition="0"/>
    </format>
    <format dxfId="497">
      <pivotArea type="all" dataOnly="0" outline="0" fieldPosition="0"/>
    </format>
    <format dxfId="496">
      <pivotArea type="all" dataOnly="0" outline="0" fieldPosition="0"/>
    </format>
    <format dxfId="495">
      <pivotArea outline="0" collapsedLevelsAreSubtotals="1" fieldPosition="0"/>
    </format>
    <format dxfId="494">
      <pivotArea type="origin" dataOnly="0" labelOnly="1" outline="0" fieldPosition="0"/>
    </format>
    <format dxfId="493">
      <pivotArea type="topRight" dataOnly="0" labelOnly="1" outline="0" fieldPosition="0"/>
    </format>
    <format dxfId="492">
      <pivotArea field="0" type="button" dataOnly="0" labelOnly="1" outline="0" axis="axisRow" fieldPosition="0"/>
    </format>
    <format dxfId="491">
      <pivotArea dataOnly="0" labelOnly="1" fieldPosition="0">
        <references count="1">
          <reference field="0" count="0"/>
        </references>
      </pivotArea>
    </format>
    <format dxfId="490">
      <pivotArea field="0" type="button" dataOnly="0" labelOnly="1" outline="0" axis="axisRow" fieldPosition="0"/>
    </format>
    <format dxfId="489">
      <pivotArea dataOnly="0" labelOnly="1" fieldPosition="0">
        <references count="1">
          <reference field="3" count="0"/>
        </references>
      </pivotArea>
    </format>
    <format dxfId="488">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3"/>
    <rowHierarchyUsage hierarchyUsage="17"/>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3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8" firstHeaderRow="0" firstDataRow="1" firstDataCol="1"/>
  <pivotFields count="6">
    <pivotField axis="axisRow" allDrilled="1" showAll="0" sortType="ascending" defaultSubtotal="0" defaultAttributeDrillState="1">
      <items count="6">
        <item x="0"/>
        <item x="1"/>
        <item x="2"/>
        <item x="3"/>
        <item x="4"/>
        <item x="5"/>
      </items>
    </pivotField>
    <pivotField axis="axisRow" allDrilled="1" showAll="0" defaultSubtotal="0" defaultAttributeDrillState="1">
      <items count="34">
        <item x="2"/>
        <item x="1"/>
        <item x="5"/>
        <item x="4"/>
        <item x="6"/>
        <item x="10"/>
        <item x="7"/>
        <item x="8"/>
        <item x="11"/>
        <item x="12"/>
        <item x="23"/>
        <item x="18"/>
        <item x="13"/>
        <item x="28"/>
        <item x="14"/>
        <item x="29"/>
        <item x="24"/>
        <item x="19"/>
        <item x="15"/>
        <item x="20"/>
        <item x="21"/>
        <item x="27"/>
        <item x="16"/>
        <item x="17"/>
        <item x="22"/>
        <item x="30"/>
        <item x="0"/>
        <item x="3"/>
        <item x="9"/>
        <item x="25"/>
        <item x="26"/>
        <item x="31"/>
        <item x="32"/>
        <item x="33"/>
      </items>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4">
    <field x="0"/>
    <field x="2"/>
    <field x="1"/>
    <field x="5"/>
  </rowFields>
  <rowItems count="157">
    <i>
      <x/>
    </i>
    <i r="1">
      <x/>
    </i>
    <i r="2">
      <x v="26"/>
    </i>
    <i r="3">
      <x/>
    </i>
    <i r="1">
      <x v="1"/>
    </i>
    <i r="2">
      <x v="1"/>
    </i>
    <i r="3">
      <x/>
    </i>
    <i r="1">
      <x v="2"/>
    </i>
    <i r="2">
      <x/>
    </i>
    <i r="3">
      <x/>
    </i>
    <i>
      <x v="1"/>
    </i>
    <i r="1">
      <x v="6"/>
    </i>
    <i r="2">
      <x v="27"/>
    </i>
    <i r="3">
      <x/>
    </i>
    <i r="1">
      <x v="7"/>
    </i>
    <i r="2">
      <x v="3"/>
    </i>
    <i r="3">
      <x v="1"/>
    </i>
    <i r="3">
      <x v="2"/>
    </i>
    <i r="3">
      <x/>
    </i>
    <i r="1">
      <x v="13"/>
    </i>
    <i r="2">
      <x v="2"/>
    </i>
    <i r="3">
      <x v="1"/>
    </i>
    <i r="1">
      <x v="15"/>
    </i>
    <i r="2">
      <x v="4"/>
    </i>
    <i r="3">
      <x v="3"/>
    </i>
    <i r="3">
      <x v="2"/>
    </i>
    <i r="3">
      <x/>
    </i>
    <i>
      <x v="2"/>
    </i>
    <i r="1">
      <x v="1"/>
    </i>
    <i r="2">
      <x v="1"/>
    </i>
    <i r="3">
      <x v="4"/>
    </i>
    <i r="1">
      <x v="2"/>
    </i>
    <i r="2">
      <x v="6"/>
    </i>
    <i r="3">
      <x v="4"/>
    </i>
    <i r="1">
      <x v="12"/>
    </i>
    <i r="2">
      <x v="7"/>
    </i>
    <i r="3">
      <x v="4"/>
    </i>
    <i r="3">
      <x/>
    </i>
    <i r="2">
      <x v="28"/>
    </i>
    <i r="3">
      <x/>
    </i>
    <i r="1">
      <x v="13"/>
    </i>
    <i r="2">
      <x v="5"/>
    </i>
    <i r="3">
      <x v="5"/>
    </i>
    <i>
      <x v="3"/>
    </i>
    <i r="1">
      <x v="7"/>
    </i>
    <i r="2">
      <x v="3"/>
    </i>
    <i r="3">
      <x/>
    </i>
    <i r="1">
      <x v="17"/>
    </i>
    <i r="2">
      <x v="8"/>
    </i>
    <i r="3">
      <x/>
    </i>
    <i r="2">
      <x v="9"/>
    </i>
    <i r="3">
      <x v="6"/>
    </i>
    <i r="3">
      <x v="7"/>
    </i>
    <i r="3">
      <x/>
    </i>
    <i>
      <x v="4"/>
    </i>
    <i r="1">
      <x v="1"/>
    </i>
    <i r="2">
      <x v="1"/>
    </i>
    <i r="3">
      <x v="8"/>
    </i>
    <i r="3">
      <x v="6"/>
    </i>
    <i r="3">
      <x v="7"/>
    </i>
    <i r="3">
      <x v="9"/>
    </i>
    <i r="3">
      <x/>
    </i>
    <i r="1">
      <x v="2"/>
    </i>
    <i r="2">
      <x v="12"/>
    </i>
    <i r="3">
      <x v="6"/>
    </i>
    <i r="3">
      <x v="9"/>
    </i>
    <i r="2">
      <x v="14"/>
    </i>
    <i r="3">
      <x v="6"/>
    </i>
    <i r="3">
      <x v="9"/>
    </i>
    <i r="3">
      <x/>
    </i>
    <i r="2">
      <x v="18"/>
    </i>
    <i r="3">
      <x v="8"/>
    </i>
    <i r="3">
      <x v="6"/>
    </i>
    <i r="3">
      <x v="10"/>
    </i>
    <i r="3">
      <x v="4"/>
    </i>
    <i r="3">
      <x v="9"/>
    </i>
    <i r="3">
      <x/>
    </i>
    <i r="2">
      <x v="22"/>
    </i>
    <i r="3">
      <x v="6"/>
    </i>
    <i r="3">
      <x v="4"/>
    </i>
    <i r="2">
      <x v="23"/>
    </i>
    <i r="3">
      <x v="6"/>
    </i>
    <i r="1">
      <x v="3"/>
    </i>
    <i r="2">
      <x v="11"/>
    </i>
    <i r="3">
      <x v="8"/>
    </i>
    <i r="3">
      <x v="6"/>
    </i>
    <i r="3">
      <x v="9"/>
    </i>
    <i r="3">
      <x/>
    </i>
    <i r="1">
      <x v="4"/>
    </i>
    <i r="2">
      <x v="17"/>
    </i>
    <i r="3">
      <x v="8"/>
    </i>
    <i r="3">
      <x v="6"/>
    </i>
    <i r="3">
      <x v="7"/>
    </i>
    <i r="1">
      <x v="5"/>
    </i>
    <i r="2">
      <x v="19"/>
    </i>
    <i r="3">
      <x v="6"/>
    </i>
    <i r="3">
      <x v="11"/>
    </i>
    <i r="3">
      <x v="2"/>
    </i>
    <i r="3">
      <x/>
    </i>
    <i r="1">
      <x v="7"/>
    </i>
    <i r="2">
      <x v="3"/>
    </i>
    <i r="3">
      <x v="12"/>
    </i>
    <i r="2">
      <x v="20"/>
    </i>
    <i r="3">
      <x v="6"/>
    </i>
    <i r="3">
      <x v="4"/>
    </i>
    <i r="3">
      <x v="9"/>
    </i>
    <i r="3">
      <x/>
    </i>
    <i r="2">
      <x v="24"/>
    </i>
    <i r="3">
      <x v="6"/>
    </i>
    <i r="3">
      <x v="4"/>
    </i>
    <i r="3">
      <x v="9"/>
    </i>
    <i r="3">
      <x/>
    </i>
    <i r="1">
      <x v="9"/>
    </i>
    <i r="2">
      <x v="10"/>
    </i>
    <i r="3">
      <x v="6"/>
    </i>
    <i r="3">
      <x v="4"/>
    </i>
    <i r="3">
      <x v="9"/>
    </i>
    <i r="3">
      <x/>
    </i>
    <i r="1">
      <x v="10"/>
    </i>
    <i r="2">
      <x v="16"/>
    </i>
    <i r="3">
      <x v="8"/>
    </i>
    <i r="3">
      <x v="7"/>
    </i>
    <i r="3">
      <x v="3"/>
    </i>
    <i r="3">
      <x/>
    </i>
    <i r="1">
      <x v="11"/>
    </i>
    <i r="2">
      <x v="29"/>
    </i>
    <i r="3">
      <x/>
    </i>
    <i r="1">
      <x v="12"/>
    </i>
    <i r="2">
      <x v="21"/>
    </i>
    <i r="3">
      <x v="3"/>
    </i>
    <i r="2">
      <x v="30"/>
    </i>
    <i r="3">
      <x/>
    </i>
    <i r="1">
      <x v="13"/>
    </i>
    <i r="2">
      <x v="5"/>
    </i>
    <i r="3">
      <x v="7"/>
    </i>
    <i r="3">
      <x v="4"/>
    </i>
    <i r="3">
      <x/>
    </i>
    <i r="1">
      <x v="14"/>
    </i>
    <i r="2">
      <x v="13"/>
    </i>
    <i r="3">
      <x v="6"/>
    </i>
    <i r="1">
      <x v="17"/>
    </i>
    <i r="2">
      <x v="15"/>
    </i>
    <i r="3">
      <x v="7"/>
    </i>
    <i r="3">
      <x/>
    </i>
    <i>
      <x v="5"/>
    </i>
    <i r="1">
      <x v="8"/>
    </i>
    <i r="2">
      <x v="25"/>
    </i>
    <i r="3">
      <x v="4"/>
    </i>
    <i r="1">
      <x v="13"/>
    </i>
    <i r="2">
      <x v="31"/>
    </i>
    <i r="3">
      <x/>
    </i>
    <i r="1">
      <x v="16"/>
    </i>
    <i r="2">
      <x v="32"/>
    </i>
    <i r="3">
      <x/>
    </i>
    <i r="1">
      <x v="17"/>
    </i>
    <i r="2">
      <x v="33"/>
    </i>
    <i r="3">
      <x/>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487">
      <pivotArea dataOnly="0" labelOnly="1" fieldPosition="0">
        <references count="1">
          <reference field="0" count="0"/>
        </references>
      </pivotArea>
    </format>
    <format dxfId="486">
      <pivotArea dataOnly="0" labelOnly="1" fieldPosition="0">
        <references count="1">
          <reference field="0" count="0"/>
        </references>
      </pivotArea>
    </format>
    <format dxfId="485">
      <pivotArea dataOnly="0" labelOnly="1" fieldPosition="0">
        <references count="1">
          <reference field="1" count="0"/>
        </references>
      </pivotArea>
    </format>
    <format dxfId="484">
      <pivotArea dataOnly="0" labelOnly="1" fieldPosition="0">
        <references count="1">
          <reference field="1" count="0"/>
        </references>
      </pivotArea>
    </format>
    <format dxfId="483">
      <pivotArea type="all" dataOnly="0" outline="0" fieldPosition="0"/>
    </format>
    <format dxfId="482">
      <pivotArea dataOnly="0" labelOnly="1" fieldPosition="0">
        <references count="1">
          <reference field="1" count="0"/>
        </references>
      </pivotArea>
    </format>
    <format dxfId="481">
      <pivotArea type="all" dataOnly="0" outline="0" fieldPosition="0"/>
    </format>
    <format dxfId="480">
      <pivotArea type="all" dataOnly="0" outline="0" fieldPosition="0"/>
    </format>
    <format dxfId="479">
      <pivotArea field="0" type="button" dataOnly="0" labelOnly="1" outline="0" axis="axisRow" fieldPosition="0"/>
    </format>
    <format dxfId="478">
      <pivotArea field="0" type="button" dataOnly="0" labelOnly="1" outline="0" axis="axisRow" fieldPosition="0"/>
    </format>
    <format dxfId="477">
      <pivotArea type="all" dataOnly="0" outline="0" fieldPosition="0"/>
    </format>
    <format dxfId="476">
      <pivotArea outline="0" collapsedLevelsAreSubtotals="1" fieldPosition="0"/>
    </format>
    <format dxfId="475">
      <pivotArea type="topRight" dataOnly="0" labelOnly="1" outline="0" fieldPosition="0"/>
    </format>
    <format dxfId="474">
      <pivotArea outline="0" collapsedLevelsAreSubtotals="1" fieldPosition="0"/>
    </format>
    <format dxfId="473">
      <pivotArea type="topRight" dataOnly="0" labelOnly="1" outline="0" fieldPosition="0"/>
    </format>
    <format dxfId="472">
      <pivotArea type="all" dataOnly="0" outline="0" fieldPosition="0"/>
    </format>
    <format dxfId="471">
      <pivotArea field="0" type="button" dataOnly="0" labelOnly="1" outline="0" axis="axisRow" fieldPosition="0"/>
    </format>
    <format dxfId="470">
      <pivotArea field="0" type="button" dataOnly="0" labelOnly="1" outline="0" axis="axisRow" fieldPosition="0"/>
    </format>
    <format dxfId="469">
      <pivotArea field="0" type="button" dataOnly="0" labelOnly="1" outline="0" axis="axisRow" fieldPosition="0"/>
    </format>
    <format dxfId="468">
      <pivotArea type="all" dataOnly="0" outline="0" fieldPosition="0"/>
    </format>
    <format dxfId="467">
      <pivotArea type="all" dataOnly="0" outline="0" fieldPosition="0"/>
    </format>
    <format dxfId="466">
      <pivotArea field="0" type="button" dataOnly="0" labelOnly="1" outline="0" axis="axisRow" fieldPosition="0"/>
    </format>
    <format dxfId="465">
      <pivotArea dataOnly="0" labelOnly="1" fieldPosition="0">
        <references count="1">
          <reference field="1" count="0"/>
        </references>
      </pivotArea>
    </format>
    <format dxfId="464">
      <pivotArea field="0" type="button" dataOnly="0" labelOnly="1" outline="0" axis="axisRow" fieldPosition="0"/>
    </format>
    <format dxfId="463">
      <pivotArea field="0" type="button" dataOnly="0" labelOnly="1" outline="0" axis="axisRow" fieldPosition="0"/>
    </format>
    <format dxfId="462">
      <pivotArea type="all" dataOnly="0" outline="0" fieldPosition="0"/>
    </format>
    <format dxfId="461">
      <pivotArea field="0" type="button" dataOnly="0" labelOnly="1" outline="0" axis="axisRow" fieldPosition="0"/>
    </format>
    <format dxfId="460">
      <pivotArea field="0" type="button" dataOnly="0" labelOnly="1" outline="0" axis="axisRow" fieldPosition="0"/>
    </format>
    <format dxfId="459">
      <pivotArea type="all" dataOnly="0" outline="0" fieldPosition="0"/>
    </format>
    <format dxfId="458">
      <pivotArea type="all" dataOnly="0" outline="0" fieldPosition="0"/>
    </format>
    <format dxfId="457">
      <pivotArea type="all" dataOnly="0" outline="0" fieldPosition="0"/>
    </format>
    <format dxfId="456">
      <pivotArea type="all" dataOnly="0" outline="0" fieldPosition="0"/>
    </format>
    <format dxfId="455">
      <pivotArea field="0" type="button" dataOnly="0" labelOnly="1" outline="0" axis="axisRow" fieldPosition="0"/>
    </format>
    <format dxfId="454">
      <pivotArea field="0" type="button" dataOnly="0" labelOnly="1" outline="0" axis="axisRow" fieldPosition="0"/>
    </format>
    <format dxfId="453">
      <pivotArea type="all" dataOnly="0" outline="0" fieldPosition="0"/>
    </format>
    <format dxfId="452">
      <pivotArea field="0" type="button" dataOnly="0" labelOnly="1" outline="0" axis="axisRow" fieldPosition="0"/>
    </format>
    <format dxfId="451">
      <pivotArea field="0" type="button" dataOnly="0" labelOnly="1" outline="0" axis="axisRow" fieldPosition="0"/>
    </format>
    <format dxfId="450">
      <pivotArea type="all" dataOnly="0" outline="0" fieldPosition="0"/>
    </format>
    <format dxfId="449">
      <pivotArea field="0" type="button" dataOnly="0" labelOnly="1" outline="0" axis="axisRow" fieldPosition="0"/>
    </format>
    <format dxfId="448">
      <pivotArea field="0" type="button" dataOnly="0" labelOnly="1" outline="0" axis="axisRow" fieldPosition="0"/>
    </format>
    <format dxfId="447">
      <pivotArea type="all" dataOnly="0" outline="0" fieldPosition="0"/>
    </format>
    <format dxfId="446">
      <pivotArea field="0" type="button" dataOnly="0" labelOnly="1" outline="0" axis="axisRow" fieldPosition="0"/>
    </format>
    <format dxfId="445">
      <pivotArea field="0" type="button" dataOnly="0" labelOnly="1" outline="0" axis="axisRow" fieldPosition="0"/>
    </format>
    <format dxfId="444">
      <pivotArea type="all" dataOnly="0" outline="0" fieldPosition="0"/>
    </format>
    <format dxfId="443">
      <pivotArea field="0" type="button" dataOnly="0" labelOnly="1" outline="0" axis="axisRow" fieldPosition="0"/>
    </format>
    <format dxfId="442">
      <pivotArea field="0" type="button" dataOnly="0" labelOnly="1" outline="0" axis="axisRow" fieldPosition="0"/>
    </format>
    <format dxfId="441">
      <pivotArea type="all" dataOnly="0" outline="0" fieldPosition="0"/>
    </format>
    <format dxfId="440">
      <pivotArea outline="0" collapsedLevelsAreSubtotals="1" fieldPosition="0"/>
    </format>
    <format dxfId="439">
      <pivotArea type="topRight" dataOnly="0" labelOnly="1" outline="0" fieldPosition="0"/>
    </format>
    <format dxfId="438">
      <pivotArea outline="0" collapsedLevelsAreSubtotals="1" fieldPosition="0"/>
    </format>
    <format dxfId="437">
      <pivotArea type="topRight" dataOnly="0" labelOnly="1" outline="0" fieldPosition="0"/>
    </format>
    <format dxfId="436">
      <pivotArea outline="0" collapsedLevelsAreSubtotals="1" fieldPosition="0"/>
    </format>
    <format dxfId="435">
      <pivotArea type="topRight" dataOnly="0" labelOnly="1" outline="0" fieldPosition="0"/>
    </format>
    <format dxfId="434">
      <pivotArea type="all" dataOnly="0" outline="0" fieldPosition="0"/>
    </format>
    <format dxfId="433">
      <pivotArea field="0" type="button" dataOnly="0" labelOnly="1" outline="0" axis="axisRow" fieldPosition="0"/>
    </format>
    <format dxfId="432">
      <pivotArea field="0" type="button" dataOnly="0" labelOnly="1" outline="0" axis="axisRow" fieldPosition="0"/>
    </format>
    <format dxfId="431">
      <pivotArea field="0" type="button" dataOnly="0" labelOnly="1" outline="0" axis="axisRow" fieldPosition="0"/>
    </format>
    <format dxfId="430">
      <pivotArea type="all" dataOnly="0" outline="0" fieldPosition="0"/>
    </format>
    <format dxfId="429">
      <pivotArea type="all" dataOnly="0" outline="0" fieldPosition="0"/>
    </format>
    <format dxfId="428">
      <pivotArea type="all" dataOnly="0" outline="0" fieldPosition="0"/>
    </format>
    <format dxfId="427">
      <pivotArea type="all" dataOnly="0" outline="0" fieldPosition="0"/>
    </format>
    <format dxfId="426">
      <pivotArea type="all" dataOnly="0" outline="0" fieldPosition="0"/>
    </format>
    <format dxfId="425">
      <pivotArea type="all" dataOnly="0" outline="0" fieldPosition="0"/>
    </format>
    <format dxfId="424">
      <pivotArea outline="0" collapsedLevelsAreSubtotals="1" fieldPosition="0"/>
    </format>
    <format dxfId="423">
      <pivotArea type="origin" dataOnly="0" labelOnly="1" outline="0" fieldPosition="0"/>
    </format>
    <format dxfId="422">
      <pivotArea type="topRight" dataOnly="0" labelOnly="1" outline="0" fieldPosition="0"/>
    </format>
    <format dxfId="421">
      <pivotArea field="0" type="button" dataOnly="0" labelOnly="1" outline="0" axis="axisRow" fieldPosition="0"/>
    </format>
    <format dxfId="420">
      <pivotArea dataOnly="0" labelOnly="1" fieldPosition="0">
        <references count="1">
          <reference field="0" count="0"/>
        </references>
      </pivotArea>
    </format>
    <format dxfId="419">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2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80" firstHeaderRow="1" firstDataRow="1" firstDataCol="1"/>
  <pivotFields count="7">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s>
    </pivotField>
  </pivotFields>
  <rowFields count="6">
    <field x="0"/>
    <field x="2"/>
    <field x="1"/>
    <field x="5"/>
    <field x="6"/>
    <field x="4"/>
  </rowFields>
  <rowItems count="379">
    <i>
      <x/>
    </i>
    <i r="1">
      <x/>
    </i>
    <i r="2">
      <x/>
    </i>
    <i r="3">
      <x/>
    </i>
    <i r="4">
      <x/>
    </i>
    <i r="5">
      <x/>
    </i>
    <i r="1">
      <x v="1"/>
    </i>
    <i r="2">
      <x v="1"/>
    </i>
    <i r="3">
      <x/>
    </i>
    <i r="4">
      <x v="1"/>
    </i>
    <i r="5">
      <x/>
    </i>
    <i r="1">
      <x v="2"/>
    </i>
    <i r="2">
      <x v="2"/>
    </i>
    <i r="3">
      <x v="1"/>
    </i>
    <i r="4">
      <x v="2"/>
    </i>
    <i r="5">
      <x v="1"/>
    </i>
    <i r="4">
      <x v="3"/>
    </i>
    <i r="5">
      <x v="2"/>
    </i>
    <i>
      <x v="1"/>
    </i>
    <i r="1">
      <x v="6"/>
    </i>
    <i r="2">
      <x v="3"/>
    </i>
    <i r="3">
      <x/>
    </i>
    <i r="4">
      <x v="4"/>
    </i>
    <i r="5">
      <x/>
    </i>
    <i r="1">
      <x v="7"/>
    </i>
    <i r="2">
      <x v="4"/>
    </i>
    <i r="3">
      <x v="1"/>
    </i>
    <i r="4">
      <x v="5"/>
    </i>
    <i r="5">
      <x v="3"/>
    </i>
    <i r="3">
      <x/>
    </i>
    <i r="4">
      <x v="6"/>
    </i>
    <i r="5">
      <x v="4"/>
    </i>
    <i r="4">
      <x v="7"/>
    </i>
    <i r="5">
      <x v="5"/>
    </i>
    <i r="1">
      <x v="13"/>
    </i>
    <i r="2">
      <x v="5"/>
    </i>
    <i r="3">
      <x v="1"/>
    </i>
    <i r="4">
      <x v="8"/>
    </i>
    <i r="5">
      <x v="5"/>
    </i>
    <i r="1">
      <x v="15"/>
    </i>
    <i r="2">
      <x v="6"/>
    </i>
    <i r="3">
      <x v="1"/>
    </i>
    <i r="4">
      <x v="9"/>
    </i>
    <i r="5">
      <x v="6"/>
    </i>
    <i r="4">
      <x v="10"/>
    </i>
    <i r="5">
      <x v="7"/>
    </i>
    <i r="3">
      <x/>
    </i>
    <i r="4">
      <x v="11"/>
    </i>
    <i r="5">
      <x v="8"/>
    </i>
    <i r="4">
      <x v="12"/>
    </i>
    <i r="5">
      <x v="4"/>
    </i>
    <i>
      <x v="2"/>
    </i>
    <i r="1">
      <x v="1"/>
    </i>
    <i r="2">
      <x v="1"/>
    </i>
    <i r="3">
      <x v="1"/>
    </i>
    <i r="4">
      <x v="13"/>
    </i>
    <i r="5">
      <x v="9"/>
    </i>
    <i r="1">
      <x v="2"/>
    </i>
    <i r="2">
      <x v="7"/>
    </i>
    <i r="3">
      <x v="1"/>
    </i>
    <i r="4">
      <x v="14"/>
    </i>
    <i r="5">
      <x v="9"/>
    </i>
    <i r="1">
      <x v="12"/>
    </i>
    <i r="2">
      <x v="9"/>
    </i>
    <i r="3">
      <x/>
    </i>
    <i r="4">
      <x v="17"/>
    </i>
    <i r="5">
      <x/>
    </i>
    <i r="2">
      <x v="8"/>
    </i>
    <i r="3">
      <x v="1"/>
    </i>
    <i r="4">
      <x v="15"/>
    </i>
    <i r="5">
      <x v="9"/>
    </i>
    <i r="3">
      <x/>
    </i>
    <i r="4">
      <x v="16"/>
    </i>
    <i r="5">
      <x/>
    </i>
    <i r="1">
      <x v="13"/>
    </i>
    <i r="2">
      <x v="10"/>
    </i>
    <i r="3">
      <x/>
    </i>
    <i r="4">
      <x v="18"/>
    </i>
    <i r="5">
      <x v="10"/>
    </i>
    <i>
      <x v="3"/>
    </i>
    <i r="1">
      <x v="7"/>
    </i>
    <i r="2">
      <x v="4"/>
    </i>
    <i r="3">
      <x/>
    </i>
    <i r="4">
      <x v="19"/>
    </i>
    <i r="5">
      <x v="11"/>
    </i>
    <i r="1">
      <x v="17"/>
    </i>
    <i r="2">
      <x v="11"/>
    </i>
    <i r="3">
      <x/>
    </i>
    <i r="4">
      <x v="20"/>
    </i>
    <i r="5">
      <x v="12"/>
    </i>
    <i r="2">
      <x v="12"/>
    </i>
    <i r="3">
      <x/>
    </i>
    <i r="4">
      <x v="21"/>
    </i>
    <i r="5">
      <x v="13"/>
    </i>
    <i r="4">
      <x v="22"/>
    </i>
    <i r="5">
      <x v="14"/>
    </i>
    <i r="4">
      <x v="23"/>
    </i>
    <i r="5">
      <x v="15"/>
    </i>
    <i r="4">
      <x v="24"/>
    </i>
    <i r="5">
      <x v="16"/>
    </i>
    <i r="4">
      <x v="25"/>
    </i>
    <i r="5">
      <x v="17"/>
    </i>
    <i r="4">
      <x v="26"/>
    </i>
    <i r="5">
      <x v="13"/>
    </i>
    <i>
      <x v="4"/>
    </i>
    <i r="1">
      <x v="1"/>
    </i>
    <i r="2">
      <x v="1"/>
    </i>
    <i r="3">
      <x v="1"/>
    </i>
    <i r="4">
      <x v="27"/>
    </i>
    <i r="5">
      <x v="18"/>
    </i>
    <i r="3">
      <x v="2"/>
    </i>
    <i r="4">
      <x v="28"/>
    </i>
    <i r="5">
      <x v="19"/>
    </i>
    <i r="4">
      <x v="29"/>
    </i>
    <i r="5">
      <x v="20"/>
    </i>
    <i r="4">
      <x v="30"/>
    </i>
    <i r="5">
      <x v="21"/>
    </i>
    <i r="3">
      <x/>
    </i>
    <i r="4">
      <x v="31"/>
    </i>
    <i r="5">
      <x v="22"/>
    </i>
    <i r="3">
      <x v="3"/>
    </i>
    <i r="4">
      <x v="32"/>
    </i>
    <i r="5">
      <x v="23"/>
    </i>
    <i r="4">
      <x v="33"/>
    </i>
    <i r="5">
      <x v="24"/>
    </i>
    <i r="4">
      <x v="34"/>
    </i>
    <i r="5">
      <x v="25"/>
    </i>
    <i r="4">
      <x v="35"/>
    </i>
    <i r="5">
      <x v="26"/>
    </i>
    <i r="4">
      <x v="36"/>
    </i>
    <i r="5">
      <x v="27"/>
    </i>
    <i r="4">
      <x v="37"/>
    </i>
    <i r="5">
      <x v="28"/>
    </i>
    <i r="3">
      <x v="4"/>
    </i>
    <i r="4">
      <x v="38"/>
    </i>
    <i r="5">
      <x v="21"/>
    </i>
    <i r="4">
      <x v="39"/>
    </i>
    <i r="5">
      <x v="29"/>
    </i>
    <i r="4">
      <x v="40"/>
    </i>
    <i r="5">
      <x v="18"/>
    </i>
    <i r="1">
      <x v="2"/>
    </i>
    <i r="2">
      <x v="17"/>
    </i>
    <i r="3">
      <x v="1"/>
    </i>
    <i r="4">
      <x v="66"/>
    </i>
    <i r="5">
      <x v="29"/>
    </i>
    <i r="4">
      <x v="67"/>
    </i>
    <i r="5">
      <x v="23"/>
    </i>
    <i r="2">
      <x v="16"/>
    </i>
    <i r="3">
      <x v="1"/>
    </i>
    <i r="4">
      <x v="63"/>
    </i>
    <i r="5">
      <x v="9"/>
    </i>
    <i r="4">
      <x v="64"/>
    </i>
    <i r="5">
      <x v="30"/>
    </i>
    <i r="4">
      <x v="65"/>
    </i>
    <i r="5">
      <x v="23"/>
    </i>
    <i r="2">
      <x v="13"/>
    </i>
    <i r="3">
      <x v="1"/>
    </i>
    <i r="4">
      <x v="41"/>
    </i>
    <i r="5">
      <x v="29"/>
    </i>
    <i r="4">
      <x v="42"/>
    </i>
    <i r="5">
      <x v="30"/>
    </i>
    <i r="4">
      <x v="43"/>
    </i>
    <i r="5">
      <x v="31"/>
    </i>
    <i r="3">
      <x v="5"/>
    </i>
    <i r="4">
      <x v="44"/>
    </i>
    <i r="5">
      <x v="24"/>
    </i>
    <i r="2">
      <x v="14"/>
    </i>
    <i r="3">
      <x v="1"/>
    </i>
    <i r="4">
      <x v="45"/>
    </i>
    <i r="5">
      <x v="29"/>
    </i>
    <i r="3">
      <x v="5"/>
    </i>
    <i r="4">
      <x v="46"/>
    </i>
    <i r="5">
      <x v="24"/>
    </i>
    <i r="4">
      <x v="47"/>
    </i>
    <i r="5">
      <x v="32"/>
    </i>
    <i r="3">
      <x v="6"/>
    </i>
    <i r="4">
      <x v="48"/>
    </i>
    <i r="5">
      <x v="30"/>
    </i>
    <i r="3">
      <x v="7"/>
    </i>
    <i r="4">
      <x v="49"/>
    </i>
    <i r="5">
      <x v="33"/>
    </i>
    <i r="2">
      <x v="15"/>
    </i>
    <i r="3">
      <x v="1"/>
    </i>
    <i r="4">
      <x v="50"/>
    </i>
    <i r="5">
      <x v="14"/>
    </i>
    <i r="3">
      <x v="2"/>
    </i>
    <i r="4">
      <x v="51"/>
    </i>
    <i r="5">
      <x v="34"/>
    </i>
    <i r="4">
      <x v="52"/>
    </i>
    <i r="5">
      <x v="14"/>
    </i>
    <i r="4">
      <x v="53"/>
    </i>
    <i r="5">
      <x v="18"/>
    </i>
    <i r="4">
      <x v="54"/>
    </i>
    <i r="5">
      <x v="29"/>
    </i>
    <i r="4">
      <x v="55"/>
    </i>
    <i r="5">
      <x v="18"/>
    </i>
    <i r="4">
      <x v="56"/>
    </i>
    <i r="5">
      <x v="32"/>
    </i>
    <i r="3">
      <x v="8"/>
    </i>
    <i r="4">
      <x v="57"/>
    </i>
    <i r="5">
      <x/>
    </i>
    <i r="3">
      <x v="5"/>
    </i>
    <i r="4">
      <x v="58"/>
    </i>
    <i r="5">
      <x v="18"/>
    </i>
    <i r="4">
      <x v="59"/>
    </i>
    <i r="5">
      <x v="29"/>
    </i>
    <i r="4">
      <x v="60"/>
    </i>
    <i r="5">
      <x v="9"/>
    </i>
    <i r="4">
      <x v="61"/>
    </i>
    <i r="5">
      <x v="34"/>
    </i>
    <i r="4">
      <x v="62"/>
    </i>
    <i r="5">
      <x v="24"/>
    </i>
    <i r="1">
      <x v="3"/>
    </i>
    <i r="2">
      <x v="18"/>
    </i>
    <i r="3">
      <x v="1"/>
    </i>
    <i r="4">
      <x v="68"/>
    </i>
    <i r="5">
      <x v="35"/>
    </i>
    <i r="3">
      <x/>
    </i>
    <i r="4">
      <x v="69"/>
    </i>
    <i r="5">
      <x v="18"/>
    </i>
    <i r="4">
      <x v="70"/>
    </i>
    <i r="5">
      <x v="24"/>
    </i>
    <i r="3">
      <x v="5"/>
    </i>
    <i r="4">
      <x v="71"/>
    </i>
    <i r="5">
      <x v="14"/>
    </i>
    <i r="1">
      <x v="4"/>
    </i>
    <i r="2">
      <x v="19"/>
    </i>
    <i r="3">
      <x v="1"/>
    </i>
    <i r="4">
      <x v="72"/>
    </i>
    <i r="5">
      <x v="29"/>
    </i>
    <i r="4">
      <x v="73"/>
    </i>
    <i r="5">
      <x v="18"/>
    </i>
    <i r="3">
      <x v="3"/>
    </i>
    <i r="4">
      <x v="74"/>
    </i>
    <i r="5">
      <x v="25"/>
    </i>
    <i r="4">
      <x v="75"/>
    </i>
    <i r="5">
      <x v="26"/>
    </i>
    <i r="1">
      <x v="5"/>
    </i>
    <i r="2">
      <x v="20"/>
    </i>
    <i r="3">
      <x v="1"/>
    </i>
    <i r="4">
      <x v="76"/>
    </i>
    <i r="5">
      <x v="36"/>
    </i>
    <i r="4">
      <x v="77"/>
    </i>
    <i r="5">
      <x v="29"/>
    </i>
    <i r="4">
      <x v="78"/>
    </i>
    <i r="5">
      <x v="37"/>
    </i>
    <i r="3">
      <x v="8"/>
    </i>
    <i r="4">
      <x v="79"/>
    </i>
    <i r="5">
      <x/>
    </i>
    <i r="3">
      <x/>
    </i>
    <i r="4">
      <x v="80"/>
    </i>
    <i r="5">
      <x v="4"/>
    </i>
    <i r="4">
      <x v="81"/>
    </i>
    <i r="5">
      <x/>
    </i>
    <i r="1">
      <x v="7"/>
    </i>
    <i r="2">
      <x v="4"/>
    </i>
    <i r="3">
      <x/>
    </i>
    <i r="4">
      <x v="82"/>
    </i>
    <i r="5">
      <x v="38"/>
    </i>
    <i r="2">
      <x v="21"/>
    </i>
    <i r="3">
      <x v="9"/>
    </i>
    <i r="4">
      <x v="83"/>
    </i>
    <i r="5">
      <x v="24"/>
    </i>
    <i r="4">
      <x v="84"/>
    </i>
    <i r="5">
      <x v="9"/>
    </i>
    <i r="4">
      <x v="85"/>
    </i>
    <i r="5">
      <x v="30"/>
    </i>
    <i r="3">
      <x v="8"/>
    </i>
    <i r="4">
      <x v="86"/>
    </i>
    <i r="5">
      <x/>
    </i>
    <i r="2">
      <x v="22"/>
    </i>
    <i r="3">
      <x v="9"/>
    </i>
    <i r="4">
      <x v="87"/>
    </i>
    <i r="5">
      <x v="24"/>
    </i>
    <i r="4">
      <x v="88"/>
    </i>
    <i r="5">
      <x v="9"/>
    </i>
    <i r="4">
      <x v="89"/>
    </i>
    <i r="5">
      <x v="30"/>
    </i>
    <i r="3">
      <x v="8"/>
    </i>
    <i r="4">
      <x v="90"/>
    </i>
    <i r="5">
      <x/>
    </i>
    <i r="1">
      <x v="9"/>
    </i>
    <i r="2">
      <x v="23"/>
    </i>
    <i r="3">
      <x v="1"/>
    </i>
    <i r="4">
      <x v="91"/>
    </i>
    <i r="5">
      <x v="9"/>
    </i>
    <i r="4">
      <x v="92"/>
    </i>
    <i r="5">
      <x v="30"/>
    </i>
    <i r="4">
      <x v="93"/>
    </i>
    <i r="5">
      <x v="24"/>
    </i>
    <i r="3">
      <x/>
    </i>
    <i r="4">
      <x v="94"/>
    </i>
    <i r="5">
      <x v="39"/>
    </i>
    <i r="4">
      <x v="95"/>
    </i>
    <i r="5">
      <x/>
    </i>
    <i r="1">
      <x v="10"/>
    </i>
    <i r="2">
      <x v="24"/>
    </i>
    <i r="3">
      <x/>
    </i>
    <i r="4">
      <x v="96"/>
    </i>
    <i r="5">
      <x v="33"/>
    </i>
    <i r="4">
      <x v="97"/>
    </i>
    <i r="5">
      <x v="6"/>
    </i>
    <i r="4">
      <x v="98"/>
    </i>
    <i r="5">
      <x v="20"/>
    </i>
    <i r="4">
      <x v="99"/>
    </i>
    <i r="5">
      <x v="19"/>
    </i>
    <i r="3">
      <x v="3"/>
    </i>
    <i r="4">
      <x v="100"/>
    </i>
    <i r="5">
      <x v="25"/>
    </i>
    <i r="4">
      <x v="101"/>
    </i>
    <i r="5">
      <x v="26"/>
    </i>
    <i r="4">
      <x v="102"/>
    </i>
    <i r="5">
      <x v="18"/>
    </i>
    <i r="4">
      <x v="103"/>
    </i>
    <i r="5">
      <x/>
    </i>
    <i r="1">
      <x v="11"/>
    </i>
    <i r="2">
      <x v="25"/>
    </i>
    <i r="3">
      <x v="8"/>
    </i>
    <i r="4">
      <x v="104"/>
    </i>
    <i r="5">
      <x/>
    </i>
    <i r="1">
      <x v="12"/>
    </i>
    <i r="2">
      <x v="26"/>
    </i>
    <i r="3">
      <x/>
    </i>
    <i r="4">
      <x v="105"/>
    </i>
    <i r="5">
      <x/>
    </i>
    <i r="2">
      <x v="27"/>
    </i>
    <i r="3">
      <x/>
    </i>
    <i r="4">
      <x v="106"/>
    </i>
    <i r="5">
      <x v="6"/>
    </i>
    <i r="1">
      <x v="13"/>
    </i>
    <i r="2">
      <x v="10"/>
    </i>
    <i r="3">
      <x/>
    </i>
    <i r="4">
      <x v="107"/>
    </i>
    <i r="5">
      <x/>
    </i>
    <i r="3">
      <x v="3"/>
    </i>
    <i r="4">
      <x v="108"/>
    </i>
    <i r="5">
      <x v="25"/>
    </i>
    <i r="4">
      <x v="109"/>
    </i>
    <i r="5">
      <x v="26"/>
    </i>
    <i r="4">
      <x v="110"/>
    </i>
    <i r="5">
      <x v="9"/>
    </i>
    <i r="4">
      <x v="111"/>
    </i>
    <i r="5">
      <x v="9"/>
    </i>
    <i r="1">
      <x v="14"/>
    </i>
    <i r="2">
      <x v="28"/>
    </i>
    <i r="3">
      <x v="1"/>
    </i>
    <i r="4">
      <x v="112"/>
    </i>
    <i r="5">
      <x v="29"/>
    </i>
    <i r="1">
      <x v="17"/>
    </i>
    <i r="2">
      <x v="29"/>
    </i>
    <i r="3">
      <x v="10"/>
    </i>
    <i r="4">
      <x v="113"/>
    </i>
    <i r="5">
      <x v="33"/>
    </i>
    <i r="3">
      <x v="3"/>
    </i>
    <i r="4">
      <x v="114"/>
    </i>
    <i r="5">
      <x v="25"/>
    </i>
    <i r="4">
      <x v="115"/>
    </i>
    <i r="5">
      <x v="26"/>
    </i>
    <i>
      <x v="5"/>
    </i>
    <i r="1">
      <x v="8"/>
    </i>
    <i r="2">
      <x v="30"/>
    </i>
    <i r="3">
      <x/>
    </i>
    <i r="4">
      <x v="116"/>
    </i>
    <i r="5">
      <x v="9"/>
    </i>
    <i r="1">
      <x v="13"/>
    </i>
    <i r="2">
      <x v="31"/>
    </i>
    <i r="3">
      <x/>
    </i>
    <i r="4">
      <x v="117"/>
    </i>
    <i r="5">
      <x/>
    </i>
    <i r="1">
      <x v="16"/>
    </i>
    <i r="2">
      <x v="32"/>
    </i>
    <i r="3">
      <x/>
    </i>
    <i r="4">
      <x v="118"/>
    </i>
    <i r="5">
      <x/>
    </i>
    <i r="1">
      <x v="17"/>
    </i>
    <i r="2">
      <x v="33"/>
    </i>
    <i r="3">
      <x/>
    </i>
    <i r="4">
      <x v="119"/>
    </i>
    <i r="5">
      <x/>
    </i>
  </rowItems>
  <colItems count="1">
    <i/>
  </colItems>
  <dataFields count="1">
    <dataField name="Sum of Relevance" fld="3" baseField="0" baseItem="0"/>
  </dataFields>
  <formats count="102">
    <format dxfId="418">
      <pivotArea dataOnly="0" labelOnly="1" fieldPosition="0">
        <references count="1">
          <reference field="0" count="0"/>
        </references>
      </pivotArea>
    </format>
    <format dxfId="417">
      <pivotArea dataOnly="0" labelOnly="1" fieldPosition="0">
        <references count="1">
          <reference field="0" count="0"/>
        </references>
      </pivotArea>
    </format>
    <format dxfId="416">
      <pivotArea dataOnly="0" labelOnly="1" fieldPosition="0">
        <references count="1">
          <reference field="1" count="0"/>
        </references>
      </pivotArea>
    </format>
    <format dxfId="415">
      <pivotArea dataOnly="0" labelOnly="1" fieldPosition="0">
        <references count="1">
          <reference field="1" count="0"/>
        </references>
      </pivotArea>
    </format>
    <format dxfId="414">
      <pivotArea type="all" dataOnly="0" outline="0" fieldPosition="0"/>
    </format>
    <format dxfId="413">
      <pivotArea dataOnly="0" labelOnly="1" fieldPosition="0">
        <references count="1">
          <reference field="1" count="0"/>
        </references>
      </pivotArea>
    </format>
    <format dxfId="412">
      <pivotArea type="all" dataOnly="0" outline="0" fieldPosition="0"/>
    </format>
    <format dxfId="411">
      <pivotArea type="all" dataOnly="0" outline="0" fieldPosition="0"/>
    </format>
    <format dxfId="410">
      <pivotArea field="0" type="button" dataOnly="0" labelOnly="1" outline="0" axis="axisRow" fieldPosition="0"/>
    </format>
    <format dxfId="409">
      <pivotArea field="0" type="button" dataOnly="0" labelOnly="1" outline="0" axis="axisRow" fieldPosition="0"/>
    </format>
    <format dxfId="408">
      <pivotArea type="all" dataOnly="0" outline="0" fieldPosition="0"/>
    </format>
    <format dxfId="407">
      <pivotArea outline="0" collapsedLevelsAreSubtotals="1" fieldPosition="0"/>
    </format>
    <format dxfId="406">
      <pivotArea type="topRight" dataOnly="0" labelOnly="1" outline="0" fieldPosition="0"/>
    </format>
    <format dxfId="405">
      <pivotArea outline="0" collapsedLevelsAreSubtotals="1" fieldPosition="0"/>
    </format>
    <format dxfId="404">
      <pivotArea type="topRight" dataOnly="0" labelOnly="1" outline="0" fieldPosition="0"/>
    </format>
    <format dxfId="403">
      <pivotArea type="all" dataOnly="0" outline="0" fieldPosition="0"/>
    </format>
    <format dxfId="402">
      <pivotArea field="0" type="button" dataOnly="0" labelOnly="1" outline="0" axis="axisRow" fieldPosition="0"/>
    </format>
    <format dxfId="401">
      <pivotArea field="0" type="button" dataOnly="0" labelOnly="1" outline="0" axis="axisRow" fieldPosition="0"/>
    </format>
    <format dxfId="400">
      <pivotArea field="0" type="button" dataOnly="0" labelOnly="1" outline="0" axis="axisRow" fieldPosition="0"/>
    </format>
    <format dxfId="399">
      <pivotArea type="all" dataOnly="0" outline="0" fieldPosition="0"/>
    </format>
    <format dxfId="398">
      <pivotArea type="all" dataOnly="0" outline="0" fieldPosition="0"/>
    </format>
    <format dxfId="397">
      <pivotArea field="0" type="button" dataOnly="0" labelOnly="1" outline="0" axis="axisRow" fieldPosition="0"/>
    </format>
    <format dxfId="396">
      <pivotArea dataOnly="0" labelOnly="1" fieldPosition="0">
        <references count="1">
          <reference field="1" count="0"/>
        </references>
      </pivotArea>
    </format>
    <format dxfId="395">
      <pivotArea field="0" type="button" dataOnly="0" labelOnly="1" outline="0" axis="axisRow" fieldPosition="0"/>
    </format>
    <format dxfId="394">
      <pivotArea field="0" type="button" dataOnly="0" labelOnly="1" outline="0" axis="axisRow" fieldPosition="0"/>
    </format>
    <format dxfId="393">
      <pivotArea type="all" dataOnly="0" outline="0" fieldPosition="0"/>
    </format>
    <format dxfId="392">
      <pivotArea field="0" type="button" dataOnly="0" labelOnly="1" outline="0" axis="axisRow" fieldPosition="0"/>
    </format>
    <format dxfId="391">
      <pivotArea field="0" type="button" dataOnly="0" labelOnly="1" outline="0" axis="axisRow" fieldPosition="0"/>
    </format>
    <format dxfId="390">
      <pivotArea type="all" dataOnly="0" outline="0" fieldPosition="0"/>
    </format>
    <format dxfId="389">
      <pivotArea type="all" dataOnly="0" outline="0" fieldPosition="0"/>
    </format>
    <format dxfId="388">
      <pivotArea type="all" dataOnly="0" outline="0" fieldPosition="0"/>
    </format>
    <format dxfId="387">
      <pivotArea type="all" dataOnly="0" outline="0" fieldPosition="0"/>
    </format>
    <format dxfId="386">
      <pivotArea field="0" type="button" dataOnly="0" labelOnly="1" outline="0" axis="axisRow" fieldPosition="0"/>
    </format>
    <format dxfId="385">
      <pivotArea field="0" type="button" dataOnly="0" labelOnly="1" outline="0" axis="axisRow" fieldPosition="0"/>
    </format>
    <format dxfId="384">
      <pivotArea type="all" dataOnly="0" outline="0" fieldPosition="0"/>
    </format>
    <format dxfId="383">
      <pivotArea field="0" type="button" dataOnly="0" labelOnly="1" outline="0" axis="axisRow" fieldPosition="0"/>
    </format>
    <format dxfId="382">
      <pivotArea field="0" type="button" dataOnly="0" labelOnly="1" outline="0" axis="axisRow" fieldPosition="0"/>
    </format>
    <format dxfId="381">
      <pivotArea type="all" dataOnly="0" outline="0" fieldPosition="0"/>
    </format>
    <format dxfId="380">
      <pivotArea field="0" type="button" dataOnly="0" labelOnly="1" outline="0" axis="axisRow" fieldPosition="0"/>
    </format>
    <format dxfId="379">
      <pivotArea field="0" type="button" dataOnly="0" labelOnly="1" outline="0" axis="axisRow" fieldPosition="0"/>
    </format>
    <format dxfId="378">
      <pivotArea type="all" dataOnly="0" outline="0" fieldPosition="0"/>
    </format>
    <format dxfId="377">
      <pivotArea field="0" type="button" dataOnly="0" labelOnly="1" outline="0" axis="axisRow" fieldPosition="0"/>
    </format>
    <format dxfId="376">
      <pivotArea field="0" type="button" dataOnly="0" labelOnly="1" outline="0" axis="axisRow" fieldPosition="0"/>
    </format>
    <format dxfId="375">
      <pivotArea type="all" dataOnly="0" outline="0" fieldPosition="0"/>
    </format>
    <format dxfId="374">
      <pivotArea field="0" type="button" dataOnly="0" labelOnly="1" outline="0" axis="axisRow" fieldPosition="0"/>
    </format>
    <format dxfId="373">
      <pivotArea field="0" type="button" dataOnly="0" labelOnly="1" outline="0" axis="axisRow" fieldPosition="0"/>
    </format>
    <format dxfId="372">
      <pivotArea type="all" dataOnly="0" outline="0" fieldPosition="0"/>
    </format>
    <format dxfId="371">
      <pivotArea outline="0" collapsedLevelsAreSubtotals="1" fieldPosition="0"/>
    </format>
    <format dxfId="370">
      <pivotArea type="topRight" dataOnly="0" labelOnly="1" outline="0" fieldPosition="0"/>
    </format>
    <format dxfId="369">
      <pivotArea outline="0" collapsedLevelsAreSubtotals="1" fieldPosition="0"/>
    </format>
    <format dxfId="368">
      <pivotArea type="topRight" dataOnly="0" labelOnly="1" outline="0" fieldPosition="0"/>
    </format>
    <format dxfId="367">
      <pivotArea outline="0" collapsedLevelsAreSubtotals="1" fieldPosition="0"/>
    </format>
    <format dxfId="366">
      <pivotArea type="topRight" dataOnly="0" labelOnly="1" outline="0" fieldPosition="0"/>
    </format>
    <format dxfId="365">
      <pivotArea type="all" dataOnly="0" outline="0" fieldPosition="0"/>
    </format>
    <format dxfId="364">
      <pivotArea field="0" type="button" dataOnly="0" labelOnly="1" outline="0" axis="axisRow" fieldPosition="0"/>
    </format>
    <format dxfId="363">
      <pivotArea field="0" type="button" dataOnly="0" labelOnly="1" outline="0" axis="axisRow" fieldPosition="0"/>
    </format>
    <format dxfId="362">
      <pivotArea field="0" type="button" dataOnly="0" labelOnly="1" outline="0" axis="axisRow" fieldPosition="0"/>
    </format>
    <format dxfId="361">
      <pivotArea type="all" dataOnly="0" outline="0" fieldPosition="0"/>
    </format>
    <format dxfId="360">
      <pivotArea type="all" dataOnly="0" outline="0" fieldPosition="0"/>
    </format>
    <format dxfId="359">
      <pivotArea type="all" dataOnly="0" outline="0" fieldPosition="0"/>
    </format>
    <format dxfId="358">
      <pivotArea type="all" dataOnly="0" outline="0" fieldPosition="0"/>
    </format>
    <format dxfId="357">
      <pivotArea type="all" dataOnly="0" outline="0" fieldPosition="0"/>
    </format>
    <format dxfId="356">
      <pivotArea type="all" dataOnly="0" outline="0" fieldPosition="0"/>
    </format>
    <format dxfId="355">
      <pivotArea outline="0" collapsedLevelsAreSubtotals="1" fieldPosition="0"/>
    </format>
    <format dxfId="354">
      <pivotArea type="origin" dataOnly="0" labelOnly="1" outline="0" fieldPosition="0"/>
    </format>
    <format dxfId="353">
      <pivotArea type="topRight" dataOnly="0" labelOnly="1" outline="0" fieldPosition="0"/>
    </format>
    <format dxfId="352">
      <pivotArea field="0" type="button" dataOnly="0" labelOnly="1" outline="0" axis="axisRow" fieldPosition="0"/>
    </format>
    <format dxfId="351">
      <pivotArea dataOnly="0" labelOnly="1" fieldPosition="0">
        <references count="1">
          <reference field="0" count="0"/>
        </references>
      </pivotArea>
    </format>
    <format dxfId="350">
      <pivotArea dataOnly="0" labelOnly="1" fieldPosition="0">
        <references count="2">
          <reference field="0" count="1" selected="0">
            <x v="1048832"/>
          </reference>
          <reference field="2" count="3">
            <x v="1048832"/>
            <x v="1048832"/>
            <x v="1048832"/>
          </reference>
        </references>
      </pivotArea>
    </format>
    <format dxfId="349">
      <pivotArea dataOnly="0" labelOnly="1" fieldPosition="0">
        <references count="2">
          <reference field="0" count="1" selected="0">
            <x v="1048832"/>
          </reference>
          <reference field="2" count="4">
            <x v="1048832"/>
            <x v="1048832"/>
            <x v="1048832"/>
            <x v="1048832"/>
          </reference>
        </references>
      </pivotArea>
    </format>
    <format dxfId="348">
      <pivotArea dataOnly="0" labelOnly="1" fieldPosition="0">
        <references count="2">
          <reference field="0" count="1" selected="0">
            <x v="1048832"/>
          </reference>
          <reference field="2" count="4">
            <x v="1048832"/>
            <x v="1048832"/>
            <x v="1048832"/>
            <x v="1048832"/>
          </reference>
        </references>
      </pivotArea>
    </format>
    <format dxfId="347">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46">
      <pivotArea dataOnly="0" labelOnly="1" fieldPosition="0">
        <references count="2">
          <reference field="0" count="1" selected="0">
            <x v="1048832"/>
          </reference>
          <reference field="2" count="4">
            <x v="1048832"/>
            <x v="1048832"/>
            <x v="1048832"/>
            <x v="1048832"/>
          </reference>
        </references>
      </pivotArea>
    </format>
    <format dxfId="345">
      <pivotArea dataOnly="0" labelOnly="1" fieldPosition="0">
        <references count="3">
          <reference field="0" count="1" selected="0">
            <x v="1048832"/>
          </reference>
          <reference field="1" count="1">
            <x v="1048832"/>
          </reference>
          <reference field="2" count="1" selected="0">
            <x v="1048832"/>
          </reference>
        </references>
      </pivotArea>
    </format>
    <format dxfId="344">
      <pivotArea dataOnly="0" labelOnly="1" fieldPosition="0">
        <references count="3">
          <reference field="0" count="1" selected="0">
            <x v="1048832"/>
          </reference>
          <reference field="1" count="1">
            <x v="1048832"/>
          </reference>
          <reference field="2" count="1" selected="0">
            <x v="1048832"/>
          </reference>
        </references>
      </pivotArea>
    </format>
    <format dxfId="343">
      <pivotArea dataOnly="0" labelOnly="1" fieldPosition="0">
        <references count="3">
          <reference field="0" count="1" selected="0">
            <x v="1048832"/>
          </reference>
          <reference field="1" count="1">
            <x v="1048832"/>
          </reference>
          <reference field="2" count="1" selected="0">
            <x v="1048832"/>
          </reference>
        </references>
      </pivotArea>
    </format>
    <format dxfId="342">
      <pivotArea dataOnly="0" labelOnly="1" fieldPosition="0">
        <references count="3">
          <reference field="0" count="1" selected="0">
            <x v="1048832"/>
          </reference>
          <reference field="1" count="1">
            <x v="1048832"/>
          </reference>
          <reference field="2" count="1" selected="0">
            <x v="1048832"/>
          </reference>
        </references>
      </pivotArea>
    </format>
    <format dxfId="341">
      <pivotArea dataOnly="0" labelOnly="1" fieldPosition="0">
        <references count="3">
          <reference field="0" count="1" selected="0">
            <x v="1048832"/>
          </reference>
          <reference field="1" count="1">
            <x v="1048832"/>
          </reference>
          <reference field="2" count="1" selected="0">
            <x v="1048832"/>
          </reference>
        </references>
      </pivotArea>
    </format>
    <format dxfId="340">
      <pivotArea dataOnly="0" labelOnly="1" fieldPosition="0">
        <references count="3">
          <reference field="0" count="1" selected="0">
            <x v="1048832"/>
          </reference>
          <reference field="1" count="1">
            <x v="1048832"/>
          </reference>
          <reference field="2" count="1" selected="0">
            <x v="1048832"/>
          </reference>
        </references>
      </pivotArea>
    </format>
    <format dxfId="339">
      <pivotArea dataOnly="0" labelOnly="1" fieldPosition="0">
        <references count="3">
          <reference field="0" count="1" selected="0">
            <x v="1048832"/>
          </reference>
          <reference field="1" count="1">
            <x v="1048832"/>
          </reference>
          <reference field="2" count="1" selected="0">
            <x v="1048832"/>
          </reference>
        </references>
      </pivotArea>
    </format>
    <format dxfId="338">
      <pivotArea dataOnly="0" labelOnly="1" fieldPosition="0">
        <references count="3">
          <reference field="0" count="1" selected="0">
            <x v="1048832"/>
          </reference>
          <reference field="1" count="1">
            <x v="1048832"/>
          </reference>
          <reference field="2" count="1" selected="0">
            <x v="1048832"/>
          </reference>
        </references>
      </pivotArea>
    </format>
    <format dxfId="337">
      <pivotArea dataOnly="0" labelOnly="1" fieldPosition="0">
        <references count="3">
          <reference field="0" count="1" selected="0">
            <x v="1048832"/>
          </reference>
          <reference field="1" count="1">
            <x v="1048832"/>
          </reference>
          <reference field="2" count="1" selected="0">
            <x v="1048832"/>
          </reference>
        </references>
      </pivotArea>
    </format>
    <format dxfId="336">
      <pivotArea dataOnly="0" labelOnly="1" fieldPosition="0">
        <references count="3">
          <reference field="0" count="1" selected="0">
            <x v="1048832"/>
          </reference>
          <reference field="1" count="2">
            <x v="1048832"/>
            <x v="1048832"/>
          </reference>
          <reference field="2" count="1" selected="0">
            <x v="1048832"/>
          </reference>
        </references>
      </pivotArea>
    </format>
    <format dxfId="335">
      <pivotArea dataOnly="0" labelOnly="1" fieldPosition="0">
        <references count="3">
          <reference field="0" count="1" selected="0">
            <x v="1048832"/>
          </reference>
          <reference field="1" count="1">
            <x v="1048832"/>
          </reference>
          <reference field="2" count="1" selected="0">
            <x v="1048832"/>
          </reference>
        </references>
      </pivotArea>
    </format>
    <format dxfId="334">
      <pivotArea dataOnly="0" labelOnly="1" fieldPosition="0">
        <references count="3">
          <reference field="0" count="1" selected="0">
            <x v="1048832"/>
          </reference>
          <reference field="1" count="1">
            <x v="1048832"/>
          </reference>
          <reference field="2" count="1" selected="0">
            <x v="1048832"/>
          </reference>
        </references>
      </pivotArea>
    </format>
    <format dxfId="333">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32">
      <pivotArea dataOnly="0" labelOnly="1" fieldPosition="0">
        <references count="3">
          <reference field="0" count="1" selected="0">
            <x v="1048832"/>
          </reference>
          <reference field="1" count="1">
            <x v="1048832"/>
          </reference>
          <reference field="2" count="1" selected="0">
            <x v="1048832"/>
          </reference>
        </references>
      </pivotArea>
    </format>
    <format dxfId="331">
      <pivotArea dataOnly="0" labelOnly="1" fieldPosition="0">
        <references count="3">
          <reference field="0" count="1" selected="0">
            <x v="1048832"/>
          </reference>
          <reference field="1" count="1">
            <x v="1048832"/>
          </reference>
          <reference field="2" count="1" selected="0">
            <x v="1048832"/>
          </reference>
        </references>
      </pivotArea>
    </format>
    <format dxfId="330">
      <pivotArea dataOnly="0" labelOnly="1" fieldPosition="0">
        <references count="3">
          <reference field="0" count="1" selected="0">
            <x v="1048832"/>
          </reference>
          <reference field="1" count="2">
            <x v="1048832"/>
            <x v="1048832"/>
          </reference>
          <reference field="2" count="1" selected="0">
            <x v="1048832"/>
          </reference>
        </references>
      </pivotArea>
    </format>
    <format dxfId="329">
      <pivotArea dataOnly="0" labelOnly="1" fieldPosition="0">
        <references count="3">
          <reference field="0" count="1" selected="0">
            <x v="1048832"/>
          </reference>
          <reference field="1" count="1">
            <x v="1048832"/>
          </reference>
          <reference field="2" count="1" selected="0">
            <x v="1048832"/>
          </reference>
        </references>
      </pivotArea>
    </format>
    <format dxfId="328">
      <pivotArea dataOnly="0" labelOnly="1" fieldPosition="0">
        <references count="3">
          <reference field="0" count="1" selected="0">
            <x v="1048832"/>
          </reference>
          <reference field="1" count="2">
            <x v="1048832"/>
            <x v="1048832"/>
          </reference>
          <reference field="2" count="1" selected="0">
            <x v="1048832"/>
          </reference>
        </references>
      </pivotArea>
    </format>
    <format dxfId="327">
      <pivotArea dataOnly="0" labelOnly="1" fieldPosition="0">
        <references count="3">
          <reference field="0" count="1" selected="0">
            <x v="1048832"/>
          </reference>
          <reference field="1" count="1">
            <x v="1048832"/>
          </reference>
          <reference field="2" count="1" selected="0">
            <x v="1048832"/>
          </reference>
        </references>
      </pivotArea>
    </format>
    <format dxfId="326">
      <pivotArea dataOnly="0" labelOnly="1" fieldPosition="0">
        <references count="3">
          <reference field="0" count="1" selected="0">
            <x v="1048832"/>
          </reference>
          <reference field="1" count="1">
            <x v="1048832"/>
          </reference>
          <reference field="2" count="1" selected="0">
            <x v="1048832"/>
          </reference>
        </references>
      </pivotArea>
    </format>
    <format dxfId="325">
      <pivotArea dataOnly="0" labelOnly="1" fieldPosition="0">
        <references count="3">
          <reference field="0" count="1" selected="0">
            <x v="1048832"/>
          </reference>
          <reference field="1" count="1">
            <x v="1048832"/>
          </reference>
          <reference field="2" count="1" selected="0">
            <x v="1048832"/>
          </reference>
        </references>
      </pivotArea>
    </format>
    <format dxfId="324">
      <pivotArea dataOnly="0" labelOnly="1" fieldPosition="0">
        <references count="3">
          <reference field="0" count="1" selected="0">
            <x v="1048832"/>
          </reference>
          <reference field="1" count="1">
            <x v="1048832"/>
          </reference>
          <reference field="2" count="1" selected="0">
            <x v="1048832"/>
          </reference>
        </references>
      </pivotArea>
    </format>
    <format dxfId="323">
      <pivotArea dataOnly="0" labelOnly="1" fieldPosition="0">
        <references count="3">
          <reference field="0" count="1" selected="0">
            <x v="1048832"/>
          </reference>
          <reference field="1" count="1">
            <x v="1048832"/>
          </reference>
          <reference field="2" count="1" selected="0">
            <x v="1048832"/>
          </reference>
        </references>
      </pivotArea>
    </format>
    <format dxfId="322">
      <pivotArea dataOnly="0" labelOnly="1" fieldPosition="0">
        <references count="3">
          <reference field="0" count="1" selected="0">
            <x v="1048832"/>
          </reference>
          <reference field="1" count="1">
            <x v="1048832"/>
          </reference>
          <reference field="2" count="1" selected="0">
            <x v="1048832"/>
          </reference>
        </references>
      </pivotArea>
    </format>
    <format dxfId="321">
      <pivotArea dataOnly="0" labelOnly="1" fieldPosition="0">
        <references count="1">
          <reference field="4" count="0"/>
        </references>
      </pivotArea>
    </format>
    <format dxfId="320">
      <pivotArea dataOnly="0" labelOnly="1" fieldPosition="0">
        <references count="1">
          <reference field="4" count="0"/>
        </references>
      </pivotArea>
    </format>
    <format dxfId="319">
      <pivotArea dataOnly="0" labelOnly="1" fieldPosition="0">
        <references count="1">
          <reference field="5" count="0"/>
        </references>
      </pivotArea>
    </format>
    <format dxfId="318">
      <pivotArea dataOnly="0" labelOnly="1" fieldPosition="0">
        <references count="1">
          <reference field="6" count="0"/>
        </references>
      </pivotArea>
    </format>
    <format dxfId="317">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E78" firstHeaderRow="1" firstDataRow="3" firstDataCol="1"/>
  <pivotFields count="8">
    <pivotField axis="axisRow" allDrilled="1" showAll="0" sortType="ascending" defaultSubtotal="0" defaultAttributeDrillState="1">
      <items count="4">
        <item s="1" x="0"/>
        <item s="1" x="1"/>
        <item s="1" x="2"/>
        <item s="1" x="3"/>
      </items>
    </pivotField>
    <pivotField axis="axisRow" allDrilled="1" showAll="0">
      <items count="30">
        <item x="0" e="0"/>
        <item x="1" e="0"/>
        <item x="2" e="0"/>
        <item x="3" e="0"/>
        <item x="4" e="0"/>
        <item x="5" e="0"/>
        <item x="6" e="0"/>
        <item x="7" e="0"/>
        <item x="8" e="0"/>
        <item x="9"/>
        <item x="10" e="0"/>
        <item x="11" e="0"/>
        <item x="21" e="0"/>
        <item x="22" e="0"/>
        <item x="23" e="0"/>
        <item x="20" e="0"/>
        <item x="26" e="0"/>
        <item x="27" e="0"/>
        <item x="28" e="0"/>
        <item x="19"/>
        <item x="12" e="0"/>
        <item x="13" e="0"/>
        <item x="14" e="0"/>
        <item x="15" e="0"/>
        <item x="16" e="0"/>
        <item x="17" e="0"/>
        <item x="18" e="0"/>
        <item x="25" e="0"/>
        <item x="24" e="0"/>
        <item t="default"/>
      </items>
    </pivotField>
    <pivotField axis="axisCol" allDrilled="1"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howAll="0" sortType="ascending" defaultAttributeDrillState="1">
      <items count="17">
        <item x="0"/>
        <item x="1"/>
        <item x="2"/>
        <item x="5"/>
        <item x="6"/>
        <item x="7"/>
        <item x="8"/>
        <item x="14"/>
        <item x="9"/>
        <item x="10"/>
        <item x="11"/>
        <item x="3"/>
        <item x="4"/>
        <item x="12"/>
        <item x="15"/>
        <item x="13"/>
        <item t="default"/>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efaultSubtotal="0" defaultAttributeDrillState="1">
      <items count="7">
        <item x="4"/>
        <item x="5"/>
        <item x="0" e="0"/>
        <item x="1" e="0"/>
        <item x="6" e="0"/>
        <item x="3" e="0"/>
        <item x="2"/>
      </items>
    </pivotField>
  </pivotFields>
  <rowFields count="5">
    <field x="0"/>
    <field x="3"/>
    <field x="1"/>
    <field x="7"/>
    <field x="6"/>
  </rowFields>
  <rowItems count="75">
    <i>
      <x/>
    </i>
    <i r="1">
      <x/>
    </i>
    <i r="2">
      <x/>
    </i>
    <i r="1">
      <x v="1"/>
    </i>
    <i r="2">
      <x v="1"/>
    </i>
    <i r="1">
      <x v="2"/>
    </i>
    <i r="2">
      <x v="2"/>
    </i>
    <i>
      <x v="1"/>
    </i>
    <i r="1">
      <x v="1"/>
    </i>
    <i r="2">
      <x v="1"/>
    </i>
    <i r="1">
      <x v="2"/>
    </i>
    <i r="2">
      <x v="3"/>
    </i>
    <i r="1">
      <x v="11"/>
    </i>
    <i r="2">
      <x v="4"/>
    </i>
    <i r="2">
      <x v="5"/>
    </i>
    <i r="1">
      <x v="12"/>
    </i>
    <i r="2">
      <x v="6"/>
    </i>
    <i>
      <x v="2"/>
    </i>
    <i r="1">
      <x v="1"/>
    </i>
    <i r="2">
      <x v="1"/>
    </i>
    <i r="1">
      <x v="2"/>
    </i>
    <i r="2">
      <x v="7"/>
    </i>
    <i r="2">
      <x v="8"/>
    </i>
    <i r="2">
      <x v="9"/>
    </i>
    <i r="3">
      <x v="2"/>
    </i>
    <i r="3">
      <x v="3"/>
    </i>
    <i r="3">
      <x v="5"/>
    </i>
    <i r="3">
      <x v="6"/>
    </i>
    <i r="4">
      <x/>
    </i>
    <i r="2">
      <x v="10"/>
    </i>
    <i r="2">
      <x v="11"/>
    </i>
    <i r="1">
      <x v="3"/>
    </i>
    <i r="2">
      <x v="20"/>
    </i>
    <i r="1">
      <x v="4"/>
    </i>
    <i r="2">
      <x v="21"/>
    </i>
    <i r="1">
      <x v="5"/>
    </i>
    <i r="2">
      <x v="22"/>
    </i>
    <i r="1">
      <x v="6"/>
    </i>
    <i r="2">
      <x v="23"/>
    </i>
    <i r="2">
      <x v="24"/>
    </i>
    <i r="2">
      <x v="25"/>
    </i>
    <i r="1">
      <x v="8"/>
    </i>
    <i r="2">
      <x v="26"/>
    </i>
    <i r="1">
      <x v="9"/>
    </i>
    <i r="2">
      <x v="19"/>
    </i>
    <i r="3">
      <x/>
    </i>
    <i r="4">
      <x v="1"/>
    </i>
    <i r="4">
      <x v="2"/>
    </i>
    <i r="4">
      <x v="3"/>
    </i>
    <i r="4">
      <x v="4"/>
    </i>
    <i r="3">
      <x v="1"/>
    </i>
    <i r="4">
      <x v="5"/>
    </i>
    <i r="4">
      <x v="6"/>
    </i>
    <i r="4">
      <x v="7"/>
    </i>
    <i r="4">
      <x v="8"/>
    </i>
    <i r="1">
      <x v="10"/>
    </i>
    <i r="2">
      <x v="15"/>
    </i>
    <i r="1">
      <x v="11"/>
    </i>
    <i r="2">
      <x v="12"/>
    </i>
    <i r="2">
      <x v="13"/>
    </i>
    <i r="1">
      <x v="12"/>
    </i>
    <i r="2">
      <x v="6"/>
    </i>
    <i r="1">
      <x v="13"/>
    </i>
    <i r="2">
      <x v="14"/>
    </i>
    <i r="1">
      <x v="15"/>
    </i>
    <i r="2">
      <x v="28"/>
    </i>
    <i>
      <x v="3"/>
    </i>
    <i r="1">
      <x v="7"/>
    </i>
    <i r="2">
      <x v="27"/>
    </i>
    <i r="1">
      <x v="12"/>
    </i>
    <i r="2">
      <x v="16"/>
    </i>
    <i r="1">
      <x v="14"/>
    </i>
    <i r="2">
      <x v="17"/>
    </i>
    <i r="1">
      <x v="15"/>
    </i>
    <i r="2">
      <x v="18"/>
    </i>
  </rowItems>
  <colFields count="2">
    <field x="4"/>
    <field x="2"/>
  </colFields>
  <colItems count="30">
    <i>
      <x/>
      <x v="17"/>
    </i>
    <i r="1">
      <x v="18"/>
    </i>
    <i r="1">
      <x v="19"/>
    </i>
    <i r="1">
      <x v="20"/>
    </i>
    <i r="1">
      <x v="21"/>
    </i>
    <i r="1">
      <x v="22"/>
    </i>
    <i r="1">
      <x v="23"/>
    </i>
    <i r="1">
      <x v="24"/>
    </i>
    <i r="1">
      <x v="25"/>
    </i>
    <i r="1">
      <x v="26"/>
    </i>
    <i r="1">
      <x v="27"/>
    </i>
    <i r="1">
      <x v="28"/>
    </i>
    <i r="1">
      <x v="29"/>
    </i>
    <i>
      <x v="1"/>
      <x v="16"/>
    </i>
    <i>
      <x v="2"/>
      <x v="15"/>
    </i>
    <i>
      <x v="3"/>
      <x v="14"/>
    </i>
    <i>
      <x v="4"/>
      <x v="13"/>
    </i>
    <i>
      <x v="5"/>
      <x v="12"/>
    </i>
    <i>
      <x v="6"/>
      <x v="11"/>
    </i>
    <i>
      <x v="7"/>
      <x v="9"/>
    </i>
    <i r="1">
      <x v="10"/>
    </i>
    <i>
      <x v="8"/>
      <x v="8"/>
    </i>
    <i>
      <x v="9"/>
      <x v="7"/>
    </i>
    <i>
      <x v="10"/>
      <x v="1"/>
    </i>
    <i r="1">
      <x v="2"/>
    </i>
    <i r="1">
      <x v="3"/>
    </i>
    <i r="1">
      <x v="4"/>
    </i>
    <i r="1">
      <x v="5"/>
    </i>
    <i r="1">
      <x v="6"/>
    </i>
    <i>
      <x v="11"/>
      <x/>
    </i>
  </colItems>
  <dataFields count="1">
    <dataField name="Sum of Relevance" fld="5" baseField="0" baseItem="0"/>
  </dataFields>
  <formats count="290">
    <format dxfId="316">
      <pivotArea dataOnly="0" labelOnly="1" fieldPosition="0">
        <references count="1">
          <reference field="0" count="0"/>
        </references>
      </pivotArea>
    </format>
    <format dxfId="315">
      <pivotArea dataOnly="0" labelOnly="1" fieldPosition="0">
        <references count="1">
          <reference field="0" count="0"/>
        </references>
      </pivotArea>
    </format>
    <format dxfId="314">
      <pivotArea dataOnly="0" labelOnly="1" fieldPosition="0">
        <references count="1">
          <reference field="1" count="0"/>
        </references>
      </pivotArea>
    </format>
    <format dxfId="313">
      <pivotArea dataOnly="0" labelOnly="1" fieldPosition="0">
        <references count="1">
          <reference field="1" count="0"/>
        </references>
      </pivotArea>
    </format>
    <format dxfId="312">
      <pivotArea type="all" dataOnly="0" outline="0" fieldPosition="0"/>
    </format>
    <format dxfId="311">
      <pivotArea dataOnly="0" labelOnly="1" fieldPosition="0">
        <references count="1">
          <reference field="1" count="0"/>
        </references>
      </pivotArea>
    </format>
    <format dxfId="310">
      <pivotArea type="all" dataOnly="0" outline="0" fieldPosition="0"/>
    </format>
    <format dxfId="309">
      <pivotArea type="all" dataOnly="0" outline="0" fieldPosition="0"/>
    </format>
    <format dxfId="308">
      <pivotArea field="0" type="button" dataOnly="0" labelOnly="1" outline="0" axis="axisRow" fieldPosition="0"/>
    </format>
    <format dxfId="307">
      <pivotArea dataOnly="0" labelOnly="1" fieldPosition="0">
        <references count="1">
          <reference field="2" count="0"/>
        </references>
      </pivotArea>
    </format>
    <format dxfId="306">
      <pivotArea field="0" type="button" dataOnly="0" labelOnly="1" outline="0" axis="axisRow" fieldPosition="0"/>
    </format>
    <format dxfId="305">
      <pivotArea dataOnly="0" labelOnly="1" fieldPosition="0">
        <references count="1">
          <reference field="2" count="0"/>
        </references>
      </pivotArea>
    </format>
    <format dxfId="304">
      <pivotArea type="all" dataOnly="0" outline="0" fieldPosition="0"/>
    </format>
    <format dxfId="303">
      <pivotArea outline="0" collapsedLevelsAreSubtotals="1" fieldPosition="0"/>
    </format>
    <format dxfId="302">
      <pivotArea field="2" type="button" dataOnly="0" labelOnly="1" outline="0" axis="axisCol" fieldPosition="1"/>
    </format>
    <format dxfId="301">
      <pivotArea type="topRight" dataOnly="0" labelOnly="1" outline="0" fieldPosition="0"/>
    </format>
    <format dxfId="300">
      <pivotArea dataOnly="0" labelOnly="1" fieldPosition="0">
        <references count="1">
          <reference field="2" count="0"/>
        </references>
      </pivotArea>
    </format>
    <format dxfId="299">
      <pivotArea outline="0" collapsedLevelsAreSubtotals="1" fieldPosition="0"/>
    </format>
    <format dxfId="298">
      <pivotArea field="2" type="button" dataOnly="0" labelOnly="1" outline="0" axis="axisCol" fieldPosition="1"/>
    </format>
    <format dxfId="297">
      <pivotArea type="topRight" dataOnly="0" labelOnly="1" outline="0" fieldPosition="0"/>
    </format>
    <format dxfId="296">
      <pivotArea dataOnly="0" labelOnly="1" fieldPosition="0">
        <references count="1">
          <reference field="2" count="0"/>
        </references>
      </pivotArea>
    </format>
    <format dxfId="295">
      <pivotArea type="all" dataOnly="0" outline="0" fieldPosition="0"/>
    </format>
    <format dxfId="294">
      <pivotArea field="0" type="button" dataOnly="0" labelOnly="1" outline="0" axis="axisRow" fieldPosition="0"/>
    </format>
    <format dxfId="293">
      <pivotArea dataOnly="0" labelOnly="1" fieldPosition="0">
        <references count="1">
          <reference field="2" count="0"/>
        </references>
      </pivotArea>
    </format>
    <format dxfId="292">
      <pivotArea field="0" type="button" dataOnly="0" labelOnly="1" outline="0" axis="axisRow" fieldPosition="0"/>
    </format>
    <format dxfId="291">
      <pivotArea dataOnly="0" labelOnly="1" fieldPosition="0">
        <references count="1">
          <reference field="2" count="0"/>
        </references>
      </pivotArea>
    </format>
    <format dxfId="290">
      <pivotArea field="0" type="button" dataOnly="0" labelOnly="1" outline="0" axis="axisRow" fieldPosition="0"/>
    </format>
    <format dxfId="289">
      <pivotArea dataOnly="0" labelOnly="1" fieldPosition="0">
        <references count="1">
          <reference field="2" count="0"/>
        </references>
      </pivotArea>
    </format>
    <format dxfId="288">
      <pivotArea type="all" dataOnly="0" outline="0" fieldPosition="0"/>
    </format>
    <format dxfId="287">
      <pivotArea type="all" dataOnly="0" outline="0" fieldPosition="0"/>
    </format>
    <format dxfId="286">
      <pivotArea field="0" type="button" dataOnly="0" labelOnly="1" outline="0" axis="axisRow" fieldPosition="0"/>
    </format>
    <format dxfId="285">
      <pivotArea dataOnly="0" labelOnly="1" fieldPosition="0">
        <references count="1">
          <reference field="2" count="0"/>
        </references>
      </pivotArea>
    </format>
    <format dxfId="284">
      <pivotArea dataOnly="0" labelOnly="1" fieldPosition="0">
        <references count="1">
          <reference field="1" count="0"/>
        </references>
      </pivotArea>
    </format>
    <format dxfId="283">
      <pivotArea field="0" type="button" dataOnly="0" labelOnly="1" outline="0" axis="axisRow" fieldPosition="0"/>
    </format>
    <format dxfId="282">
      <pivotArea dataOnly="0" labelOnly="1" fieldPosition="0">
        <references count="1">
          <reference field="2" count="0"/>
        </references>
      </pivotArea>
    </format>
    <format dxfId="281">
      <pivotArea field="0" type="button" dataOnly="0" labelOnly="1" outline="0" axis="axisRow" fieldPosition="0"/>
    </format>
    <format dxfId="280">
      <pivotArea dataOnly="0" labelOnly="1" fieldPosition="0">
        <references count="1">
          <reference field="2" count="0"/>
        </references>
      </pivotArea>
    </format>
    <format dxfId="279">
      <pivotArea type="all" dataOnly="0" outline="0" fieldPosition="0"/>
    </format>
    <format dxfId="278">
      <pivotArea field="0" type="button" dataOnly="0" labelOnly="1" outline="0" axis="axisRow" fieldPosition="0"/>
    </format>
    <format dxfId="277">
      <pivotArea dataOnly="0" labelOnly="1" fieldPosition="0">
        <references count="1">
          <reference field="2" count="0"/>
        </references>
      </pivotArea>
    </format>
    <format dxfId="276">
      <pivotArea field="0" type="button" dataOnly="0" labelOnly="1" outline="0" axis="axisRow" fieldPosition="0"/>
    </format>
    <format dxfId="275">
      <pivotArea dataOnly="0" labelOnly="1" fieldPosition="0">
        <references count="1">
          <reference field="2" count="0"/>
        </references>
      </pivotArea>
    </format>
    <format dxfId="274">
      <pivotArea type="all" dataOnly="0" outline="0" fieldPosition="0"/>
    </format>
    <format dxfId="273">
      <pivotArea dataOnly="0" labelOnly="1" fieldPosition="0">
        <references count="1">
          <reference field="2" count="0"/>
        </references>
      </pivotArea>
    </format>
    <format dxfId="272">
      <pivotArea dataOnly="0" labelOnly="1" fieldPosition="0">
        <references count="1">
          <reference field="2" count="0"/>
        </references>
      </pivotArea>
    </format>
    <format dxfId="271">
      <pivotArea type="all" dataOnly="0" outline="0" fieldPosition="0"/>
    </format>
    <format dxfId="270">
      <pivotArea dataOnly="0" labelOnly="1" fieldPosition="0">
        <references count="1">
          <reference field="2" count="0"/>
        </references>
      </pivotArea>
    </format>
    <format dxfId="269">
      <pivotArea dataOnly="0" labelOnly="1" fieldPosition="0">
        <references count="1">
          <reference field="2" count="0"/>
        </references>
      </pivotArea>
    </format>
    <format dxfId="268">
      <pivotArea type="all" dataOnly="0" outline="0" fieldPosition="0"/>
    </format>
    <format dxfId="267">
      <pivotArea dataOnly="0" labelOnly="1" fieldPosition="0">
        <references count="1">
          <reference field="2" count="0"/>
        </references>
      </pivotArea>
    </format>
    <format dxfId="266">
      <pivotArea dataOnly="0" labelOnly="1" fieldPosition="0">
        <references count="1">
          <reference field="2" count="0"/>
        </references>
      </pivotArea>
    </format>
    <format dxfId="265">
      <pivotArea type="all" dataOnly="0" outline="0" fieldPosition="0"/>
    </format>
    <format dxfId="264">
      <pivotArea field="0" type="button" dataOnly="0" labelOnly="1" outline="0" axis="axisRow" fieldPosition="0"/>
    </format>
    <format dxfId="263">
      <pivotArea dataOnly="0" labelOnly="1" fieldPosition="0">
        <references count="1">
          <reference field="2" count="0"/>
        </references>
      </pivotArea>
    </format>
    <format dxfId="262">
      <pivotArea field="0" type="button" dataOnly="0" labelOnly="1" outline="0" axis="axisRow" fieldPosition="0"/>
    </format>
    <format dxfId="261">
      <pivotArea dataOnly="0" labelOnly="1" fieldPosition="0">
        <references count="1">
          <reference field="2" count="0"/>
        </references>
      </pivotArea>
    </format>
    <format dxfId="260">
      <pivotArea type="all" dataOnly="0" outline="0" fieldPosition="0"/>
    </format>
    <format dxfId="259">
      <pivotArea field="0" type="button" dataOnly="0" labelOnly="1" outline="0" axis="axisRow" fieldPosition="0"/>
    </format>
    <format dxfId="258">
      <pivotArea dataOnly="0" labelOnly="1" fieldPosition="0">
        <references count="1">
          <reference field="2" count="0"/>
        </references>
      </pivotArea>
    </format>
    <format dxfId="257">
      <pivotArea field="0" type="button" dataOnly="0" labelOnly="1" outline="0" axis="axisRow" fieldPosition="0"/>
    </format>
    <format dxfId="256">
      <pivotArea dataOnly="0" labelOnly="1" fieldPosition="0">
        <references count="1">
          <reference field="2" count="0"/>
        </references>
      </pivotArea>
    </format>
    <format dxfId="255">
      <pivotArea type="all" dataOnly="0" outline="0" fieldPosition="0"/>
    </format>
    <format dxfId="254">
      <pivotArea field="0" type="button" dataOnly="0" labelOnly="1" outline="0" axis="axisRow" fieldPosition="0"/>
    </format>
    <format dxfId="253">
      <pivotArea dataOnly="0" labelOnly="1" fieldPosition="0">
        <references count="1">
          <reference field="2" count="0"/>
        </references>
      </pivotArea>
    </format>
    <format dxfId="252">
      <pivotArea field="0" type="button" dataOnly="0" labelOnly="1" outline="0" axis="axisRow" fieldPosition="0"/>
    </format>
    <format dxfId="251">
      <pivotArea dataOnly="0" labelOnly="1" fieldPosition="0">
        <references count="1">
          <reference field="2" count="0"/>
        </references>
      </pivotArea>
    </format>
    <format dxfId="250">
      <pivotArea type="all" dataOnly="0" outline="0" fieldPosition="0"/>
    </format>
    <format dxfId="249">
      <pivotArea field="0" type="button" dataOnly="0" labelOnly="1" outline="0" axis="axisRow" fieldPosition="0"/>
    </format>
    <format dxfId="248">
      <pivotArea dataOnly="0" labelOnly="1" fieldPosition="0">
        <references count="1">
          <reference field="2" count="0"/>
        </references>
      </pivotArea>
    </format>
    <format dxfId="247">
      <pivotArea field="0" type="button" dataOnly="0" labelOnly="1" outline="0" axis="axisRow" fieldPosition="0"/>
    </format>
    <format dxfId="246">
      <pivotArea dataOnly="0" labelOnly="1" fieldPosition="0">
        <references count="1">
          <reference field="2" count="0"/>
        </references>
      </pivotArea>
    </format>
    <format dxfId="245">
      <pivotArea type="all" dataOnly="0" outline="0" fieldPosition="0"/>
    </format>
    <format dxfId="244">
      <pivotArea field="0" type="button" dataOnly="0" labelOnly="1" outline="0" axis="axisRow" fieldPosition="0"/>
    </format>
    <format dxfId="243">
      <pivotArea dataOnly="0" labelOnly="1" fieldPosition="0">
        <references count="1">
          <reference field="2" count="0"/>
        </references>
      </pivotArea>
    </format>
    <format dxfId="242">
      <pivotArea field="0" type="button" dataOnly="0" labelOnly="1" outline="0" axis="axisRow" fieldPosition="0"/>
    </format>
    <format dxfId="241">
      <pivotArea dataOnly="0" labelOnly="1" fieldPosition="0">
        <references count="1">
          <reference field="2" count="0"/>
        </references>
      </pivotArea>
    </format>
    <format dxfId="240">
      <pivotArea type="all" dataOnly="0" outline="0" fieldPosition="0"/>
    </format>
    <format dxfId="239">
      <pivotArea outline="0" collapsedLevelsAreSubtotals="1" fieldPosition="0"/>
    </format>
    <format dxfId="238">
      <pivotArea type="topRight" dataOnly="0" labelOnly="1" outline="0" fieldPosition="0"/>
    </format>
    <format dxfId="237">
      <pivotArea dataOnly="0" labelOnly="1" fieldPosition="0">
        <references count="1">
          <reference field="2" count="0"/>
        </references>
      </pivotArea>
    </format>
    <format dxfId="236">
      <pivotArea field="2" type="button" dataOnly="0" labelOnly="1" outline="0" axis="axisCol" fieldPosition="1"/>
    </format>
    <format dxfId="235">
      <pivotArea outline="0" collapsedLevelsAreSubtotals="1" fieldPosition="0"/>
    </format>
    <format dxfId="234">
      <pivotArea field="2" type="button" dataOnly="0" labelOnly="1" outline="0" axis="axisCol" fieldPosition="1"/>
    </format>
    <format dxfId="233">
      <pivotArea type="topRight" dataOnly="0" labelOnly="1" outline="0" fieldPosition="0"/>
    </format>
    <format dxfId="232">
      <pivotArea dataOnly="0" labelOnly="1" fieldPosition="0">
        <references count="1">
          <reference field="2" count="0"/>
        </references>
      </pivotArea>
    </format>
    <format dxfId="231">
      <pivotArea outline="0" collapsedLevelsAreSubtotals="1" fieldPosition="0"/>
    </format>
    <format dxfId="230">
      <pivotArea field="2" type="button" dataOnly="0" labelOnly="1" outline="0" axis="axisCol" fieldPosition="1"/>
    </format>
    <format dxfId="229">
      <pivotArea type="topRight" dataOnly="0" labelOnly="1" outline="0" fieldPosition="0"/>
    </format>
    <format dxfId="228">
      <pivotArea dataOnly="0" labelOnly="1" fieldPosition="0">
        <references count="1">
          <reference field="2" count="0"/>
        </references>
      </pivotArea>
    </format>
    <format dxfId="227">
      <pivotArea type="all" dataOnly="0" outline="0" fieldPosition="0"/>
    </format>
    <format dxfId="226">
      <pivotArea field="0" type="button" dataOnly="0" labelOnly="1" outline="0" axis="axisRow" fieldPosition="0"/>
    </format>
    <format dxfId="225">
      <pivotArea dataOnly="0" labelOnly="1" fieldPosition="0">
        <references count="1">
          <reference field="2" count="0"/>
        </references>
      </pivotArea>
    </format>
    <format dxfId="224">
      <pivotArea field="0" type="button" dataOnly="0" labelOnly="1" outline="0" axis="axisRow" fieldPosition="0"/>
    </format>
    <format dxfId="223">
      <pivotArea dataOnly="0" labelOnly="1" fieldPosition="0">
        <references count="1">
          <reference field="2" count="0"/>
        </references>
      </pivotArea>
    </format>
    <format dxfId="222">
      <pivotArea field="0" type="button" dataOnly="0" labelOnly="1" outline="0" axis="axisRow" fieldPosition="0"/>
    </format>
    <format dxfId="221">
      <pivotArea dataOnly="0" labelOnly="1" fieldPosition="0">
        <references count="1">
          <reference field="2" count="0"/>
        </references>
      </pivotArea>
    </format>
    <format dxfId="220">
      <pivotArea type="all" dataOnly="0" outline="0" fieldPosition="0"/>
    </format>
    <format dxfId="219">
      <pivotArea dataOnly="0" labelOnly="1" fieldPosition="0">
        <references count="1">
          <reference field="6" count="0"/>
        </references>
      </pivotArea>
    </format>
    <format dxfId="218">
      <pivotArea type="all" dataOnly="0" outline="0" fieldPosition="0"/>
    </format>
    <format dxfId="217">
      <pivotArea dataOnly="0" labelOnly="1" fieldPosition="0">
        <references count="1">
          <reference field="7" count="0"/>
        </references>
      </pivotArea>
    </format>
    <format dxfId="216">
      <pivotArea type="all" dataOnly="0" outline="0" fieldPosition="0"/>
    </format>
    <format dxfId="215">
      <pivotArea outline="0" collapsedLevelsAreSubtotals="1" fieldPosition="0"/>
    </format>
    <format dxfId="214">
      <pivotArea type="origin" dataOnly="0" labelOnly="1" outline="0" fieldPosition="0"/>
    </format>
    <format dxfId="213">
      <pivotArea field="4" type="button" dataOnly="0" labelOnly="1" outline="0" axis="axisCol" fieldPosition="0"/>
    </format>
    <format dxfId="212">
      <pivotArea field="2" type="button" dataOnly="0" labelOnly="1" outline="0" axis="axisCol" fieldPosition="1"/>
    </format>
    <format dxfId="211">
      <pivotArea type="topRight" dataOnly="0" labelOnly="1" outline="0" fieldPosition="0"/>
    </format>
    <format dxfId="210">
      <pivotArea field="0" type="button" dataOnly="0" labelOnly="1" outline="0" axis="axisRow" fieldPosition="0"/>
    </format>
    <format dxfId="209">
      <pivotArea dataOnly="0" labelOnly="1" fieldPosition="0">
        <references count="1">
          <reference field="0" count="0"/>
        </references>
      </pivotArea>
    </format>
    <format dxfId="208">
      <pivotArea dataOnly="0" labelOnly="1" fieldPosition="0">
        <references count="2">
          <reference field="0" count="1" selected="0">
            <x v="0"/>
          </reference>
          <reference field="3" count="3">
            <x v="0"/>
            <x v="1"/>
            <x v="2"/>
          </reference>
        </references>
      </pivotArea>
    </format>
    <format dxfId="207">
      <pivotArea dataOnly="0" labelOnly="1" fieldPosition="0">
        <references count="2">
          <reference field="0" count="1" selected="0">
            <x v="1"/>
          </reference>
          <reference field="3" count="4">
            <x v="1"/>
            <x v="2"/>
            <x v="11"/>
            <x v="12"/>
          </reference>
        </references>
      </pivotArea>
    </format>
    <format dxfId="206">
      <pivotArea dataOnly="0" labelOnly="1" fieldPosition="0">
        <references count="2">
          <reference field="0" count="1" selected="0">
            <x v="2"/>
          </reference>
          <reference field="3" count="13">
            <x v="1"/>
            <x v="2"/>
            <x v="3"/>
            <x v="4"/>
            <x v="5"/>
            <x v="6"/>
            <x v="8"/>
            <x v="9"/>
            <x v="10"/>
            <x v="11"/>
            <x v="12"/>
            <x v="13"/>
            <x v="15"/>
          </reference>
        </references>
      </pivotArea>
    </format>
    <format dxfId="205">
      <pivotArea dataOnly="0" labelOnly="1" fieldPosition="0">
        <references count="2">
          <reference field="0" count="1" selected="0">
            <x v="3"/>
          </reference>
          <reference field="3" count="4">
            <x v="7"/>
            <x v="12"/>
            <x v="14"/>
            <x v="15"/>
          </reference>
        </references>
      </pivotArea>
    </format>
    <format dxfId="204">
      <pivotArea dataOnly="0" labelOnly="1" fieldPosition="0">
        <references count="3">
          <reference field="0" count="1" selected="0">
            <x v="0"/>
          </reference>
          <reference field="1" count="1">
            <x v="0"/>
          </reference>
          <reference field="3" count="1" selected="0">
            <x v="0"/>
          </reference>
        </references>
      </pivotArea>
    </format>
    <format dxfId="203">
      <pivotArea dataOnly="0" labelOnly="1" fieldPosition="0">
        <references count="3">
          <reference field="0" count="1" selected="0">
            <x v="0"/>
          </reference>
          <reference field="1" count="1">
            <x v="1"/>
          </reference>
          <reference field="3" count="1" selected="0">
            <x v="1"/>
          </reference>
        </references>
      </pivotArea>
    </format>
    <format dxfId="202">
      <pivotArea dataOnly="0" labelOnly="1" fieldPosition="0">
        <references count="3">
          <reference field="0" count="1" selected="0">
            <x v="0"/>
          </reference>
          <reference field="1" count="1">
            <x v="2"/>
          </reference>
          <reference field="3" count="1" selected="0">
            <x v="2"/>
          </reference>
        </references>
      </pivotArea>
    </format>
    <format dxfId="201">
      <pivotArea dataOnly="0" labelOnly="1" fieldPosition="0">
        <references count="3">
          <reference field="0" count="1" selected="0">
            <x v="1"/>
          </reference>
          <reference field="1" count="1">
            <x v="1"/>
          </reference>
          <reference field="3" count="1" selected="0">
            <x v="1"/>
          </reference>
        </references>
      </pivotArea>
    </format>
    <format dxfId="200">
      <pivotArea dataOnly="0" labelOnly="1" fieldPosition="0">
        <references count="3">
          <reference field="0" count="1" selected="0">
            <x v="1"/>
          </reference>
          <reference field="1" count="1">
            <x v="3"/>
          </reference>
          <reference field="3" count="1" selected="0">
            <x v="2"/>
          </reference>
        </references>
      </pivotArea>
    </format>
    <format dxfId="199">
      <pivotArea dataOnly="0" labelOnly="1" fieldPosition="0">
        <references count="3">
          <reference field="0" count="1" selected="0">
            <x v="1"/>
          </reference>
          <reference field="1" count="2">
            <x v="4"/>
            <x v="5"/>
          </reference>
          <reference field="3" count="1" selected="0">
            <x v="11"/>
          </reference>
        </references>
      </pivotArea>
    </format>
    <format dxfId="198">
      <pivotArea dataOnly="0" labelOnly="1" fieldPosition="0">
        <references count="3">
          <reference field="0" count="1" selected="0">
            <x v="1"/>
          </reference>
          <reference field="1" count="1">
            <x v="6"/>
          </reference>
          <reference field="3" count="1" selected="0">
            <x v="12"/>
          </reference>
        </references>
      </pivotArea>
    </format>
    <format dxfId="197">
      <pivotArea dataOnly="0" labelOnly="1" fieldPosition="0">
        <references count="3">
          <reference field="0" count="1" selected="0">
            <x v="2"/>
          </reference>
          <reference field="1" count="1">
            <x v="1"/>
          </reference>
          <reference field="3" count="1" selected="0">
            <x v="1"/>
          </reference>
        </references>
      </pivotArea>
    </format>
    <format dxfId="196">
      <pivotArea dataOnly="0" labelOnly="1" fieldPosition="0">
        <references count="3">
          <reference field="0" count="1" selected="0">
            <x v="2"/>
          </reference>
          <reference field="1" count="5">
            <x v="7"/>
            <x v="8"/>
            <x v="9"/>
            <x v="10"/>
            <x v="11"/>
          </reference>
          <reference field="3" count="1" selected="0">
            <x v="2"/>
          </reference>
        </references>
      </pivotArea>
    </format>
    <format dxfId="195">
      <pivotArea dataOnly="0" labelOnly="1" fieldPosition="0">
        <references count="3">
          <reference field="0" count="1" selected="0">
            <x v="2"/>
          </reference>
          <reference field="1" count="1">
            <x v="20"/>
          </reference>
          <reference field="3" count="1" selected="0">
            <x v="3"/>
          </reference>
        </references>
      </pivotArea>
    </format>
    <format dxfId="194">
      <pivotArea dataOnly="0" labelOnly="1" fieldPosition="0">
        <references count="3">
          <reference field="0" count="1" selected="0">
            <x v="2"/>
          </reference>
          <reference field="1" count="1">
            <x v="21"/>
          </reference>
          <reference field="3" count="1" selected="0">
            <x v="4"/>
          </reference>
        </references>
      </pivotArea>
    </format>
    <format dxfId="193">
      <pivotArea dataOnly="0" labelOnly="1" fieldPosition="0">
        <references count="3">
          <reference field="0" count="1" selected="0">
            <x v="2"/>
          </reference>
          <reference field="1" count="1">
            <x v="22"/>
          </reference>
          <reference field="3" count="1" selected="0">
            <x v="5"/>
          </reference>
        </references>
      </pivotArea>
    </format>
    <format dxfId="192">
      <pivotArea dataOnly="0" labelOnly="1" fieldPosition="0">
        <references count="3">
          <reference field="0" count="1" selected="0">
            <x v="2"/>
          </reference>
          <reference field="1" count="3">
            <x v="23"/>
            <x v="24"/>
            <x v="25"/>
          </reference>
          <reference field="3" count="1" selected="0">
            <x v="6"/>
          </reference>
        </references>
      </pivotArea>
    </format>
    <format dxfId="191">
      <pivotArea dataOnly="0" labelOnly="1" fieldPosition="0">
        <references count="3">
          <reference field="0" count="1" selected="0">
            <x v="2"/>
          </reference>
          <reference field="1" count="1">
            <x v="26"/>
          </reference>
          <reference field="3" count="1" selected="0">
            <x v="8"/>
          </reference>
        </references>
      </pivotArea>
    </format>
    <format dxfId="190">
      <pivotArea dataOnly="0" labelOnly="1" fieldPosition="0">
        <references count="3">
          <reference field="0" count="1" selected="0">
            <x v="2"/>
          </reference>
          <reference field="1" count="1">
            <x v="19"/>
          </reference>
          <reference field="3" count="1" selected="0">
            <x v="9"/>
          </reference>
        </references>
      </pivotArea>
    </format>
    <format dxfId="189">
      <pivotArea dataOnly="0" labelOnly="1" fieldPosition="0">
        <references count="3">
          <reference field="0" count="1" selected="0">
            <x v="2"/>
          </reference>
          <reference field="1" count="1">
            <x v="15"/>
          </reference>
          <reference field="3" count="1" selected="0">
            <x v="10"/>
          </reference>
        </references>
      </pivotArea>
    </format>
    <format dxfId="188">
      <pivotArea dataOnly="0" labelOnly="1" fieldPosition="0">
        <references count="3">
          <reference field="0" count="1" selected="0">
            <x v="2"/>
          </reference>
          <reference field="1" count="2">
            <x v="12"/>
            <x v="13"/>
          </reference>
          <reference field="3" count="1" selected="0">
            <x v="11"/>
          </reference>
        </references>
      </pivotArea>
    </format>
    <format dxfId="187">
      <pivotArea dataOnly="0" labelOnly="1" fieldPosition="0">
        <references count="3">
          <reference field="0" count="1" selected="0">
            <x v="2"/>
          </reference>
          <reference field="1" count="1">
            <x v="6"/>
          </reference>
          <reference field="3" count="1" selected="0">
            <x v="12"/>
          </reference>
        </references>
      </pivotArea>
    </format>
    <format dxfId="186">
      <pivotArea dataOnly="0" labelOnly="1" fieldPosition="0">
        <references count="3">
          <reference field="0" count="1" selected="0">
            <x v="2"/>
          </reference>
          <reference field="1" count="1">
            <x v="14"/>
          </reference>
          <reference field="3" count="1" selected="0">
            <x v="13"/>
          </reference>
        </references>
      </pivotArea>
    </format>
    <format dxfId="185">
      <pivotArea dataOnly="0" labelOnly="1" fieldPosition="0">
        <references count="3">
          <reference field="0" count="1" selected="0">
            <x v="2"/>
          </reference>
          <reference field="1" count="1">
            <x v="28"/>
          </reference>
          <reference field="3" count="1" selected="0">
            <x v="15"/>
          </reference>
        </references>
      </pivotArea>
    </format>
    <format dxfId="184">
      <pivotArea dataOnly="0" labelOnly="1" fieldPosition="0">
        <references count="3">
          <reference field="0" count="1" selected="0">
            <x v="3"/>
          </reference>
          <reference field="1" count="1">
            <x v="27"/>
          </reference>
          <reference field="3" count="1" selected="0">
            <x v="7"/>
          </reference>
        </references>
      </pivotArea>
    </format>
    <format dxfId="183">
      <pivotArea dataOnly="0" labelOnly="1" fieldPosition="0">
        <references count="3">
          <reference field="0" count="1" selected="0">
            <x v="3"/>
          </reference>
          <reference field="1" count="1">
            <x v="16"/>
          </reference>
          <reference field="3" count="1" selected="0">
            <x v="12"/>
          </reference>
        </references>
      </pivotArea>
    </format>
    <format dxfId="182">
      <pivotArea dataOnly="0" labelOnly="1" fieldPosition="0">
        <references count="3">
          <reference field="0" count="1" selected="0">
            <x v="3"/>
          </reference>
          <reference field="1" count="1">
            <x v="17"/>
          </reference>
          <reference field="3" count="1" selected="0">
            <x v="14"/>
          </reference>
        </references>
      </pivotArea>
    </format>
    <format dxfId="181">
      <pivotArea dataOnly="0" labelOnly="1" fieldPosition="0">
        <references count="3">
          <reference field="0" count="1" selected="0">
            <x v="3"/>
          </reference>
          <reference field="1" count="1">
            <x v="18"/>
          </reference>
          <reference field="3" count="1" selected="0">
            <x v="15"/>
          </reference>
        </references>
      </pivotArea>
    </format>
    <format dxfId="180">
      <pivotArea dataOnly="0" labelOnly="1" fieldPosition="0">
        <references count="4">
          <reference field="0" count="1" selected="0">
            <x v="0"/>
          </reference>
          <reference field="1" count="1" selected="0">
            <x v="1"/>
          </reference>
          <reference field="3" count="1" selected="0">
            <x v="1"/>
          </reference>
          <reference field="7" count="1">
            <x v="0"/>
          </reference>
        </references>
      </pivotArea>
    </format>
    <format dxfId="179">
      <pivotArea dataOnly="0" labelOnly="1" fieldPosition="0">
        <references count="4">
          <reference field="0" count="1" selected="0">
            <x v="1"/>
          </reference>
          <reference field="1" count="1" selected="0">
            <x v="1"/>
          </reference>
          <reference field="3" count="1" selected="0">
            <x v="1"/>
          </reference>
          <reference field="7" count="1">
            <x v="2"/>
          </reference>
        </references>
      </pivotArea>
    </format>
    <format dxfId="178">
      <pivotArea dataOnly="0" labelOnly="1" fieldPosition="0">
        <references count="4">
          <reference field="0" count="1" selected="0">
            <x v="2"/>
          </reference>
          <reference field="1" count="1" selected="0">
            <x v="1"/>
          </reference>
          <reference field="3" count="1" selected="0">
            <x v="1"/>
          </reference>
          <reference field="7" count="5">
            <x v="0"/>
            <x v="1"/>
            <x v="2"/>
            <x v="3"/>
            <x v="4"/>
          </reference>
        </references>
      </pivotArea>
    </format>
    <format dxfId="177">
      <pivotArea dataOnly="0" labelOnly="1" fieldPosition="0">
        <references count="4">
          <reference field="0" count="1" selected="0">
            <x v="2"/>
          </reference>
          <reference field="1" count="1" selected="0">
            <x v="28"/>
          </reference>
          <reference field="3" count="1" selected="0">
            <x v="15"/>
          </reference>
          <reference field="7" count="4">
            <x v="1"/>
            <x v="5"/>
            <x v="1048832"/>
            <x v="1048832"/>
          </reference>
        </references>
      </pivotArea>
    </format>
    <format dxfId="176">
      <pivotArea dataOnly="0" labelOnly="1" fieldPosition="0">
        <references count="5">
          <reference field="0" count="1" selected="0">
            <x v="0"/>
          </reference>
          <reference field="1" count="1" selected="0">
            <x v="1"/>
          </reference>
          <reference field="3" count="1" selected="0">
            <x v="1"/>
          </reference>
          <reference field="6" count="1">
            <x v="9"/>
          </reference>
          <reference field="7" count="1" selected="0">
            <x v="0"/>
          </reference>
        </references>
      </pivotArea>
    </format>
    <format dxfId="175">
      <pivotArea dataOnly="0" labelOnly="1" fieldPosition="0">
        <references count="5">
          <reference field="0" count="1" selected="0">
            <x v="2"/>
          </reference>
          <reference field="1" count="1" selected="0">
            <x v="1"/>
          </reference>
          <reference field="3" count="1" selected="0">
            <x v="1"/>
          </reference>
          <reference field="6" count="1">
            <x v="10"/>
          </reference>
          <reference field="7" count="1" selected="0">
            <x v="0"/>
          </reference>
        </references>
      </pivotArea>
    </format>
    <format dxfId="174">
      <pivotArea dataOnly="0" labelOnly="1" fieldPosition="0">
        <references count="1">
          <reference field="4" count="0"/>
        </references>
      </pivotArea>
    </format>
    <format dxfId="173">
      <pivotArea dataOnly="0" labelOnly="1" fieldPosition="0">
        <references count="2">
          <reference field="2" count="13">
            <x v="17"/>
            <x v="18"/>
            <x v="19"/>
            <x v="20"/>
            <x v="21"/>
            <x v="22"/>
            <x v="23"/>
            <x v="24"/>
            <x v="25"/>
            <x v="26"/>
            <x v="27"/>
            <x v="28"/>
            <x v="29"/>
          </reference>
          <reference field="4" count="1" selected="0">
            <x v="0"/>
          </reference>
        </references>
      </pivotArea>
    </format>
    <format dxfId="172">
      <pivotArea dataOnly="0" labelOnly="1" fieldPosition="0">
        <references count="2">
          <reference field="2" count="1">
            <x v="16"/>
          </reference>
          <reference field="4" count="1" selected="0">
            <x v="1"/>
          </reference>
        </references>
      </pivotArea>
    </format>
    <format dxfId="171">
      <pivotArea dataOnly="0" labelOnly="1" fieldPosition="0">
        <references count="2">
          <reference field="2" count="1">
            <x v="15"/>
          </reference>
          <reference field="4" count="1" selected="0">
            <x v="2"/>
          </reference>
        </references>
      </pivotArea>
    </format>
    <format dxfId="170">
      <pivotArea dataOnly="0" labelOnly="1" fieldPosition="0">
        <references count="2">
          <reference field="2" count="1">
            <x v="14"/>
          </reference>
          <reference field="4" count="1" selected="0">
            <x v="3"/>
          </reference>
        </references>
      </pivotArea>
    </format>
    <format dxfId="169">
      <pivotArea dataOnly="0" labelOnly="1" fieldPosition="0">
        <references count="2">
          <reference field="2" count="1">
            <x v="13"/>
          </reference>
          <reference field="4" count="1" selected="0">
            <x v="4"/>
          </reference>
        </references>
      </pivotArea>
    </format>
    <format dxfId="168">
      <pivotArea dataOnly="0" labelOnly="1" fieldPosition="0">
        <references count="2">
          <reference field="2" count="1">
            <x v="12"/>
          </reference>
          <reference field="4" count="1" selected="0">
            <x v="5"/>
          </reference>
        </references>
      </pivotArea>
    </format>
    <format dxfId="167">
      <pivotArea dataOnly="0" labelOnly="1" fieldPosition="0">
        <references count="2">
          <reference field="2" count="1">
            <x v="11"/>
          </reference>
          <reference field="4" count="1" selected="0">
            <x v="6"/>
          </reference>
        </references>
      </pivotArea>
    </format>
    <format dxfId="166">
      <pivotArea dataOnly="0" labelOnly="1" fieldPosition="0">
        <references count="2">
          <reference field="2" count="2">
            <x v="9"/>
            <x v="10"/>
          </reference>
          <reference field="4" count="1" selected="0">
            <x v="7"/>
          </reference>
        </references>
      </pivotArea>
    </format>
    <format dxfId="165">
      <pivotArea dataOnly="0" labelOnly="1" fieldPosition="0">
        <references count="2">
          <reference field="2" count="1">
            <x v="8"/>
          </reference>
          <reference field="4" count="1" selected="0">
            <x v="8"/>
          </reference>
        </references>
      </pivotArea>
    </format>
    <format dxfId="164">
      <pivotArea dataOnly="0" labelOnly="1" fieldPosition="0">
        <references count="2">
          <reference field="2" count="1">
            <x v="7"/>
          </reference>
          <reference field="4" count="1" selected="0">
            <x v="9"/>
          </reference>
        </references>
      </pivotArea>
    </format>
    <format dxfId="163">
      <pivotArea dataOnly="0" labelOnly="1" fieldPosition="0">
        <references count="2">
          <reference field="2" count="6">
            <x v="1"/>
            <x v="2"/>
            <x v="3"/>
            <x v="4"/>
            <x v="5"/>
            <x v="6"/>
          </reference>
          <reference field="4" count="1" selected="0">
            <x v="10"/>
          </reference>
        </references>
      </pivotArea>
    </format>
    <format dxfId="162">
      <pivotArea dataOnly="0" labelOnly="1" fieldPosition="0">
        <references count="2">
          <reference field="2" count="1">
            <x v="0"/>
          </reference>
          <reference field="4" count="1" selected="0">
            <x v="11"/>
          </reference>
        </references>
      </pivotArea>
    </format>
    <format dxfId="161">
      <pivotArea type="all" dataOnly="0" outline="0" fieldPosition="0"/>
    </format>
    <format dxfId="160">
      <pivotArea outline="0" collapsedLevelsAreSubtotals="1" fieldPosition="0"/>
    </format>
    <format dxfId="159">
      <pivotArea field="4" type="button" dataOnly="0" labelOnly="1" outline="0" axis="axisCol" fieldPosition="0"/>
    </format>
    <format dxfId="158">
      <pivotArea field="2" type="button" dataOnly="0" labelOnly="1" outline="0" axis="axisCol" fieldPosition="1"/>
    </format>
    <format dxfId="157">
      <pivotArea type="topRight" dataOnly="0" labelOnly="1" outline="0" fieldPosition="0"/>
    </format>
    <format dxfId="156">
      <pivotArea dataOnly="0" labelOnly="1" fieldPosition="0">
        <references count="1">
          <reference field="4" count="0"/>
        </references>
      </pivotArea>
    </format>
    <format dxfId="155">
      <pivotArea dataOnly="0" labelOnly="1" fieldPosition="0">
        <references count="2">
          <reference field="2" count="13">
            <x v="17"/>
            <x v="18"/>
            <x v="19"/>
            <x v="20"/>
            <x v="21"/>
            <x v="22"/>
            <x v="23"/>
            <x v="24"/>
            <x v="25"/>
            <x v="26"/>
            <x v="27"/>
            <x v="28"/>
            <x v="29"/>
          </reference>
          <reference field="4" count="1" selected="0">
            <x v="0"/>
          </reference>
        </references>
      </pivotArea>
    </format>
    <format dxfId="154">
      <pivotArea dataOnly="0" labelOnly="1" fieldPosition="0">
        <references count="2">
          <reference field="2" count="1">
            <x v="16"/>
          </reference>
          <reference field="4" count="1" selected="0">
            <x v="1"/>
          </reference>
        </references>
      </pivotArea>
    </format>
    <format dxfId="153">
      <pivotArea dataOnly="0" labelOnly="1" fieldPosition="0">
        <references count="2">
          <reference field="2" count="1">
            <x v="15"/>
          </reference>
          <reference field="4" count="1" selected="0">
            <x v="2"/>
          </reference>
        </references>
      </pivotArea>
    </format>
    <format dxfId="152">
      <pivotArea dataOnly="0" labelOnly="1" fieldPosition="0">
        <references count="2">
          <reference field="2" count="1">
            <x v="14"/>
          </reference>
          <reference field="4" count="1" selected="0">
            <x v="3"/>
          </reference>
        </references>
      </pivotArea>
    </format>
    <format dxfId="151">
      <pivotArea dataOnly="0" labelOnly="1" fieldPosition="0">
        <references count="2">
          <reference field="2" count="1">
            <x v="13"/>
          </reference>
          <reference field="4" count="1" selected="0">
            <x v="4"/>
          </reference>
        </references>
      </pivotArea>
    </format>
    <format dxfId="150">
      <pivotArea dataOnly="0" labelOnly="1" fieldPosition="0">
        <references count="2">
          <reference field="2" count="1">
            <x v="12"/>
          </reference>
          <reference field="4" count="1" selected="0">
            <x v="5"/>
          </reference>
        </references>
      </pivotArea>
    </format>
    <format dxfId="149">
      <pivotArea dataOnly="0" labelOnly="1" fieldPosition="0">
        <references count="2">
          <reference field="2" count="1">
            <x v="11"/>
          </reference>
          <reference field="4" count="1" selected="0">
            <x v="6"/>
          </reference>
        </references>
      </pivotArea>
    </format>
    <format dxfId="148">
      <pivotArea dataOnly="0" labelOnly="1" fieldPosition="0">
        <references count="2">
          <reference field="2" count="2">
            <x v="9"/>
            <x v="10"/>
          </reference>
          <reference field="4" count="1" selected="0">
            <x v="7"/>
          </reference>
        </references>
      </pivotArea>
    </format>
    <format dxfId="147">
      <pivotArea dataOnly="0" labelOnly="1" fieldPosition="0">
        <references count="2">
          <reference field="2" count="1">
            <x v="8"/>
          </reference>
          <reference field="4" count="1" selected="0">
            <x v="8"/>
          </reference>
        </references>
      </pivotArea>
    </format>
    <format dxfId="146">
      <pivotArea dataOnly="0" labelOnly="1" fieldPosition="0">
        <references count="2">
          <reference field="2" count="1">
            <x v="7"/>
          </reference>
          <reference field="4" count="1" selected="0">
            <x v="9"/>
          </reference>
        </references>
      </pivotArea>
    </format>
    <format dxfId="145">
      <pivotArea dataOnly="0" labelOnly="1" fieldPosition="0">
        <references count="2">
          <reference field="2" count="6">
            <x v="1"/>
            <x v="2"/>
            <x v="3"/>
            <x v="4"/>
            <x v="5"/>
            <x v="6"/>
          </reference>
          <reference field="4" count="1" selected="0">
            <x v="10"/>
          </reference>
        </references>
      </pivotArea>
    </format>
    <format dxfId="144">
      <pivotArea dataOnly="0" labelOnly="1" fieldPosition="0">
        <references count="2">
          <reference field="2" count="1">
            <x v="0"/>
          </reference>
          <reference field="4" count="1" selected="0">
            <x v="11"/>
          </reference>
        </references>
      </pivotArea>
    </format>
    <format dxfId="143">
      <pivotArea type="origin" dataOnly="0" labelOnly="1" outline="0" fieldPosition="0"/>
    </format>
    <format dxfId="142">
      <pivotArea field="0" type="button" dataOnly="0" labelOnly="1" outline="0" axis="axisRow" fieldPosition="0"/>
    </format>
    <format dxfId="141">
      <pivotArea dataOnly="0" labelOnly="1" fieldPosition="0">
        <references count="1">
          <reference field="0" count="0"/>
        </references>
      </pivotArea>
    </format>
    <format dxfId="140">
      <pivotArea dataOnly="0" labelOnly="1" fieldPosition="0">
        <references count="2">
          <reference field="0" count="1" selected="0">
            <x v="0"/>
          </reference>
          <reference field="3" count="3">
            <x v="0"/>
            <x v="1"/>
            <x v="2"/>
          </reference>
        </references>
      </pivotArea>
    </format>
    <format dxfId="139">
      <pivotArea dataOnly="0" labelOnly="1" fieldPosition="0">
        <references count="2">
          <reference field="0" count="1" selected="0">
            <x v="1"/>
          </reference>
          <reference field="3" count="4">
            <x v="1"/>
            <x v="2"/>
            <x v="11"/>
            <x v="12"/>
          </reference>
        </references>
      </pivotArea>
    </format>
    <format dxfId="138">
      <pivotArea dataOnly="0" labelOnly="1" fieldPosition="0">
        <references count="2">
          <reference field="0" count="1" selected="0">
            <x v="2"/>
          </reference>
          <reference field="3" count="13">
            <x v="1"/>
            <x v="2"/>
            <x v="3"/>
            <x v="4"/>
            <x v="5"/>
            <x v="6"/>
            <x v="8"/>
            <x v="9"/>
            <x v="10"/>
            <x v="11"/>
            <x v="12"/>
            <x v="13"/>
            <x v="15"/>
          </reference>
        </references>
      </pivotArea>
    </format>
    <format dxfId="137">
      <pivotArea dataOnly="0" labelOnly="1" fieldPosition="0">
        <references count="2">
          <reference field="0" count="1" selected="0">
            <x v="3"/>
          </reference>
          <reference field="3" count="4">
            <x v="7"/>
            <x v="12"/>
            <x v="14"/>
            <x v="15"/>
          </reference>
        </references>
      </pivotArea>
    </format>
    <format dxfId="136">
      <pivotArea dataOnly="0" labelOnly="1" fieldPosition="0">
        <references count="3">
          <reference field="0" count="1" selected="0">
            <x v="0"/>
          </reference>
          <reference field="1" count="1">
            <x v="0"/>
          </reference>
          <reference field="3" count="1" selected="0">
            <x v="0"/>
          </reference>
        </references>
      </pivotArea>
    </format>
    <format dxfId="135">
      <pivotArea dataOnly="0" labelOnly="1" fieldPosition="0">
        <references count="3">
          <reference field="0" count="1" selected="0">
            <x v="0"/>
          </reference>
          <reference field="1" count="1">
            <x v="1"/>
          </reference>
          <reference field="3" count="1" selected="0">
            <x v="1"/>
          </reference>
        </references>
      </pivotArea>
    </format>
    <format dxfId="134">
      <pivotArea dataOnly="0" labelOnly="1" fieldPosition="0">
        <references count="3">
          <reference field="0" count="1" selected="0">
            <x v="0"/>
          </reference>
          <reference field="1" count="1">
            <x v="2"/>
          </reference>
          <reference field="3" count="1" selected="0">
            <x v="2"/>
          </reference>
        </references>
      </pivotArea>
    </format>
    <format dxfId="133">
      <pivotArea dataOnly="0" labelOnly="1" fieldPosition="0">
        <references count="3">
          <reference field="0" count="1" selected="0">
            <x v="1"/>
          </reference>
          <reference field="1" count="1">
            <x v="1"/>
          </reference>
          <reference field="3" count="1" selected="0">
            <x v="1"/>
          </reference>
        </references>
      </pivotArea>
    </format>
    <format dxfId="132">
      <pivotArea dataOnly="0" labelOnly="1" fieldPosition="0">
        <references count="3">
          <reference field="0" count="1" selected="0">
            <x v="1"/>
          </reference>
          <reference field="1" count="1">
            <x v="3"/>
          </reference>
          <reference field="3" count="1" selected="0">
            <x v="2"/>
          </reference>
        </references>
      </pivotArea>
    </format>
    <format dxfId="131">
      <pivotArea dataOnly="0" labelOnly="1" fieldPosition="0">
        <references count="3">
          <reference field="0" count="1" selected="0">
            <x v="1"/>
          </reference>
          <reference field="1" count="2">
            <x v="4"/>
            <x v="5"/>
          </reference>
          <reference field="3" count="1" selected="0">
            <x v="11"/>
          </reference>
        </references>
      </pivotArea>
    </format>
    <format dxfId="130">
      <pivotArea dataOnly="0" labelOnly="1" fieldPosition="0">
        <references count="3">
          <reference field="0" count="1" selected="0">
            <x v="1"/>
          </reference>
          <reference field="1" count="1">
            <x v="6"/>
          </reference>
          <reference field="3" count="1" selected="0">
            <x v="12"/>
          </reference>
        </references>
      </pivotArea>
    </format>
    <format dxfId="129">
      <pivotArea dataOnly="0" labelOnly="1" fieldPosition="0">
        <references count="3">
          <reference field="0" count="1" selected="0">
            <x v="2"/>
          </reference>
          <reference field="1" count="1">
            <x v="1"/>
          </reference>
          <reference field="3" count="1" selected="0">
            <x v="1"/>
          </reference>
        </references>
      </pivotArea>
    </format>
    <format dxfId="128">
      <pivotArea dataOnly="0" labelOnly="1" fieldPosition="0">
        <references count="3">
          <reference field="0" count="1" selected="0">
            <x v="2"/>
          </reference>
          <reference field="1" count="5">
            <x v="7"/>
            <x v="8"/>
            <x v="9"/>
            <x v="10"/>
            <x v="11"/>
          </reference>
          <reference field="3" count="1" selected="0">
            <x v="2"/>
          </reference>
        </references>
      </pivotArea>
    </format>
    <format dxfId="127">
      <pivotArea dataOnly="0" labelOnly="1" fieldPosition="0">
        <references count="3">
          <reference field="0" count="1" selected="0">
            <x v="2"/>
          </reference>
          <reference field="1" count="1">
            <x v="20"/>
          </reference>
          <reference field="3" count="1" selected="0">
            <x v="3"/>
          </reference>
        </references>
      </pivotArea>
    </format>
    <format dxfId="126">
      <pivotArea dataOnly="0" labelOnly="1" fieldPosition="0">
        <references count="3">
          <reference field="0" count="1" selected="0">
            <x v="2"/>
          </reference>
          <reference field="1" count="1">
            <x v="21"/>
          </reference>
          <reference field="3" count="1" selected="0">
            <x v="4"/>
          </reference>
        </references>
      </pivotArea>
    </format>
    <format dxfId="125">
      <pivotArea dataOnly="0" labelOnly="1" fieldPosition="0">
        <references count="3">
          <reference field="0" count="1" selected="0">
            <x v="2"/>
          </reference>
          <reference field="1" count="1">
            <x v="22"/>
          </reference>
          <reference field="3" count="1" selected="0">
            <x v="5"/>
          </reference>
        </references>
      </pivotArea>
    </format>
    <format dxfId="124">
      <pivotArea dataOnly="0" labelOnly="1" fieldPosition="0">
        <references count="3">
          <reference field="0" count="1" selected="0">
            <x v="2"/>
          </reference>
          <reference field="1" count="3">
            <x v="23"/>
            <x v="24"/>
            <x v="25"/>
          </reference>
          <reference field="3" count="1" selected="0">
            <x v="6"/>
          </reference>
        </references>
      </pivotArea>
    </format>
    <format dxfId="123">
      <pivotArea dataOnly="0" labelOnly="1" fieldPosition="0">
        <references count="3">
          <reference field="0" count="1" selected="0">
            <x v="2"/>
          </reference>
          <reference field="1" count="1">
            <x v="26"/>
          </reference>
          <reference field="3" count="1" selected="0">
            <x v="8"/>
          </reference>
        </references>
      </pivotArea>
    </format>
    <format dxfId="122">
      <pivotArea dataOnly="0" labelOnly="1" fieldPosition="0">
        <references count="3">
          <reference field="0" count="1" selected="0">
            <x v="2"/>
          </reference>
          <reference field="1" count="1">
            <x v="19"/>
          </reference>
          <reference field="3" count="1" selected="0">
            <x v="9"/>
          </reference>
        </references>
      </pivotArea>
    </format>
    <format dxfId="121">
      <pivotArea dataOnly="0" labelOnly="1" fieldPosition="0">
        <references count="3">
          <reference field="0" count="1" selected="0">
            <x v="2"/>
          </reference>
          <reference field="1" count="1">
            <x v="15"/>
          </reference>
          <reference field="3" count="1" selected="0">
            <x v="10"/>
          </reference>
        </references>
      </pivotArea>
    </format>
    <format dxfId="120">
      <pivotArea dataOnly="0" labelOnly="1" fieldPosition="0">
        <references count="3">
          <reference field="0" count="1" selected="0">
            <x v="2"/>
          </reference>
          <reference field="1" count="2">
            <x v="12"/>
            <x v="13"/>
          </reference>
          <reference field="3" count="1" selected="0">
            <x v="11"/>
          </reference>
        </references>
      </pivotArea>
    </format>
    <format dxfId="119">
      <pivotArea dataOnly="0" labelOnly="1" fieldPosition="0">
        <references count="3">
          <reference field="0" count="1" selected="0">
            <x v="2"/>
          </reference>
          <reference field="1" count="1">
            <x v="6"/>
          </reference>
          <reference field="3" count="1" selected="0">
            <x v="12"/>
          </reference>
        </references>
      </pivotArea>
    </format>
    <format dxfId="118">
      <pivotArea dataOnly="0" labelOnly="1" fieldPosition="0">
        <references count="3">
          <reference field="0" count="1" selected="0">
            <x v="2"/>
          </reference>
          <reference field="1" count="1">
            <x v="14"/>
          </reference>
          <reference field="3" count="1" selected="0">
            <x v="13"/>
          </reference>
        </references>
      </pivotArea>
    </format>
    <format dxfId="117">
      <pivotArea dataOnly="0" labelOnly="1" fieldPosition="0">
        <references count="3">
          <reference field="0" count="1" selected="0">
            <x v="2"/>
          </reference>
          <reference field="1" count="1">
            <x v="28"/>
          </reference>
          <reference field="3" count="1" selected="0">
            <x v="15"/>
          </reference>
        </references>
      </pivotArea>
    </format>
    <format dxfId="116">
      <pivotArea dataOnly="0" labelOnly="1" fieldPosition="0">
        <references count="3">
          <reference field="0" count="1" selected="0">
            <x v="3"/>
          </reference>
          <reference field="1" count="1">
            <x v="27"/>
          </reference>
          <reference field="3" count="1" selected="0">
            <x v="7"/>
          </reference>
        </references>
      </pivotArea>
    </format>
    <format dxfId="115">
      <pivotArea dataOnly="0" labelOnly="1" fieldPosition="0">
        <references count="3">
          <reference field="0" count="1" selected="0">
            <x v="3"/>
          </reference>
          <reference field="1" count="1">
            <x v="16"/>
          </reference>
          <reference field="3" count="1" selected="0">
            <x v="12"/>
          </reference>
        </references>
      </pivotArea>
    </format>
    <format dxfId="114">
      <pivotArea dataOnly="0" labelOnly="1" fieldPosition="0">
        <references count="3">
          <reference field="0" count="1" selected="0">
            <x v="3"/>
          </reference>
          <reference field="1" count="1">
            <x v="17"/>
          </reference>
          <reference field="3" count="1" selected="0">
            <x v="14"/>
          </reference>
        </references>
      </pivotArea>
    </format>
    <format dxfId="113">
      <pivotArea dataOnly="0" labelOnly="1" fieldPosition="0">
        <references count="3">
          <reference field="0" count="1" selected="0">
            <x v="3"/>
          </reference>
          <reference field="1" count="1">
            <x v="18"/>
          </reference>
          <reference field="3" count="1" selected="0">
            <x v="15"/>
          </reference>
        </references>
      </pivotArea>
    </format>
    <format dxfId="112">
      <pivotArea dataOnly="0" labelOnly="1" fieldPosition="0">
        <references count="2">
          <reference field="2" count="13">
            <x v="17"/>
            <x v="18"/>
            <x v="19"/>
            <x v="20"/>
            <x v="21"/>
            <x v="22"/>
            <x v="23"/>
            <x v="24"/>
            <x v="25"/>
            <x v="26"/>
            <x v="27"/>
            <x v="28"/>
            <x v="29"/>
          </reference>
          <reference field="4" count="1" selected="0">
            <x v="0"/>
          </reference>
        </references>
      </pivotArea>
    </format>
    <format dxfId="111">
      <pivotArea dataOnly="0" labelOnly="1" fieldPosition="0">
        <references count="2">
          <reference field="2" count="1">
            <x v="16"/>
          </reference>
          <reference field="4" count="1" selected="0">
            <x v="1"/>
          </reference>
        </references>
      </pivotArea>
    </format>
    <format dxfId="110">
      <pivotArea dataOnly="0" labelOnly="1" fieldPosition="0">
        <references count="2">
          <reference field="2" count="1">
            <x v="15"/>
          </reference>
          <reference field="4" count="1" selected="0">
            <x v="2"/>
          </reference>
        </references>
      </pivotArea>
    </format>
    <format dxfId="109">
      <pivotArea dataOnly="0" labelOnly="1" fieldPosition="0">
        <references count="2">
          <reference field="2" count="1">
            <x v="14"/>
          </reference>
          <reference field="4" count="1" selected="0">
            <x v="3"/>
          </reference>
        </references>
      </pivotArea>
    </format>
    <format dxfId="108">
      <pivotArea dataOnly="0" labelOnly="1" fieldPosition="0">
        <references count="2">
          <reference field="2" count="1">
            <x v="13"/>
          </reference>
          <reference field="4" count="1" selected="0">
            <x v="4"/>
          </reference>
        </references>
      </pivotArea>
    </format>
    <format dxfId="107">
      <pivotArea dataOnly="0" labelOnly="1" fieldPosition="0">
        <references count="2">
          <reference field="2" count="1">
            <x v="12"/>
          </reference>
          <reference field="4" count="1" selected="0">
            <x v="5"/>
          </reference>
        </references>
      </pivotArea>
    </format>
    <format dxfId="106">
      <pivotArea dataOnly="0" labelOnly="1" fieldPosition="0">
        <references count="2">
          <reference field="2" count="1">
            <x v="11"/>
          </reference>
          <reference field="4" count="1" selected="0">
            <x v="6"/>
          </reference>
        </references>
      </pivotArea>
    </format>
    <format dxfId="105">
      <pivotArea dataOnly="0" labelOnly="1" fieldPosition="0">
        <references count="2">
          <reference field="2" count="2">
            <x v="9"/>
            <x v="10"/>
          </reference>
          <reference field="4" count="1" selected="0">
            <x v="7"/>
          </reference>
        </references>
      </pivotArea>
    </format>
    <format dxfId="104">
      <pivotArea dataOnly="0" labelOnly="1" fieldPosition="0">
        <references count="2">
          <reference field="2" count="1">
            <x v="8"/>
          </reference>
          <reference field="4" count="1" selected="0">
            <x v="8"/>
          </reference>
        </references>
      </pivotArea>
    </format>
    <format dxfId="103">
      <pivotArea dataOnly="0" labelOnly="1" fieldPosition="0">
        <references count="2">
          <reference field="2" count="1">
            <x v="7"/>
          </reference>
          <reference field="4" count="1" selected="0">
            <x v="9"/>
          </reference>
        </references>
      </pivotArea>
    </format>
    <format dxfId="102">
      <pivotArea dataOnly="0" labelOnly="1" fieldPosition="0">
        <references count="2">
          <reference field="2" count="6">
            <x v="1"/>
            <x v="2"/>
            <x v="3"/>
            <x v="4"/>
            <x v="5"/>
            <x v="6"/>
          </reference>
          <reference field="4" count="1" selected="0">
            <x v="10"/>
          </reference>
        </references>
      </pivotArea>
    </format>
    <format dxfId="101">
      <pivotArea dataOnly="0" labelOnly="1" fieldPosition="0">
        <references count="2">
          <reference field="2" count="1">
            <x v="0"/>
          </reference>
          <reference field="4" count="1" selected="0">
            <x v="11"/>
          </reference>
        </references>
      </pivotArea>
    </format>
    <format dxfId="100">
      <pivotArea type="all" dataOnly="0" outline="0" fieldPosition="0"/>
    </format>
    <format dxfId="99">
      <pivotArea dataOnly="0" labelOnly="1" fieldPosition="0">
        <references count="1">
          <reference field="6" count="0"/>
        </references>
      </pivotArea>
    </format>
    <format dxfId="71">
      <pivotArea type="all" dataOnly="0" outline="0" fieldPosition="0"/>
    </format>
    <format dxfId="70">
      <pivotArea outline="0" collapsedLevelsAreSubtotals="1" fieldPosition="0"/>
    </format>
    <format dxfId="69">
      <pivotArea type="origin" dataOnly="0" labelOnly="1" outline="0" fieldPosition="0"/>
    </format>
    <format dxfId="68">
      <pivotArea field="4" type="button" dataOnly="0" labelOnly="1" outline="0" axis="axisCol" fieldPosition="0"/>
    </format>
    <format dxfId="67">
      <pivotArea field="2" type="button" dataOnly="0" labelOnly="1" outline="0" axis="axisCol" fieldPosition="1"/>
    </format>
    <format dxfId="66">
      <pivotArea type="topRight" dataOnly="0" labelOnly="1" outline="0" fieldPosition="0"/>
    </format>
    <format dxfId="65">
      <pivotArea field="0" type="button" dataOnly="0" labelOnly="1" outline="0" axis="axisRow" fieldPosition="0"/>
    </format>
    <format dxfId="64">
      <pivotArea dataOnly="0" labelOnly="1" fieldPosition="0">
        <references count="1">
          <reference field="0" count="0"/>
        </references>
      </pivotArea>
    </format>
    <format dxfId="63">
      <pivotArea dataOnly="0" labelOnly="1" fieldPosition="0">
        <references count="2">
          <reference field="0" count="1" selected="0">
            <x v="0"/>
          </reference>
          <reference field="3" count="3">
            <x v="0"/>
            <x v="1"/>
            <x v="2"/>
          </reference>
        </references>
      </pivotArea>
    </format>
    <format dxfId="62">
      <pivotArea dataOnly="0" labelOnly="1" fieldPosition="0">
        <references count="2">
          <reference field="0" count="1" selected="0">
            <x v="1"/>
          </reference>
          <reference field="3" count="4">
            <x v="1"/>
            <x v="2"/>
            <x v="11"/>
            <x v="12"/>
          </reference>
        </references>
      </pivotArea>
    </format>
    <format dxfId="61">
      <pivotArea dataOnly="0" labelOnly="1" fieldPosition="0">
        <references count="2">
          <reference field="0" count="1" selected="0">
            <x v="2"/>
          </reference>
          <reference field="3" count="13">
            <x v="1"/>
            <x v="2"/>
            <x v="3"/>
            <x v="4"/>
            <x v="5"/>
            <x v="6"/>
            <x v="8"/>
            <x v="9"/>
            <x v="10"/>
            <x v="11"/>
            <x v="12"/>
            <x v="13"/>
            <x v="15"/>
          </reference>
        </references>
      </pivotArea>
    </format>
    <format dxfId="60">
      <pivotArea dataOnly="0" labelOnly="1" fieldPosition="0">
        <references count="2">
          <reference field="0" count="1" selected="0">
            <x v="3"/>
          </reference>
          <reference field="3" count="4">
            <x v="7"/>
            <x v="12"/>
            <x v="14"/>
            <x v="15"/>
          </reference>
        </references>
      </pivotArea>
    </format>
    <format dxfId="59">
      <pivotArea dataOnly="0" labelOnly="1" fieldPosition="0">
        <references count="3">
          <reference field="0" count="1" selected="0">
            <x v="0"/>
          </reference>
          <reference field="1" count="1">
            <x v="0"/>
          </reference>
          <reference field="3" count="1" selected="0">
            <x v="0"/>
          </reference>
        </references>
      </pivotArea>
    </format>
    <format dxfId="58">
      <pivotArea dataOnly="0" labelOnly="1" fieldPosition="0">
        <references count="3">
          <reference field="0" count="1" selected="0">
            <x v="0"/>
          </reference>
          <reference field="1" count="1">
            <x v="1"/>
          </reference>
          <reference field="3" count="1" selected="0">
            <x v="1"/>
          </reference>
        </references>
      </pivotArea>
    </format>
    <format dxfId="57">
      <pivotArea dataOnly="0" labelOnly="1" fieldPosition="0">
        <references count="3">
          <reference field="0" count="1" selected="0">
            <x v="0"/>
          </reference>
          <reference field="1" count="1">
            <x v="2"/>
          </reference>
          <reference field="3" count="1" selected="0">
            <x v="2"/>
          </reference>
        </references>
      </pivotArea>
    </format>
    <format dxfId="56">
      <pivotArea dataOnly="0" labelOnly="1" fieldPosition="0">
        <references count="3">
          <reference field="0" count="1" selected="0">
            <x v="1"/>
          </reference>
          <reference field="1" count="1">
            <x v="1"/>
          </reference>
          <reference field="3" count="1" selected="0">
            <x v="1"/>
          </reference>
        </references>
      </pivotArea>
    </format>
    <format dxfId="55">
      <pivotArea dataOnly="0" labelOnly="1" fieldPosition="0">
        <references count="3">
          <reference field="0" count="1" selected="0">
            <x v="1"/>
          </reference>
          <reference field="1" count="1">
            <x v="3"/>
          </reference>
          <reference field="3" count="1" selected="0">
            <x v="2"/>
          </reference>
        </references>
      </pivotArea>
    </format>
    <format dxfId="54">
      <pivotArea dataOnly="0" labelOnly="1" fieldPosition="0">
        <references count="3">
          <reference field="0" count="1" selected="0">
            <x v="1"/>
          </reference>
          <reference field="1" count="2">
            <x v="4"/>
            <x v="5"/>
          </reference>
          <reference field="3" count="1" selected="0">
            <x v="11"/>
          </reference>
        </references>
      </pivotArea>
    </format>
    <format dxfId="53">
      <pivotArea dataOnly="0" labelOnly="1" fieldPosition="0">
        <references count="3">
          <reference field="0" count="1" selected="0">
            <x v="1"/>
          </reference>
          <reference field="1" count="1">
            <x v="6"/>
          </reference>
          <reference field="3" count="1" selected="0">
            <x v="12"/>
          </reference>
        </references>
      </pivotArea>
    </format>
    <format dxfId="52">
      <pivotArea dataOnly="0" labelOnly="1" fieldPosition="0">
        <references count="3">
          <reference field="0" count="1" selected="0">
            <x v="2"/>
          </reference>
          <reference field="1" count="1">
            <x v="1"/>
          </reference>
          <reference field="3" count="1" selected="0">
            <x v="1"/>
          </reference>
        </references>
      </pivotArea>
    </format>
    <format dxfId="51">
      <pivotArea dataOnly="0" labelOnly="1" fieldPosition="0">
        <references count="3">
          <reference field="0" count="1" selected="0">
            <x v="2"/>
          </reference>
          <reference field="1" count="5">
            <x v="7"/>
            <x v="8"/>
            <x v="9"/>
            <x v="10"/>
            <x v="11"/>
          </reference>
          <reference field="3" count="1" selected="0">
            <x v="2"/>
          </reference>
        </references>
      </pivotArea>
    </format>
    <format dxfId="50">
      <pivotArea dataOnly="0" labelOnly="1" fieldPosition="0">
        <references count="3">
          <reference field="0" count="1" selected="0">
            <x v="2"/>
          </reference>
          <reference field="1" count="1">
            <x v="20"/>
          </reference>
          <reference field="3" count="1" selected="0">
            <x v="3"/>
          </reference>
        </references>
      </pivotArea>
    </format>
    <format dxfId="49">
      <pivotArea dataOnly="0" labelOnly="1" fieldPosition="0">
        <references count="3">
          <reference field="0" count="1" selected="0">
            <x v="2"/>
          </reference>
          <reference field="1" count="1">
            <x v="21"/>
          </reference>
          <reference field="3" count="1" selected="0">
            <x v="4"/>
          </reference>
        </references>
      </pivotArea>
    </format>
    <format dxfId="48">
      <pivotArea dataOnly="0" labelOnly="1" fieldPosition="0">
        <references count="3">
          <reference field="0" count="1" selected="0">
            <x v="2"/>
          </reference>
          <reference field="1" count="1">
            <x v="22"/>
          </reference>
          <reference field="3" count="1" selected="0">
            <x v="5"/>
          </reference>
        </references>
      </pivotArea>
    </format>
    <format dxfId="47">
      <pivotArea dataOnly="0" labelOnly="1" fieldPosition="0">
        <references count="3">
          <reference field="0" count="1" selected="0">
            <x v="2"/>
          </reference>
          <reference field="1" count="3">
            <x v="23"/>
            <x v="24"/>
            <x v="25"/>
          </reference>
          <reference field="3" count="1" selected="0">
            <x v="6"/>
          </reference>
        </references>
      </pivotArea>
    </format>
    <format dxfId="46">
      <pivotArea dataOnly="0" labelOnly="1" fieldPosition="0">
        <references count="3">
          <reference field="0" count="1" selected="0">
            <x v="2"/>
          </reference>
          <reference field="1" count="1">
            <x v="26"/>
          </reference>
          <reference field="3" count="1" selected="0">
            <x v="8"/>
          </reference>
        </references>
      </pivotArea>
    </format>
    <format dxfId="45">
      <pivotArea dataOnly="0" labelOnly="1" fieldPosition="0">
        <references count="3">
          <reference field="0" count="1" selected="0">
            <x v="2"/>
          </reference>
          <reference field="1" count="1">
            <x v="19"/>
          </reference>
          <reference field="3" count="1" selected="0">
            <x v="9"/>
          </reference>
        </references>
      </pivotArea>
    </format>
    <format dxfId="44">
      <pivotArea dataOnly="0" labelOnly="1" fieldPosition="0">
        <references count="3">
          <reference field="0" count="1" selected="0">
            <x v="2"/>
          </reference>
          <reference field="1" count="1">
            <x v="15"/>
          </reference>
          <reference field="3" count="1" selected="0">
            <x v="10"/>
          </reference>
        </references>
      </pivotArea>
    </format>
    <format dxfId="43">
      <pivotArea dataOnly="0" labelOnly="1" fieldPosition="0">
        <references count="3">
          <reference field="0" count="1" selected="0">
            <x v="2"/>
          </reference>
          <reference field="1" count="2">
            <x v="12"/>
            <x v="13"/>
          </reference>
          <reference field="3" count="1" selected="0">
            <x v="11"/>
          </reference>
        </references>
      </pivotArea>
    </format>
    <format dxfId="42">
      <pivotArea dataOnly="0" labelOnly="1" fieldPosition="0">
        <references count="3">
          <reference field="0" count="1" selected="0">
            <x v="2"/>
          </reference>
          <reference field="1" count="1">
            <x v="6"/>
          </reference>
          <reference field="3" count="1" selected="0">
            <x v="12"/>
          </reference>
        </references>
      </pivotArea>
    </format>
    <format dxfId="41">
      <pivotArea dataOnly="0" labelOnly="1" fieldPosition="0">
        <references count="3">
          <reference field="0" count="1" selected="0">
            <x v="2"/>
          </reference>
          <reference field="1" count="1">
            <x v="14"/>
          </reference>
          <reference field="3" count="1" selected="0">
            <x v="13"/>
          </reference>
        </references>
      </pivotArea>
    </format>
    <format dxfId="40">
      <pivotArea dataOnly="0" labelOnly="1" fieldPosition="0">
        <references count="3">
          <reference field="0" count="1" selected="0">
            <x v="2"/>
          </reference>
          <reference field="1" count="1">
            <x v="28"/>
          </reference>
          <reference field="3" count="1" selected="0">
            <x v="15"/>
          </reference>
        </references>
      </pivotArea>
    </format>
    <format dxfId="39">
      <pivotArea dataOnly="0" labelOnly="1" fieldPosition="0">
        <references count="3">
          <reference field="0" count="1" selected="0">
            <x v="3"/>
          </reference>
          <reference field="1" count="1">
            <x v="27"/>
          </reference>
          <reference field="3" count="1" selected="0">
            <x v="7"/>
          </reference>
        </references>
      </pivotArea>
    </format>
    <format dxfId="38">
      <pivotArea dataOnly="0" labelOnly="1" fieldPosition="0">
        <references count="3">
          <reference field="0" count="1" selected="0">
            <x v="3"/>
          </reference>
          <reference field="1" count="1">
            <x v="16"/>
          </reference>
          <reference field="3" count="1" selected="0">
            <x v="12"/>
          </reference>
        </references>
      </pivotArea>
    </format>
    <format dxfId="37">
      <pivotArea dataOnly="0" labelOnly="1" fieldPosition="0">
        <references count="3">
          <reference field="0" count="1" selected="0">
            <x v="3"/>
          </reference>
          <reference field="1" count="1">
            <x v="17"/>
          </reference>
          <reference field="3" count="1" selected="0">
            <x v="14"/>
          </reference>
        </references>
      </pivotArea>
    </format>
    <format dxfId="36">
      <pivotArea dataOnly="0" labelOnly="1" fieldPosition="0">
        <references count="3">
          <reference field="0" count="1" selected="0">
            <x v="3"/>
          </reference>
          <reference field="1" count="1">
            <x v="18"/>
          </reference>
          <reference field="3" count="1" selected="0">
            <x v="15"/>
          </reference>
        </references>
      </pivotArea>
    </format>
    <format dxfId="35">
      <pivotArea dataOnly="0" labelOnly="1" fieldPosition="0">
        <references count="4">
          <reference field="0" count="1" selected="0">
            <x v="2"/>
          </reference>
          <reference field="1" count="1" selected="0">
            <x v="9"/>
          </reference>
          <reference field="3" count="1" selected="0">
            <x v="2"/>
          </reference>
          <reference field="7" count="4">
            <x v="2"/>
            <x v="3"/>
            <x v="5"/>
            <x v="6"/>
          </reference>
        </references>
      </pivotArea>
    </format>
    <format dxfId="34">
      <pivotArea dataOnly="0" labelOnly="1" fieldPosition="0">
        <references count="4">
          <reference field="0" count="1" selected="0">
            <x v="2"/>
          </reference>
          <reference field="1" count="1" selected="0">
            <x v="19"/>
          </reference>
          <reference field="3" count="1" selected="0">
            <x v="9"/>
          </reference>
          <reference field="7" count="2">
            <x v="0"/>
            <x v="1"/>
          </reference>
        </references>
      </pivotArea>
    </format>
    <format dxfId="33">
      <pivotArea dataOnly="0" labelOnly="1" fieldPosition="0">
        <references count="5">
          <reference field="0" count="1" selected="0">
            <x v="2"/>
          </reference>
          <reference field="1" count="1" selected="0">
            <x v="9"/>
          </reference>
          <reference field="3" count="1" selected="0">
            <x v="2"/>
          </reference>
          <reference field="6" count="1">
            <x v="0"/>
          </reference>
          <reference field="7" count="1" selected="0">
            <x v="6"/>
          </reference>
        </references>
      </pivotArea>
    </format>
    <format dxfId="32">
      <pivotArea dataOnly="0" labelOnly="1" fieldPosition="0">
        <references count="5">
          <reference field="0" count="1" selected="0">
            <x v="2"/>
          </reference>
          <reference field="1" count="1" selected="0">
            <x v="19"/>
          </reference>
          <reference field="3" count="1" selected="0">
            <x v="9"/>
          </reference>
          <reference field="6" count="4">
            <x v="1"/>
            <x v="2"/>
            <x v="3"/>
            <x v="4"/>
          </reference>
          <reference field="7" count="1" selected="0">
            <x v="0"/>
          </reference>
        </references>
      </pivotArea>
    </format>
    <format dxfId="31">
      <pivotArea dataOnly="0" labelOnly="1" fieldPosition="0">
        <references count="5">
          <reference field="0" count="1" selected="0">
            <x v="2"/>
          </reference>
          <reference field="1" count="1" selected="0">
            <x v="19"/>
          </reference>
          <reference field="3" count="1" selected="0">
            <x v="9"/>
          </reference>
          <reference field="6" count="4">
            <x v="5"/>
            <x v="6"/>
            <x v="7"/>
            <x v="8"/>
          </reference>
          <reference field="7" count="1" selected="0">
            <x v="1"/>
          </reference>
        </references>
      </pivotArea>
    </format>
    <format dxfId="30">
      <pivotArea dataOnly="0" labelOnly="1" fieldPosition="0">
        <references count="1">
          <reference field="4" count="0"/>
        </references>
      </pivotArea>
    </format>
    <format dxfId="29">
      <pivotArea dataOnly="0" labelOnly="1" fieldPosition="0">
        <references count="2">
          <reference field="2" count="13">
            <x v="17"/>
            <x v="18"/>
            <x v="19"/>
            <x v="20"/>
            <x v="21"/>
            <x v="22"/>
            <x v="23"/>
            <x v="24"/>
            <x v="25"/>
            <x v="26"/>
            <x v="27"/>
            <x v="28"/>
            <x v="29"/>
          </reference>
          <reference field="4" count="1" selected="0">
            <x v="0"/>
          </reference>
        </references>
      </pivotArea>
    </format>
    <format dxfId="28">
      <pivotArea dataOnly="0" labelOnly="1" fieldPosition="0">
        <references count="2">
          <reference field="2" count="1">
            <x v="16"/>
          </reference>
          <reference field="4" count="1" selected="0">
            <x v="1"/>
          </reference>
        </references>
      </pivotArea>
    </format>
    <format dxfId="27">
      <pivotArea dataOnly="0" labelOnly="1" fieldPosition="0">
        <references count="2">
          <reference field="2" count="1">
            <x v="15"/>
          </reference>
          <reference field="4" count="1" selected="0">
            <x v="2"/>
          </reference>
        </references>
      </pivotArea>
    </format>
    <format dxfId="26">
      <pivotArea dataOnly="0" labelOnly="1" fieldPosition="0">
        <references count="2">
          <reference field="2" count="1">
            <x v="14"/>
          </reference>
          <reference field="4" count="1" selected="0">
            <x v="3"/>
          </reference>
        </references>
      </pivotArea>
    </format>
    <format dxfId="25">
      <pivotArea dataOnly="0" labelOnly="1" fieldPosition="0">
        <references count="2">
          <reference field="2" count="1">
            <x v="13"/>
          </reference>
          <reference field="4" count="1" selected="0">
            <x v="4"/>
          </reference>
        </references>
      </pivotArea>
    </format>
    <format dxfId="24">
      <pivotArea dataOnly="0" labelOnly="1" fieldPosition="0">
        <references count="2">
          <reference field="2" count="1">
            <x v="12"/>
          </reference>
          <reference field="4" count="1" selected="0">
            <x v="5"/>
          </reference>
        </references>
      </pivotArea>
    </format>
    <format dxfId="23">
      <pivotArea dataOnly="0" labelOnly="1" fieldPosition="0">
        <references count="2">
          <reference field="2" count="1">
            <x v="11"/>
          </reference>
          <reference field="4" count="1" selected="0">
            <x v="6"/>
          </reference>
        </references>
      </pivotArea>
    </format>
    <format dxfId="22">
      <pivotArea dataOnly="0" labelOnly="1" fieldPosition="0">
        <references count="2">
          <reference field="2" count="2">
            <x v="9"/>
            <x v="10"/>
          </reference>
          <reference field="4" count="1" selected="0">
            <x v="7"/>
          </reference>
        </references>
      </pivotArea>
    </format>
    <format dxfId="21">
      <pivotArea dataOnly="0" labelOnly="1" fieldPosition="0">
        <references count="2">
          <reference field="2" count="1">
            <x v="8"/>
          </reference>
          <reference field="4" count="1" selected="0">
            <x v="8"/>
          </reference>
        </references>
      </pivotArea>
    </format>
    <format dxfId="20">
      <pivotArea dataOnly="0" labelOnly="1" fieldPosition="0">
        <references count="2">
          <reference field="2" count="6">
            <x v="1"/>
            <x v="2"/>
            <x v="3"/>
            <x v="4"/>
            <x v="5"/>
            <x v="6"/>
          </reference>
          <reference field="4" count="1" selected="0">
            <x v="10"/>
          </reference>
        </references>
      </pivotArea>
    </format>
    <format dxfId="19">
      <pivotArea outline="0" collapsedLevelsAreSubtotals="1" fieldPosition="0">
        <references count="2">
          <reference field="2" count="1" selected="0">
            <x v="28"/>
          </reference>
          <reference field="4" count="1" selected="0">
            <x v="0"/>
          </reference>
        </references>
      </pivotArea>
    </format>
    <format dxfId="18">
      <pivotArea type="topRight" dataOnly="0" labelOnly="1" outline="0" offset="J1" fieldPosition="0"/>
    </format>
    <format dxfId="17">
      <pivotArea dataOnly="0" labelOnly="1" offset="L256" fieldPosition="0">
        <references count="1">
          <reference field="4" count="1">
            <x v="0"/>
          </reference>
        </references>
      </pivotArea>
    </format>
    <format dxfId="16">
      <pivotArea dataOnly="0" labelOnly="1" fieldPosition="0">
        <references count="2">
          <reference field="2" count="1">
            <x v="28"/>
          </reference>
          <reference field="4" count="1" selected="0">
            <x v="0"/>
          </reference>
        </references>
      </pivotArea>
    </format>
    <format dxfId="15">
      <pivotArea outline="0" collapsedLevelsAreSubtotals="1" fieldPosition="0">
        <references count="2">
          <reference field="2" count="1" selected="0">
            <x v="7"/>
          </reference>
          <reference field="4" count="1" selected="0">
            <x v="9"/>
          </reference>
        </references>
      </pivotArea>
    </format>
    <format dxfId="14">
      <pivotArea type="topRight" dataOnly="0" labelOnly="1" outline="0" offset="U1" fieldPosition="0"/>
    </format>
    <format dxfId="13">
      <pivotArea dataOnly="0" labelOnly="1" fieldPosition="0">
        <references count="1">
          <reference field="4" count="1">
            <x v="9"/>
          </reference>
        </references>
      </pivotArea>
    </format>
    <format dxfId="12">
      <pivotArea dataOnly="0" labelOnly="1" fieldPosition="0">
        <references count="2">
          <reference field="2" count="1">
            <x v="7"/>
          </reference>
          <reference field="4" count="1" selected="0">
            <x v="9"/>
          </reference>
        </references>
      </pivotArea>
    </format>
    <format dxfId="11">
      <pivotArea outline="0" collapsedLevelsAreSubtotals="1" fieldPosition="0">
        <references count="2">
          <reference field="2" count="1" selected="0">
            <x v="1"/>
          </reference>
          <reference field="4" count="1" selected="0">
            <x v="10"/>
          </reference>
        </references>
      </pivotArea>
    </format>
    <format dxfId="10">
      <pivotArea type="topRight" dataOnly="0" labelOnly="1" outline="0" offset="V1" fieldPosition="0"/>
    </format>
    <format dxfId="9">
      <pivotArea dataOnly="0" labelOnly="1" offset="A256" fieldPosition="0">
        <references count="1">
          <reference field="4" count="1">
            <x v="10"/>
          </reference>
        </references>
      </pivotArea>
    </format>
    <format dxfId="8">
      <pivotArea dataOnly="0" labelOnly="1" fieldPosition="0">
        <references count="2">
          <reference field="2" count="1">
            <x v="1"/>
          </reference>
          <reference field="4" count="1" selected="0">
            <x v="10"/>
          </reference>
        </references>
      </pivotArea>
    </format>
    <format dxfId="7">
      <pivotArea outline="0" collapsedLevelsAreSubtotals="1" fieldPosition="0">
        <references count="2">
          <reference field="2" count="1" selected="0">
            <x v="3"/>
          </reference>
          <reference field="4" count="1" selected="0">
            <x v="10"/>
          </reference>
        </references>
      </pivotArea>
    </format>
    <format dxfId="6">
      <pivotArea type="topRight" dataOnly="0" labelOnly="1" outline="0" offset="X1" fieldPosition="0"/>
    </format>
    <format dxfId="5">
      <pivotArea dataOnly="0" labelOnly="1" offset="C256" fieldPosition="0">
        <references count="1">
          <reference field="4" count="1">
            <x v="10"/>
          </reference>
        </references>
      </pivotArea>
    </format>
    <format dxfId="4">
      <pivotArea dataOnly="0" labelOnly="1" fieldPosition="0">
        <references count="2">
          <reference field="2" count="1">
            <x v="3"/>
          </reference>
          <reference field="4" count="1" selected="0">
            <x v="10"/>
          </reference>
        </references>
      </pivotArea>
    </format>
    <format dxfId="3">
      <pivotArea outline="0" collapsedLevelsAreSubtotals="1" fieldPosition="0">
        <references count="1">
          <reference field="4" count="1" selected="0">
            <x v="11"/>
          </reference>
        </references>
      </pivotArea>
    </format>
    <format dxfId="2">
      <pivotArea type="topRight" dataOnly="0" labelOnly="1" outline="0" offset="AB1" fieldPosition="0"/>
    </format>
    <format dxfId="1">
      <pivotArea dataOnly="0" labelOnly="1" fieldPosition="0">
        <references count="1">
          <reference field="4" count="1">
            <x v="11"/>
          </reference>
        </references>
      </pivotArea>
    </format>
    <format dxfId="0">
      <pivotArea dataOnly="0" labelOnly="1" fieldPosition="0">
        <references count="2">
          <reference field="2" count="1">
            <x v="0"/>
          </reference>
          <reference field="4" count="1" selected="0">
            <x v="11"/>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22" totalsRowShown="0" dataDxfId="98">
  <autoFilter ref="A1:G122" xr:uid="{E38257CA-8510-49FE-9728-9798F0660E1D}"/>
  <sortState xmlns:xlrd2="http://schemas.microsoft.com/office/spreadsheetml/2017/richdata2" ref="A2:G120">
    <sortCondition ref="B1:B120"/>
  </sortState>
  <tableColumns count="7">
    <tableColumn id="2" xr3:uid="{AAD16700-FF5F-4C6D-ACA6-EE3CE71F7A51}" name="ViewpointName" dataDxfId="97"/>
    <tableColumn id="3" xr3:uid="{564244CB-3DBB-4268-8B2E-7199982CC8A4}" name="PrimaryResource" dataDxfId="96"/>
    <tableColumn id="4" xr3:uid="{1DAE3D73-B476-4B90-8CB1-1E6433CCF79E}" name="ResourceDefinition" dataDxfId="95"/>
    <tableColumn id="5" xr3:uid="{C30530F9-EAE4-490F-B1FD-8E00AF3C5322}" name="SecondaryResource" dataDxfId="94"/>
    <tableColumn id="7" xr3:uid="{F67C6E93-0466-4089-9988-7F04AA94315F}" name="Relevance" dataDxfId="93" dataCellStyle="Percent"/>
    <tableColumn id="8" xr3:uid="{46166482-E060-427C-B8AB-9EDC48495D7D}" name="KindOfDefinition" dataDxfId="92"/>
    <tableColumn id="6" xr3:uid="{EAC94C8D-A9AA-4DA7-8719-A19FB16ABA17}" name="AdditionalNotes" dataDxfId="9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7">
  <autoFilter ref="A1:C37" xr:uid="{4F7DB796-6E37-4211-8104-7309B2C9666D}"/>
  <sortState xmlns:xlrd2="http://schemas.microsoft.com/office/spreadsheetml/2017/richdata2" ref="A2:C35">
    <sortCondition descending="1" ref="C1:C35"/>
  </sortState>
  <tableColumns count="3">
    <tableColumn id="1" xr3:uid="{6D52AB2B-E286-4393-87EF-FE9B4421F57D}" name="ResourceName" totalsRowLabel="Total" dataDxfId="90"/>
    <tableColumn id="2" xr3:uid="{2C7DADF0-4C38-4C1F-A614-CFB0C4E31EA4}" name="AdditionalNotes"/>
    <tableColumn id="3" xr3:uid="{4A1B2068-9268-4A9D-8031-3D662C046496}" name="Granularity Level" totalsRowFunction="sum" dataDxfId="89" totalsRowDxfId="8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37">
  <autoFilter ref="A1:C37"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87">
      <calculatedColumnFormula>'Resources'!A2</calculatedColumnFormula>
    </tableColumn>
    <tableColumn id="2" xr3:uid="{BEF0CB84-48E3-4F71-8061-B15634D473E3}" name="SecAdditionalNotes" dataDxfId="86">
      <calculatedColumnFormula>'Resources'!B2</calculatedColumnFormula>
    </tableColumn>
    <tableColumn id="3" xr3:uid="{E24DA6FE-EA0E-4126-BAC5-B618AF112504}" name="SecGranularity Level" totalsRowFunction="sum" dataDxfId="85"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84" dataDxfId="82" headerRowBorderDxfId="83" tableBorderDxfId="81" totalsRowBorderDxfId="80">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79"/>
    <tableColumn id="3" xr3:uid="{82578179-B865-484D-B3C1-C0D1D5808A95}" name="KindOfStep" dataDxfId="78"/>
    <tableColumn id="1" xr3:uid="{C91A0EA8-C6BD-4AAD-AA44-612E5AC26BFC}" name="StepNumber" dataDxfId="77"/>
    <tableColumn id="4" xr3:uid="{6DA585B1-B1ED-4BC3-9199-CD7044548C6E}" name="SubStep" dataDxfId="76"/>
    <tableColumn id="5" xr3:uid="{26874A56-9F27-4640-B2ED-F446D33CC9DC}" name="PrimaryResource" dataDxfId="75"/>
    <tableColumn id="6" xr3:uid="{DBE6EF64-2C1C-4022-97CF-B3B9FF492585}" name="SecondaryResource" dataDxfId="74"/>
    <tableColumn id="7" xr3:uid="{CB3640CE-24FD-4521-B68C-716E60571166}" name="KindOfDefinition" dataDxfId="73"/>
    <tableColumn id="9" xr3:uid="{F9758D7A-B2CD-4236-AF8D-09B951067F40}" name="Relevance" dataDxfId="72"/>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175"/>
  <sheetViews>
    <sheetView topLeftCell="A40" zoomScale="91" zoomScaleNormal="100" workbookViewId="0">
      <selection activeCell="A24" sqref="A24"/>
    </sheetView>
  </sheetViews>
  <sheetFormatPr defaultColWidth="4.625" defaultRowHeight="14.25"/>
  <cols>
    <col min="1" max="1" width="82.125" style="28" customWidth="1"/>
    <col min="2" max="2" width="5.25" style="24" customWidth="1"/>
    <col min="3" max="16384" width="4.625" style="24"/>
  </cols>
  <sheetData>
    <row r="1" spans="1:3 16384:16384" ht="66.75">
      <c r="A1" s="43" t="s">
        <v>8</v>
      </c>
      <c r="B1" s="38" t="s">
        <v>227</v>
      </c>
      <c r="C1" s="45" t="s">
        <v>28</v>
      </c>
    </row>
    <row r="2" spans="1:3 16384:16384" s="25" customFormat="1" ht="21" customHeight="1">
      <c r="A2" s="39" t="s">
        <v>76</v>
      </c>
      <c r="B2" s="44"/>
      <c r="C2" s="44"/>
    </row>
    <row r="3" spans="1:3 16384:16384">
      <c r="A3" s="40" t="s">
        <v>9</v>
      </c>
      <c r="B3" s="44"/>
      <c r="C3" s="44"/>
    </row>
    <row r="4" spans="1:3 16384:16384" s="26" customFormat="1" ht="20.25">
      <c r="A4" s="41" t="s">
        <v>9</v>
      </c>
      <c r="B4" s="44"/>
      <c r="C4" s="44"/>
    </row>
    <row r="5" spans="1:3 16384:16384">
      <c r="A5" s="42">
        <v>0.15</v>
      </c>
      <c r="B5" s="44">
        <v>1</v>
      </c>
      <c r="C5" s="44">
        <v>100</v>
      </c>
    </row>
    <row r="6" spans="1:3 16384:16384" s="27" customFormat="1">
      <c r="A6" s="42">
        <v>0.19</v>
      </c>
      <c r="B6" s="44">
        <v>1</v>
      </c>
      <c r="C6" s="44">
        <v>100</v>
      </c>
    </row>
    <row r="7" spans="1:3 16384:16384" ht="20.25">
      <c r="A7" s="41" t="s">
        <v>155</v>
      </c>
      <c r="B7" s="44"/>
      <c r="C7" s="44"/>
    </row>
    <row r="8" spans="1:3 16384:16384">
      <c r="A8" s="42">
        <v>0.2</v>
      </c>
      <c r="B8" s="44">
        <v>1</v>
      </c>
      <c r="C8" s="44">
        <v>100</v>
      </c>
    </row>
    <row r="9" spans="1:3 16384:16384" ht="20.25">
      <c r="A9" s="41" t="s">
        <v>157</v>
      </c>
      <c r="B9" s="44"/>
      <c r="C9" s="44"/>
    </row>
    <row r="10" spans="1:3 16384:16384">
      <c r="A10" s="42">
        <v>0.2</v>
      </c>
      <c r="B10" s="44">
        <v>1</v>
      </c>
      <c r="C10" s="44">
        <v>100</v>
      </c>
    </row>
    <row r="11" spans="1:3 16384:16384" ht="33">
      <c r="A11" s="39" t="s">
        <v>72</v>
      </c>
      <c r="B11" s="44"/>
      <c r="C11" s="44"/>
    </row>
    <row r="12" spans="1:3 16384:16384">
      <c r="A12" s="40">
        <v>0.3</v>
      </c>
      <c r="B12" s="44"/>
      <c r="C12" s="44"/>
    </row>
    <row r="13" spans="1:3 16384:16384" ht="20.25">
      <c r="A13" s="41" t="s">
        <v>75</v>
      </c>
      <c r="B13" s="44"/>
      <c r="C13" s="44"/>
    </row>
    <row r="14" spans="1:3 16384:16384">
      <c r="A14" s="42">
        <v>0.35</v>
      </c>
      <c r="B14" s="44">
        <v>1</v>
      </c>
      <c r="C14" s="44">
        <v>100</v>
      </c>
    </row>
    <row r="15" spans="1:3 16384:16384">
      <c r="A15" s="42">
        <v>0.8</v>
      </c>
      <c r="B15" s="44">
        <v>1</v>
      </c>
      <c r="C15" s="44">
        <v>100</v>
      </c>
      <c r="XFD15" s="24" t="s">
        <v>29</v>
      </c>
    </row>
    <row r="16" spans="1:3 16384:16384">
      <c r="A16" s="40">
        <v>0.55000000000000004</v>
      </c>
      <c r="B16" s="44"/>
      <c r="C16" s="44"/>
    </row>
    <row r="17" spans="1:3" ht="20.25">
      <c r="A17" s="41" t="s">
        <v>24</v>
      </c>
      <c r="B17" s="44"/>
      <c r="C17" s="44"/>
    </row>
    <row r="18" spans="1:3">
      <c r="A18" s="42">
        <v>0.9</v>
      </c>
      <c r="B18" s="44">
        <v>1</v>
      </c>
      <c r="C18" s="44">
        <v>100</v>
      </c>
    </row>
    <row r="19" spans="1:3" ht="20.25">
      <c r="A19" s="41" t="s">
        <v>112</v>
      </c>
      <c r="B19" s="44"/>
      <c r="C19" s="44"/>
    </row>
    <row r="20" spans="1:3">
      <c r="A20" s="42">
        <v>0.9</v>
      </c>
      <c r="B20" s="44">
        <v>1</v>
      </c>
      <c r="C20" s="44">
        <v>90</v>
      </c>
    </row>
    <row r="21" spans="1:3">
      <c r="A21" s="40">
        <v>0.9</v>
      </c>
      <c r="B21" s="44"/>
      <c r="C21" s="44"/>
    </row>
    <row r="22" spans="1:3" ht="20.25">
      <c r="A22" s="41" t="s">
        <v>17</v>
      </c>
      <c r="B22" s="44"/>
      <c r="C22" s="44"/>
    </row>
    <row r="23" spans="1:3">
      <c r="A23" s="42">
        <v>0.35</v>
      </c>
      <c r="B23" s="44">
        <v>1</v>
      </c>
      <c r="C23" s="44">
        <v>100</v>
      </c>
    </row>
    <row r="24" spans="1:3">
      <c r="A24" s="42">
        <v>0.9</v>
      </c>
      <c r="B24" s="44">
        <v>1</v>
      </c>
      <c r="C24" s="44">
        <v>90</v>
      </c>
    </row>
    <row r="25" spans="1:3">
      <c r="A25" s="40" t="s">
        <v>9</v>
      </c>
      <c r="B25" s="44"/>
      <c r="C25" s="44"/>
    </row>
    <row r="26" spans="1:3" ht="20.25">
      <c r="A26" s="41" t="s">
        <v>9</v>
      </c>
      <c r="B26" s="44"/>
      <c r="C26" s="44"/>
    </row>
    <row r="27" spans="1:3">
      <c r="A27" s="42">
        <v>0.3</v>
      </c>
      <c r="B27" s="44">
        <v>1</v>
      </c>
      <c r="C27" s="44">
        <v>100</v>
      </c>
    </row>
    <row r="28" spans="1:3" ht="20.25">
      <c r="A28" s="41" t="s">
        <v>83</v>
      </c>
      <c r="B28" s="44"/>
      <c r="C28" s="44"/>
    </row>
    <row r="29" spans="1:3">
      <c r="A29" s="42">
        <v>0.35</v>
      </c>
      <c r="B29" s="44">
        <v>1</v>
      </c>
      <c r="C29" s="44">
        <v>100</v>
      </c>
    </row>
    <row r="30" spans="1:3" ht="20.25">
      <c r="A30" s="41" t="s">
        <v>110</v>
      </c>
      <c r="B30" s="44"/>
      <c r="C30" s="44"/>
    </row>
    <row r="31" spans="1:3">
      <c r="A31" s="42">
        <v>0.9</v>
      </c>
      <c r="B31" s="44">
        <v>1</v>
      </c>
      <c r="C31" s="44">
        <v>90</v>
      </c>
    </row>
    <row r="32" spans="1:3" ht="33">
      <c r="A32" s="39" t="s">
        <v>114</v>
      </c>
      <c r="B32" s="44"/>
      <c r="C32" s="44"/>
    </row>
    <row r="33" spans="1:3">
      <c r="A33" s="40">
        <v>0.5</v>
      </c>
      <c r="B33" s="44"/>
      <c r="C33" s="44"/>
    </row>
    <row r="34" spans="1:3" ht="20.25">
      <c r="A34" s="41" t="s">
        <v>21</v>
      </c>
      <c r="B34" s="44"/>
      <c r="C34" s="44"/>
    </row>
    <row r="35" spans="1:3">
      <c r="A35" s="42">
        <v>0.8</v>
      </c>
      <c r="B35" s="44">
        <v>1</v>
      </c>
      <c r="C35" s="44">
        <v>100</v>
      </c>
    </row>
    <row r="36" spans="1:3">
      <c r="A36" s="40">
        <v>0.8</v>
      </c>
      <c r="B36" s="44"/>
      <c r="C36" s="44"/>
    </row>
    <row r="37" spans="1:3" ht="20.25">
      <c r="A37" s="41" t="s">
        <v>23</v>
      </c>
      <c r="B37" s="44"/>
      <c r="C37" s="44"/>
    </row>
    <row r="38" spans="1:3">
      <c r="A38" s="42">
        <v>0.19</v>
      </c>
      <c r="B38" s="44">
        <v>1</v>
      </c>
      <c r="C38" s="44">
        <v>40</v>
      </c>
    </row>
    <row r="39" spans="1:3">
      <c r="A39" s="42">
        <v>0.2</v>
      </c>
      <c r="B39" s="44">
        <v>1</v>
      </c>
      <c r="C39" s="44">
        <v>60</v>
      </c>
    </row>
    <row r="40" spans="1:3">
      <c r="A40" s="42">
        <v>0.7</v>
      </c>
      <c r="B40" s="44">
        <v>1</v>
      </c>
      <c r="C40" s="44">
        <v>100</v>
      </c>
    </row>
    <row r="41" spans="1:3">
      <c r="A41" s="40" t="s">
        <v>9</v>
      </c>
      <c r="B41" s="44"/>
      <c r="C41" s="44"/>
    </row>
    <row r="42" spans="1:3" ht="20.25">
      <c r="A42" s="41" t="s">
        <v>9</v>
      </c>
      <c r="B42" s="44"/>
      <c r="C42" s="44"/>
    </row>
    <row r="43" spans="1:3">
      <c r="A43" s="42">
        <v>0.7</v>
      </c>
      <c r="B43" s="44">
        <v>2</v>
      </c>
      <c r="C43" s="44">
        <v>200</v>
      </c>
    </row>
    <row r="44" spans="1:3" ht="33">
      <c r="A44" s="39" t="s">
        <v>181</v>
      </c>
      <c r="B44" s="44"/>
      <c r="C44" s="44"/>
    </row>
    <row r="45" spans="1:3">
      <c r="A45" s="40">
        <v>0.2</v>
      </c>
      <c r="B45" s="44"/>
      <c r="C45" s="44"/>
    </row>
    <row r="46" spans="1:3" ht="20.25">
      <c r="A46" s="41" t="s">
        <v>91</v>
      </c>
      <c r="B46" s="44"/>
      <c r="C46" s="44"/>
    </row>
    <row r="47" spans="1:3">
      <c r="A47" s="42" t="s">
        <v>9</v>
      </c>
      <c r="B47" s="44">
        <v>1</v>
      </c>
      <c r="C47" s="44">
        <v>100</v>
      </c>
    </row>
    <row r="48" spans="1:3">
      <c r="A48" s="40">
        <v>0.35</v>
      </c>
      <c r="B48" s="44"/>
      <c r="C48" s="44"/>
    </row>
    <row r="49" spans="1:3" ht="20.25">
      <c r="A49" s="41" t="s">
        <v>25</v>
      </c>
      <c r="B49" s="44"/>
      <c r="C49" s="44"/>
    </row>
    <row r="50" spans="1:3">
      <c r="A50" s="42" t="s">
        <v>9</v>
      </c>
      <c r="B50" s="44">
        <v>1</v>
      </c>
      <c r="C50" s="44">
        <v>110.00000000000001</v>
      </c>
    </row>
    <row r="51" spans="1:3">
      <c r="A51" s="40" t="s">
        <v>9</v>
      </c>
      <c r="B51" s="44"/>
      <c r="C51" s="44"/>
    </row>
    <row r="52" spans="1:3" ht="20.25">
      <c r="A52" s="41" t="s">
        <v>195</v>
      </c>
      <c r="B52" s="44"/>
      <c r="C52" s="44"/>
    </row>
    <row r="53" spans="1:3">
      <c r="A53" s="42" t="s">
        <v>9</v>
      </c>
      <c r="B53" s="44">
        <v>1</v>
      </c>
      <c r="C53" s="44">
        <v>90</v>
      </c>
    </row>
    <row r="54" spans="1:3" ht="20.25">
      <c r="A54" s="41" t="s">
        <v>54</v>
      </c>
      <c r="B54" s="44"/>
      <c r="C54" s="44"/>
    </row>
    <row r="55" spans="1:3">
      <c r="A55" s="42">
        <v>0.35</v>
      </c>
      <c r="B55" s="44">
        <v>1</v>
      </c>
      <c r="C55" s="44">
        <v>100</v>
      </c>
    </row>
    <row r="56" spans="1:3" ht="20.25">
      <c r="A56" s="41" t="s">
        <v>193</v>
      </c>
      <c r="B56" s="44"/>
      <c r="C56" s="44"/>
    </row>
    <row r="57" spans="1:3">
      <c r="A57" s="42" t="s">
        <v>9</v>
      </c>
      <c r="B57" s="44">
        <v>1</v>
      </c>
      <c r="C57" s="44">
        <v>110.00000000000001</v>
      </c>
    </row>
    <row r="58" spans="1:3" ht="20.25">
      <c r="A58" s="41" t="s">
        <v>185</v>
      </c>
      <c r="B58" s="44"/>
      <c r="C58" s="44"/>
    </row>
    <row r="59" spans="1:3">
      <c r="A59" s="42" t="s">
        <v>9</v>
      </c>
      <c r="B59" s="44">
        <v>1</v>
      </c>
      <c r="C59" s="44">
        <v>100</v>
      </c>
    </row>
    <row r="60" spans="1:3" ht="20.25">
      <c r="A60" s="41" t="s">
        <v>188</v>
      </c>
      <c r="B60" s="44"/>
      <c r="C60" s="44"/>
    </row>
    <row r="61" spans="1:3">
      <c r="A61" s="42" t="s">
        <v>9</v>
      </c>
      <c r="B61" s="44">
        <v>2</v>
      </c>
      <c r="C61" s="44">
        <v>188</v>
      </c>
    </row>
    <row r="62" spans="1:3" ht="33">
      <c r="A62" s="39" t="s">
        <v>63</v>
      </c>
      <c r="B62" s="44"/>
      <c r="C62" s="44"/>
    </row>
    <row r="63" spans="1:3">
      <c r="A63" s="40">
        <v>0.19</v>
      </c>
      <c r="B63" s="44"/>
      <c r="C63" s="44"/>
    </row>
    <row r="64" spans="1:3" ht="20.25">
      <c r="A64" s="41" t="s">
        <v>22</v>
      </c>
      <c r="B64" s="44"/>
      <c r="C64" s="44"/>
    </row>
    <row r="65" spans="1:3">
      <c r="A65" s="42">
        <v>0.19</v>
      </c>
      <c r="B65" s="44">
        <v>2</v>
      </c>
      <c r="C65" s="44">
        <v>160</v>
      </c>
    </row>
    <row r="66" spans="1:3">
      <c r="A66" s="42">
        <v>0.2</v>
      </c>
      <c r="B66" s="44">
        <v>3</v>
      </c>
      <c r="C66" s="44">
        <v>274</v>
      </c>
    </row>
    <row r="67" spans="1:3">
      <c r="A67" s="42">
        <v>0.24</v>
      </c>
      <c r="B67" s="44">
        <v>1</v>
      </c>
      <c r="C67" s="44">
        <v>110.00000000000001</v>
      </c>
    </row>
    <row r="68" spans="1:3">
      <c r="A68" s="42">
        <v>0.25</v>
      </c>
      <c r="B68" s="44">
        <v>1</v>
      </c>
      <c r="C68" s="44">
        <v>104</v>
      </c>
    </row>
    <row r="69" spans="1:3">
      <c r="A69" s="42">
        <v>0.67</v>
      </c>
      <c r="B69" s="44">
        <v>1</v>
      </c>
      <c r="C69" s="44">
        <v>90</v>
      </c>
    </row>
    <row r="70" spans="1:3">
      <c r="A70" s="40">
        <v>0.2</v>
      </c>
      <c r="B70" s="44"/>
      <c r="C70" s="44"/>
    </row>
    <row r="71" spans="1:3" ht="20.25">
      <c r="A71" s="41" t="s">
        <v>91</v>
      </c>
      <c r="B71" s="44"/>
      <c r="C71" s="44"/>
    </row>
    <row r="72" spans="1:3">
      <c r="A72" s="42">
        <v>0.2</v>
      </c>
      <c r="B72" s="44">
        <v>2</v>
      </c>
      <c r="C72" s="44">
        <v>200</v>
      </c>
    </row>
    <row r="73" spans="1:3">
      <c r="A73" s="42">
        <v>0.24</v>
      </c>
      <c r="B73" s="44">
        <v>1</v>
      </c>
      <c r="C73" s="44">
        <v>100</v>
      </c>
    </row>
    <row r="74" spans="1:3" ht="20.25">
      <c r="A74" s="41" t="s">
        <v>96</v>
      </c>
      <c r="B74" s="44"/>
      <c r="C74" s="44"/>
    </row>
    <row r="75" spans="1:3">
      <c r="A75" s="42">
        <v>0.2</v>
      </c>
      <c r="B75" s="44">
        <v>1</v>
      </c>
      <c r="C75" s="44">
        <v>78</v>
      </c>
    </row>
    <row r="76" spans="1:3" ht="20.25">
      <c r="A76" s="41" t="s">
        <v>45</v>
      </c>
      <c r="B76" s="44"/>
      <c r="C76" s="44"/>
    </row>
    <row r="77" spans="1:3">
      <c r="A77" s="42">
        <v>0.19</v>
      </c>
      <c r="B77" s="44">
        <v>1</v>
      </c>
      <c r="C77" s="44">
        <v>110.00000000000001</v>
      </c>
    </row>
    <row r="78" spans="1:3">
      <c r="A78" s="42">
        <v>0.2</v>
      </c>
      <c r="B78" s="44">
        <v>5</v>
      </c>
      <c r="C78" s="44">
        <v>405</v>
      </c>
    </row>
    <row r="79" spans="1:3">
      <c r="A79" s="42">
        <v>0.25</v>
      </c>
      <c r="B79" s="44">
        <v>1</v>
      </c>
      <c r="C79" s="44">
        <v>90</v>
      </c>
    </row>
    <row r="80" spans="1:3">
      <c r="A80" s="42">
        <v>0.28000000000000003</v>
      </c>
      <c r="B80" s="44">
        <v>1</v>
      </c>
      <c r="C80" s="44">
        <v>100</v>
      </c>
    </row>
    <row r="81" spans="1:3">
      <c r="A81" s="42">
        <v>0.85</v>
      </c>
      <c r="B81" s="44">
        <v>1</v>
      </c>
      <c r="C81" s="44">
        <v>105</v>
      </c>
    </row>
    <row r="82" spans="1:3" ht="20.25">
      <c r="A82" s="41" t="s">
        <v>27</v>
      </c>
      <c r="B82" s="44"/>
      <c r="C82" s="44"/>
    </row>
    <row r="83" spans="1:3">
      <c r="A83" s="42">
        <v>0.2</v>
      </c>
      <c r="B83" s="44">
        <v>3</v>
      </c>
      <c r="C83" s="44">
        <v>247</v>
      </c>
    </row>
    <row r="84" spans="1:3">
      <c r="A84" s="42">
        <v>0.35</v>
      </c>
      <c r="B84" s="44">
        <v>2</v>
      </c>
      <c r="C84" s="44">
        <v>180</v>
      </c>
    </row>
    <row r="85" spans="1:3">
      <c r="A85" s="42">
        <v>0.55000000000000004</v>
      </c>
      <c r="B85" s="44">
        <v>1</v>
      </c>
      <c r="C85" s="44">
        <v>100</v>
      </c>
    </row>
    <row r="86" spans="1:3" ht="20.25">
      <c r="A86" s="41" t="s">
        <v>66</v>
      </c>
      <c r="B86" s="44"/>
      <c r="C86" s="44"/>
    </row>
    <row r="87" spans="1:3">
      <c r="A87" s="42">
        <v>0.55000000000000004</v>
      </c>
      <c r="B87" s="44">
        <v>1</v>
      </c>
      <c r="C87" s="44">
        <v>100</v>
      </c>
    </row>
    <row r="88" spans="1:3" ht="20.25">
      <c r="A88" s="41" t="s">
        <v>160</v>
      </c>
      <c r="B88" s="44"/>
      <c r="C88" s="44"/>
    </row>
    <row r="89" spans="1:3">
      <c r="A89" s="42">
        <v>0.19</v>
      </c>
      <c r="B89" s="44">
        <v>1</v>
      </c>
      <c r="C89" s="44">
        <v>90</v>
      </c>
    </row>
    <row r="90" spans="1:3">
      <c r="A90" s="42">
        <v>0.2</v>
      </c>
      <c r="B90" s="44">
        <v>2</v>
      </c>
      <c r="C90" s="44">
        <v>200</v>
      </c>
    </row>
    <row r="91" spans="1:3">
      <c r="A91" s="40">
        <v>0.24</v>
      </c>
      <c r="B91" s="44"/>
      <c r="C91" s="44"/>
    </row>
    <row r="92" spans="1:3" ht="20.25">
      <c r="A92" s="41" t="s">
        <v>86</v>
      </c>
      <c r="B92" s="44"/>
      <c r="C92" s="44"/>
    </row>
    <row r="93" spans="1:3">
      <c r="A93" s="42">
        <v>0.2</v>
      </c>
      <c r="B93" s="44">
        <v>2</v>
      </c>
      <c r="C93" s="44">
        <v>200</v>
      </c>
    </row>
    <row r="94" spans="1:3">
      <c r="A94" s="40">
        <v>0.25</v>
      </c>
      <c r="B94" s="44"/>
      <c r="C94" s="44"/>
    </row>
    <row r="95" spans="1:3" ht="20.25">
      <c r="A95" s="41" t="s">
        <v>100</v>
      </c>
      <c r="B95" s="44"/>
      <c r="C95" s="44"/>
    </row>
    <row r="96" spans="1:3">
      <c r="A96" s="42">
        <v>0.28000000000000003</v>
      </c>
      <c r="B96" s="44">
        <v>1</v>
      </c>
      <c r="C96" s="44">
        <v>108</v>
      </c>
    </row>
    <row r="97" spans="1:3">
      <c r="A97" s="40">
        <v>0.35</v>
      </c>
      <c r="B97" s="44"/>
      <c r="C97" s="44"/>
    </row>
    <row r="98" spans="1:3" ht="20.25">
      <c r="A98" s="41" t="s">
        <v>30</v>
      </c>
      <c r="B98" s="44"/>
      <c r="C98" s="44"/>
    </row>
    <row r="99" spans="1:3">
      <c r="A99" s="42">
        <v>0.19</v>
      </c>
      <c r="B99" s="44">
        <v>1</v>
      </c>
      <c r="C99" s="44">
        <v>100</v>
      </c>
    </row>
    <row r="100" spans="1:3">
      <c r="A100" s="42">
        <v>0.25</v>
      </c>
      <c r="B100" s="44">
        <v>1</v>
      </c>
      <c r="C100" s="44">
        <v>100</v>
      </c>
    </row>
    <row r="101" spans="1:3">
      <c r="A101" s="42">
        <v>0.67</v>
      </c>
      <c r="B101" s="44">
        <v>1</v>
      </c>
      <c r="C101" s="44">
        <v>110.00000000000001</v>
      </c>
    </row>
    <row r="102" spans="1:3">
      <c r="A102" s="42">
        <v>0.8</v>
      </c>
      <c r="B102" s="44">
        <v>1</v>
      </c>
      <c r="C102" s="44">
        <v>80</v>
      </c>
    </row>
    <row r="103" spans="1:3">
      <c r="A103" s="42" t="s">
        <v>9</v>
      </c>
      <c r="B103" s="44">
        <v>1</v>
      </c>
      <c r="C103" s="44">
        <v>90</v>
      </c>
    </row>
    <row r="104" spans="1:3" ht="20.25">
      <c r="A104" s="41" t="s">
        <v>102</v>
      </c>
      <c r="B104" s="44"/>
      <c r="C104" s="44"/>
    </row>
    <row r="105" spans="1:3">
      <c r="A105" s="42">
        <v>0.19</v>
      </c>
      <c r="B105" s="44">
        <v>1</v>
      </c>
      <c r="C105" s="44">
        <v>100</v>
      </c>
    </row>
    <row r="106" spans="1:3">
      <c r="A106" s="42">
        <v>0.25</v>
      </c>
      <c r="B106" s="44">
        <v>1</v>
      </c>
      <c r="C106" s="44">
        <v>105</v>
      </c>
    </row>
    <row r="107" spans="1:3">
      <c r="A107" s="42">
        <v>0.67</v>
      </c>
      <c r="B107" s="44">
        <v>1</v>
      </c>
      <c r="C107" s="44">
        <v>110.00000000000001</v>
      </c>
    </row>
    <row r="108" spans="1:3">
      <c r="A108" s="42">
        <v>0.8</v>
      </c>
      <c r="B108" s="44">
        <v>1</v>
      </c>
      <c r="C108" s="44">
        <v>98</v>
      </c>
    </row>
    <row r="109" spans="1:3">
      <c r="A109" s="42" t="s">
        <v>9</v>
      </c>
      <c r="B109" s="44">
        <v>1</v>
      </c>
      <c r="C109" s="44">
        <v>90</v>
      </c>
    </row>
    <row r="110" spans="1:3">
      <c r="A110" s="40">
        <v>0.55000000000000004</v>
      </c>
      <c r="B110" s="44"/>
      <c r="C110" s="44"/>
    </row>
    <row r="111" spans="1:3" ht="20.25">
      <c r="A111" s="41" t="s">
        <v>24</v>
      </c>
      <c r="B111" s="44"/>
      <c r="C111" s="44"/>
    </row>
    <row r="112" spans="1:3">
      <c r="A112" s="42">
        <v>0.67</v>
      </c>
      <c r="B112" s="44">
        <v>1</v>
      </c>
      <c r="C112" s="44">
        <v>109.00000000000001</v>
      </c>
    </row>
    <row r="113" spans="1:3">
      <c r="A113" s="42">
        <v>0.7</v>
      </c>
      <c r="B113" s="44">
        <v>1</v>
      </c>
      <c r="C113" s="44">
        <v>100</v>
      </c>
    </row>
    <row r="114" spans="1:3">
      <c r="A114" s="40">
        <v>0.68</v>
      </c>
      <c r="B114" s="44"/>
      <c r="C114" s="44"/>
    </row>
    <row r="115" spans="1:3" ht="20.25">
      <c r="A115" s="41" t="s">
        <v>200</v>
      </c>
      <c r="B115" s="44"/>
      <c r="C115" s="44"/>
    </row>
    <row r="116" spans="1:3">
      <c r="A116" s="42">
        <v>0.35</v>
      </c>
      <c r="B116" s="44">
        <v>1</v>
      </c>
      <c r="C116" s="44">
        <v>101</v>
      </c>
    </row>
    <row r="117" spans="1:3">
      <c r="A117" s="40">
        <v>0.8</v>
      </c>
      <c r="B117" s="44"/>
      <c r="C117" s="44"/>
    </row>
    <row r="118" spans="1:3" ht="20.25">
      <c r="A118" s="41" t="s">
        <v>23</v>
      </c>
      <c r="B118" s="44"/>
      <c r="C118" s="44"/>
    </row>
    <row r="119" spans="1:3">
      <c r="A119" s="42">
        <v>0.2</v>
      </c>
      <c r="B119" s="44">
        <v>2</v>
      </c>
      <c r="C119" s="44">
        <v>205</v>
      </c>
    </row>
    <row r="120" spans="1:3">
      <c r="A120" s="42">
        <v>0.35</v>
      </c>
      <c r="B120" s="44">
        <v>2</v>
      </c>
      <c r="C120" s="44">
        <v>190</v>
      </c>
    </row>
    <row r="121" spans="1:3">
      <c r="A121" s="42">
        <v>0.55000000000000004</v>
      </c>
      <c r="B121" s="44">
        <v>1</v>
      </c>
      <c r="C121" s="44">
        <v>100</v>
      </c>
    </row>
    <row r="122" spans="1:3">
      <c r="A122" s="42">
        <v>0.8</v>
      </c>
      <c r="B122" s="44">
        <v>2</v>
      </c>
      <c r="C122" s="44">
        <v>180</v>
      </c>
    </row>
    <row r="123" spans="1:3">
      <c r="A123" s="40">
        <v>0.85</v>
      </c>
      <c r="B123" s="44"/>
      <c r="C123" s="44"/>
    </row>
    <row r="124" spans="1:3" ht="20.25">
      <c r="A124" s="41" t="s">
        <v>71</v>
      </c>
      <c r="B124" s="44"/>
      <c r="C124" s="44"/>
    </row>
    <row r="125" spans="1:3">
      <c r="A125" s="42">
        <v>0.19</v>
      </c>
      <c r="B125" s="44">
        <v>1</v>
      </c>
      <c r="C125" s="44">
        <v>80</v>
      </c>
    </row>
    <row r="126" spans="1:3">
      <c r="A126" s="42">
        <v>0.2</v>
      </c>
      <c r="B126" s="44">
        <v>3</v>
      </c>
      <c r="C126" s="44">
        <v>290</v>
      </c>
    </row>
    <row r="127" spans="1:3">
      <c r="A127" s="42">
        <v>0.24</v>
      </c>
      <c r="B127" s="44">
        <v>1</v>
      </c>
      <c r="C127" s="44">
        <v>100</v>
      </c>
    </row>
    <row r="128" spans="1:3">
      <c r="A128" s="42">
        <v>0.35</v>
      </c>
      <c r="B128" s="44">
        <v>2</v>
      </c>
      <c r="C128" s="44">
        <v>190</v>
      </c>
    </row>
    <row r="129" spans="1:3">
      <c r="A129" s="42">
        <v>0.55000000000000004</v>
      </c>
      <c r="B129" s="44">
        <v>1</v>
      </c>
      <c r="C129" s="44">
        <v>100</v>
      </c>
    </row>
    <row r="130" spans="1:3">
      <c r="A130" s="40">
        <v>0.9</v>
      </c>
      <c r="B130" s="44"/>
      <c r="C130" s="44"/>
    </row>
    <row r="131" spans="1:3" ht="20.25">
      <c r="A131" s="41" t="s">
        <v>17</v>
      </c>
      <c r="B131" s="44"/>
      <c r="C131" s="44"/>
    </row>
    <row r="132" spans="1:3">
      <c r="A132" s="42">
        <v>0.28000000000000003</v>
      </c>
      <c r="B132" s="44">
        <v>1</v>
      </c>
      <c r="C132" s="44">
        <v>109.00000000000001</v>
      </c>
    </row>
    <row r="133" spans="1:3">
      <c r="A133" s="40" t="s">
        <v>9</v>
      </c>
      <c r="B133" s="44"/>
      <c r="C133" s="44"/>
    </row>
    <row r="134" spans="1:3" ht="20.25">
      <c r="A134" s="41" t="s">
        <v>9</v>
      </c>
      <c r="B134" s="44"/>
      <c r="C134" s="44"/>
    </row>
    <row r="135" spans="1:3">
      <c r="A135" s="42">
        <v>0.2</v>
      </c>
      <c r="B135" s="44">
        <v>1</v>
      </c>
      <c r="C135" s="44">
        <v>100</v>
      </c>
    </row>
    <row r="136" spans="1:3">
      <c r="A136" s="42">
        <v>0.28000000000000003</v>
      </c>
      <c r="B136" s="44">
        <v>2</v>
      </c>
      <c r="C136" s="44">
        <v>210</v>
      </c>
    </row>
    <row r="137" spans="1:3">
      <c r="A137" s="42">
        <v>0.35</v>
      </c>
      <c r="B137" s="44">
        <v>2</v>
      </c>
      <c r="C137" s="44">
        <v>205</v>
      </c>
    </row>
    <row r="138" spans="1:3">
      <c r="A138" s="42">
        <v>0.55000000000000004</v>
      </c>
      <c r="B138" s="44">
        <v>1</v>
      </c>
      <c r="C138" s="44">
        <v>110.00000000000001</v>
      </c>
    </row>
    <row r="139" spans="1:3">
      <c r="A139" s="42">
        <v>0.67</v>
      </c>
      <c r="B139" s="44">
        <v>1</v>
      </c>
      <c r="C139" s="44">
        <v>109.00000000000001</v>
      </c>
    </row>
    <row r="140" spans="1:3">
      <c r="A140" s="42">
        <v>0.68</v>
      </c>
      <c r="B140" s="44">
        <v>1</v>
      </c>
      <c r="C140" s="44">
        <v>100</v>
      </c>
    </row>
    <row r="141" spans="1:3">
      <c r="A141" s="42">
        <v>0.7</v>
      </c>
      <c r="B141" s="44">
        <v>1</v>
      </c>
      <c r="C141" s="44">
        <v>100</v>
      </c>
    </row>
    <row r="142" spans="1:3">
      <c r="A142" s="42">
        <v>0.8</v>
      </c>
      <c r="B142" s="44">
        <v>1</v>
      </c>
      <c r="C142" s="44">
        <v>85</v>
      </c>
    </row>
    <row r="143" spans="1:3" ht="20.25">
      <c r="A143" s="41" t="s">
        <v>178</v>
      </c>
      <c r="B143" s="44"/>
      <c r="C143" s="44"/>
    </row>
    <row r="144" spans="1:3">
      <c r="A144" s="42">
        <v>0.19</v>
      </c>
      <c r="B144" s="44">
        <v>1</v>
      </c>
      <c r="C144" s="44">
        <v>70</v>
      </c>
    </row>
    <row r="145" spans="1:3">
      <c r="A145" s="42">
        <v>0.67</v>
      </c>
      <c r="B145" s="44">
        <v>1</v>
      </c>
      <c r="C145" s="44">
        <v>80</v>
      </c>
    </row>
    <row r="146" spans="1:3" ht="20.25">
      <c r="A146" s="41" t="s">
        <v>138</v>
      </c>
      <c r="B146" s="44"/>
      <c r="C146" s="44"/>
    </row>
    <row r="147" spans="1:3">
      <c r="A147" s="42">
        <v>0.28000000000000003</v>
      </c>
      <c r="B147" s="44">
        <v>1</v>
      </c>
      <c r="C147" s="44">
        <v>100</v>
      </c>
    </row>
    <row r="148" spans="1:3" ht="20.25">
      <c r="A148" s="41" t="s">
        <v>170</v>
      </c>
      <c r="B148" s="44"/>
      <c r="C148" s="44"/>
    </row>
    <row r="149" spans="1:3">
      <c r="A149" s="42">
        <v>0.19</v>
      </c>
      <c r="B149" s="44">
        <v>1</v>
      </c>
      <c r="C149" s="44">
        <v>100</v>
      </c>
    </row>
    <row r="150" spans="1:3" ht="20.25">
      <c r="A150" s="41" t="s">
        <v>247</v>
      </c>
      <c r="B150" s="44"/>
      <c r="C150" s="44"/>
    </row>
    <row r="151" spans="1:3">
      <c r="A151" s="42">
        <v>0.19</v>
      </c>
      <c r="B151" s="44">
        <v>1</v>
      </c>
      <c r="C151" s="44">
        <v>100</v>
      </c>
    </row>
    <row r="152" spans="1:3" ht="20.25">
      <c r="A152" s="41" t="s">
        <v>88</v>
      </c>
      <c r="B152" s="44"/>
      <c r="C152" s="44"/>
    </row>
    <row r="153" spans="1:3">
      <c r="A153" s="42">
        <v>0.24</v>
      </c>
      <c r="B153" s="44">
        <v>1</v>
      </c>
      <c r="C153" s="44">
        <v>100</v>
      </c>
    </row>
    <row r="154" spans="1:3" ht="20.25">
      <c r="A154" s="41" t="s">
        <v>221</v>
      </c>
      <c r="B154" s="44"/>
      <c r="C154" s="44"/>
    </row>
    <row r="155" spans="1:3">
      <c r="A155" s="42">
        <v>0.2</v>
      </c>
      <c r="B155" s="44">
        <v>1</v>
      </c>
      <c r="C155" s="44">
        <v>95</v>
      </c>
    </row>
    <row r="156" spans="1:3">
      <c r="A156" s="42">
        <v>0.67</v>
      </c>
      <c r="B156" s="44">
        <v>1</v>
      </c>
      <c r="C156" s="44">
        <v>101</v>
      </c>
    </row>
    <row r="157" spans="1:3">
      <c r="A157" s="42" t="s">
        <v>9</v>
      </c>
      <c r="B157" s="44">
        <v>2</v>
      </c>
      <c r="C157" s="44">
        <v>111.00000000000001</v>
      </c>
    </row>
    <row r="158" spans="1:3" ht="20.25">
      <c r="A158" s="41" t="s">
        <v>172</v>
      </c>
      <c r="B158" s="44"/>
      <c r="C158" s="44"/>
    </row>
    <row r="159" spans="1:3">
      <c r="A159" s="42">
        <v>0.19</v>
      </c>
      <c r="B159" s="44">
        <v>1</v>
      </c>
      <c r="C159" s="44">
        <v>100</v>
      </c>
    </row>
    <row r="160" spans="1:3" ht="20.25">
      <c r="A160" s="41" t="s">
        <v>215</v>
      </c>
      <c r="B160" s="44"/>
      <c r="C160" s="44"/>
    </row>
    <row r="161" spans="1:3">
      <c r="A161" s="42">
        <v>0.19</v>
      </c>
      <c r="B161" s="44">
        <v>1</v>
      </c>
      <c r="C161" s="44">
        <v>95</v>
      </c>
    </row>
    <row r="162" spans="1:3">
      <c r="A162" s="42">
        <v>0.67</v>
      </c>
      <c r="B162" s="44">
        <v>1</v>
      </c>
      <c r="C162" s="44">
        <v>90</v>
      </c>
    </row>
    <row r="163" spans="1:3" ht="20.25">
      <c r="A163" s="41" t="s">
        <v>206</v>
      </c>
      <c r="B163" s="44"/>
      <c r="C163" s="44"/>
    </row>
    <row r="164" spans="1:3">
      <c r="A164" s="42">
        <v>0.2</v>
      </c>
      <c r="B164" s="44">
        <v>2</v>
      </c>
      <c r="C164" s="44">
        <v>140</v>
      </c>
    </row>
    <row r="165" spans="1:3" ht="20.25">
      <c r="A165" s="41" t="s">
        <v>216</v>
      </c>
      <c r="B165" s="44"/>
      <c r="C165" s="44"/>
    </row>
    <row r="166" spans="1:3">
      <c r="A166" s="42">
        <v>0.19</v>
      </c>
      <c r="B166" s="44">
        <v>2</v>
      </c>
      <c r="C166" s="44">
        <v>110</v>
      </c>
    </row>
    <row r="167" spans="1:3" ht="33">
      <c r="A167" s="39" t="s">
        <v>26</v>
      </c>
      <c r="B167" s="44"/>
      <c r="C167" s="44"/>
    </row>
    <row r="168" spans="1:3">
      <c r="A168" s="40">
        <v>0.8</v>
      </c>
      <c r="B168" s="44"/>
      <c r="C168" s="44"/>
    </row>
    <row r="169" spans="1:3" ht="20.25">
      <c r="A169" s="41" t="s">
        <v>23</v>
      </c>
      <c r="B169" s="44"/>
      <c r="C169" s="44"/>
    </row>
    <row r="170" spans="1:3">
      <c r="A170" s="42">
        <v>0.5</v>
      </c>
      <c r="B170" s="44">
        <v>1</v>
      </c>
      <c r="C170" s="44">
        <v>100</v>
      </c>
    </row>
    <row r="171" spans="1:3">
      <c r="A171" s="40" t="s">
        <v>9</v>
      </c>
      <c r="B171" s="44"/>
      <c r="C171" s="44"/>
    </row>
    <row r="172" spans="1:3" ht="20.25">
      <c r="A172" s="41" t="s">
        <v>9</v>
      </c>
      <c r="B172" s="44"/>
      <c r="C172" s="44"/>
    </row>
    <row r="173" spans="1:3">
      <c r="A173" s="42">
        <v>0.8</v>
      </c>
      <c r="B173" s="44">
        <v>1</v>
      </c>
      <c r="C173" s="44">
        <v>100</v>
      </c>
    </row>
    <row r="174" spans="1:3">
      <c r="A174" s="42">
        <v>1</v>
      </c>
      <c r="B174" s="44">
        <v>1</v>
      </c>
      <c r="C174" s="44">
        <v>100</v>
      </c>
    </row>
    <row r="175" spans="1:3">
      <c r="A175" s="42" t="s">
        <v>9</v>
      </c>
      <c r="B175" s="44">
        <v>1</v>
      </c>
      <c r="C175" s="44">
        <v>100</v>
      </c>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158"/>
  <sheetViews>
    <sheetView topLeftCell="A129" zoomScale="91" zoomScaleNormal="100" workbookViewId="0">
      <selection activeCell="A18" activeCellId="4" sqref="A5 A8 A11 A15 A18:A20 A23 A26:A28 A32 A35 A38:A39 A41 A44 A48 A51 A53:A55 A59:A63 A66:A67 A69:A71 A73:A78 A80:A81 A83 A86:A89 A92:A94 A97:A100 A103 A105:A108 A110:A113 A116:A119 A122:A125 A128 A131 A133 A136:A138 A141 A144:A145 A149 A152 A155 A158"/>
    </sheetView>
  </sheetViews>
  <sheetFormatPr defaultColWidth="4.625" defaultRowHeight="14.25"/>
  <cols>
    <col min="1" max="1" width="82.125" style="28" customWidth="1"/>
    <col min="2" max="2" width="5.25" style="24" customWidth="1"/>
    <col min="3" max="16384" width="4.625" style="24"/>
  </cols>
  <sheetData>
    <row r="1" spans="1:3 16384:16384" ht="66.75">
      <c r="A1" s="43" t="s">
        <v>8</v>
      </c>
      <c r="B1" s="38" t="s">
        <v>62</v>
      </c>
      <c r="C1" s="45" t="s">
        <v>28</v>
      </c>
    </row>
    <row r="2" spans="1:3 16384:16384" s="25" customFormat="1" ht="21" customHeight="1">
      <c r="A2" s="39" t="s">
        <v>76</v>
      </c>
      <c r="B2" s="44"/>
      <c r="C2" s="44"/>
    </row>
    <row r="3" spans="1:3 16384:16384">
      <c r="A3" s="40">
        <v>0.15</v>
      </c>
      <c r="B3" s="44"/>
      <c r="C3" s="44"/>
    </row>
    <row r="4" spans="1:3 16384:16384" s="26" customFormat="1" ht="20.25">
      <c r="A4" s="41" t="s">
        <v>76</v>
      </c>
      <c r="B4" s="44"/>
      <c r="C4" s="44"/>
    </row>
    <row r="5" spans="1:3 16384:16384">
      <c r="A5" s="42" t="s">
        <v>9</v>
      </c>
      <c r="B5" s="44"/>
      <c r="C5" s="44">
        <v>100</v>
      </c>
    </row>
    <row r="6" spans="1:3 16384:16384" s="27" customFormat="1">
      <c r="A6" s="40">
        <v>0.19</v>
      </c>
      <c r="B6" s="44"/>
      <c r="C6" s="44"/>
    </row>
    <row r="7" spans="1:3 16384:16384" ht="20.25">
      <c r="A7" s="41" t="s">
        <v>22</v>
      </c>
      <c r="B7" s="44"/>
      <c r="C7" s="44"/>
    </row>
    <row r="8" spans="1:3 16384:16384">
      <c r="A8" s="42" t="s">
        <v>9</v>
      </c>
      <c r="B8" s="44"/>
      <c r="C8" s="44">
        <v>100</v>
      </c>
    </row>
    <row r="9" spans="1:3 16384:16384">
      <c r="A9" s="40">
        <v>0.2</v>
      </c>
      <c r="B9" s="44"/>
      <c r="C9" s="44"/>
    </row>
    <row r="10" spans="1:3 16384:16384" ht="20.25">
      <c r="A10" s="41" t="s">
        <v>153</v>
      </c>
      <c r="B10" s="44"/>
      <c r="C10" s="44"/>
    </row>
    <row r="11" spans="1:3 16384:16384">
      <c r="A11" s="42" t="s">
        <v>9</v>
      </c>
      <c r="B11" s="44">
        <v>2</v>
      </c>
      <c r="C11" s="44">
        <v>200</v>
      </c>
    </row>
    <row r="12" spans="1:3 16384:16384" ht="33">
      <c r="A12" s="39" t="s">
        <v>72</v>
      </c>
      <c r="B12" s="44"/>
      <c r="C12" s="44"/>
    </row>
    <row r="13" spans="1:3 16384:16384">
      <c r="A13" s="40">
        <v>0.3</v>
      </c>
      <c r="B13" s="44"/>
      <c r="C13" s="44"/>
    </row>
    <row r="14" spans="1:3 16384:16384" ht="20.25">
      <c r="A14" s="41" t="s">
        <v>75</v>
      </c>
      <c r="B14" s="44"/>
      <c r="C14" s="44"/>
    </row>
    <row r="15" spans="1:3 16384:16384">
      <c r="A15" s="42" t="s">
        <v>9</v>
      </c>
      <c r="B15" s="44"/>
      <c r="C15" s="44">
        <v>100</v>
      </c>
      <c r="XFD15" s="24" t="s">
        <v>29</v>
      </c>
    </row>
    <row r="16" spans="1:3 16384:16384">
      <c r="A16" s="40">
        <v>0.35</v>
      </c>
      <c r="B16" s="44"/>
      <c r="C16" s="44"/>
    </row>
    <row r="17" spans="1:3" ht="20.25">
      <c r="A17" s="41" t="s">
        <v>25</v>
      </c>
      <c r="B17" s="44"/>
      <c r="C17" s="44"/>
    </row>
    <row r="18" spans="1:3">
      <c r="A18" s="42">
        <v>0.3</v>
      </c>
      <c r="B18" s="44">
        <v>1</v>
      </c>
      <c r="C18" s="44">
        <v>100</v>
      </c>
    </row>
    <row r="19" spans="1:3">
      <c r="A19" s="42">
        <v>0.9</v>
      </c>
      <c r="B19" s="44">
        <v>1</v>
      </c>
      <c r="C19" s="44">
        <v>100</v>
      </c>
    </row>
    <row r="20" spans="1:3">
      <c r="A20" s="42" t="s">
        <v>9</v>
      </c>
      <c r="B20" s="44">
        <v>1</v>
      </c>
      <c r="C20" s="44">
        <v>100</v>
      </c>
    </row>
    <row r="21" spans="1:3">
      <c r="A21" s="40">
        <v>0.8</v>
      </c>
      <c r="B21" s="44"/>
      <c r="C21" s="44"/>
    </row>
    <row r="22" spans="1:3" ht="20.25">
      <c r="A22" s="41" t="s">
        <v>73</v>
      </c>
      <c r="B22" s="44"/>
      <c r="C22" s="44"/>
    </row>
    <row r="23" spans="1:3">
      <c r="A23" s="42">
        <v>0.3</v>
      </c>
      <c r="B23" s="44">
        <v>1</v>
      </c>
      <c r="C23" s="44">
        <v>100</v>
      </c>
    </row>
    <row r="24" spans="1:3">
      <c r="A24" s="40">
        <v>0.9</v>
      </c>
      <c r="B24" s="44"/>
      <c r="C24" s="44"/>
    </row>
    <row r="25" spans="1:3" ht="20.25">
      <c r="A25" s="41" t="s">
        <v>17</v>
      </c>
      <c r="B25" s="44"/>
      <c r="C25" s="44"/>
    </row>
    <row r="26" spans="1:3">
      <c r="A26" s="42">
        <v>0.55000000000000004</v>
      </c>
      <c r="B26" s="44">
        <v>2</v>
      </c>
      <c r="C26" s="44">
        <v>190</v>
      </c>
    </row>
    <row r="27" spans="1:3">
      <c r="A27" s="42">
        <v>0.9</v>
      </c>
      <c r="B27" s="44">
        <v>1</v>
      </c>
      <c r="C27" s="44">
        <v>90</v>
      </c>
    </row>
    <row r="28" spans="1:3">
      <c r="A28" s="42" t="s">
        <v>9</v>
      </c>
      <c r="B28" s="44">
        <v>1</v>
      </c>
      <c r="C28" s="44">
        <v>90</v>
      </c>
    </row>
    <row r="29" spans="1:3" ht="33">
      <c r="A29" s="39" t="s">
        <v>114</v>
      </c>
      <c r="B29" s="44"/>
      <c r="C29" s="44"/>
    </row>
    <row r="30" spans="1:3">
      <c r="A30" s="40">
        <v>0.19</v>
      </c>
      <c r="B30" s="44"/>
      <c r="C30" s="44"/>
    </row>
    <row r="31" spans="1:3" ht="20.25">
      <c r="A31" s="41" t="s">
        <v>22</v>
      </c>
      <c r="B31" s="44"/>
      <c r="C31" s="44"/>
    </row>
    <row r="32" spans="1:3">
      <c r="A32" s="42">
        <v>0.8</v>
      </c>
      <c r="B32" s="44">
        <v>1</v>
      </c>
      <c r="C32" s="44">
        <v>40</v>
      </c>
    </row>
    <row r="33" spans="1:3">
      <c r="A33" s="40">
        <v>0.2</v>
      </c>
      <c r="B33" s="44"/>
      <c r="C33" s="44"/>
    </row>
    <row r="34" spans="1:3" ht="20.25">
      <c r="A34" s="41" t="s">
        <v>129</v>
      </c>
      <c r="B34" s="44"/>
      <c r="C34" s="44"/>
    </row>
    <row r="35" spans="1:3">
      <c r="A35" s="42">
        <v>0.8</v>
      </c>
      <c r="B35" s="44">
        <v>1</v>
      </c>
      <c r="C35" s="44">
        <v>60</v>
      </c>
    </row>
    <row r="36" spans="1:3">
      <c r="A36" s="40">
        <v>0.7</v>
      </c>
      <c r="B36" s="44"/>
      <c r="C36" s="44"/>
    </row>
    <row r="37" spans="1:3" ht="20.25">
      <c r="A37" s="41" t="s">
        <v>139</v>
      </c>
      <c r="B37" s="44"/>
      <c r="C37" s="44"/>
    </row>
    <row r="38" spans="1:3">
      <c r="A38" s="42">
        <v>0.8</v>
      </c>
      <c r="B38" s="44">
        <v>1</v>
      </c>
      <c r="C38" s="44">
        <v>100</v>
      </c>
    </row>
    <row r="39" spans="1:3">
      <c r="A39" s="42" t="s">
        <v>9</v>
      </c>
      <c r="B39" s="44"/>
      <c r="C39" s="44">
        <v>100</v>
      </c>
    </row>
    <row r="40" spans="1:3" ht="20.25">
      <c r="A40" s="41" t="s">
        <v>114</v>
      </c>
      <c r="B40" s="44"/>
      <c r="C40" s="44"/>
    </row>
    <row r="41" spans="1:3">
      <c r="A41" s="42" t="s">
        <v>9</v>
      </c>
      <c r="B41" s="44"/>
      <c r="C41" s="44">
        <v>100</v>
      </c>
    </row>
    <row r="42" spans="1:3">
      <c r="A42" s="40">
        <v>0.8</v>
      </c>
      <c r="B42" s="44"/>
      <c r="C42" s="44"/>
    </row>
    <row r="43" spans="1:3" ht="20.25">
      <c r="A43" s="41" t="s">
        <v>23</v>
      </c>
      <c r="B43" s="44"/>
      <c r="C43" s="44"/>
    </row>
    <row r="44" spans="1:3">
      <c r="A44" s="42">
        <v>0.5</v>
      </c>
      <c r="B44" s="44">
        <v>1</v>
      </c>
      <c r="C44" s="44">
        <v>100</v>
      </c>
    </row>
    <row r="45" spans="1:3" ht="33">
      <c r="A45" s="39" t="s">
        <v>181</v>
      </c>
      <c r="B45" s="44"/>
      <c r="C45" s="44"/>
    </row>
    <row r="46" spans="1:3">
      <c r="A46" s="40">
        <v>0.35</v>
      </c>
      <c r="B46" s="44"/>
      <c r="C46" s="44"/>
    </row>
    <row r="47" spans="1:3" ht="20.25">
      <c r="A47" s="41" t="s">
        <v>25</v>
      </c>
      <c r="B47" s="44"/>
      <c r="C47" s="44"/>
    </row>
    <row r="48" spans="1:3">
      <c r="A48" s="42" t="s">
        <v>9</v>
      </c>
      <c r="B48" s="44">
        <v>1</v>
      </c>
      <c r="C48" s="44">
        <v>100</v>
      </c>
    </row>
    <row r="49" spans="1:3">
      <c r="A49" s="40" t="s">
        <v>9</v>
      </c>
      <c r="B49" s="44"/>
      <c r="C49" s="44"/>
    </row>
    <row r="50" spans="1:3" ht="20.25">
      <c r="A50" s="41" t="s">
        <v>54</v>
      </c>
      <c r="B50" s="44"/>
      <c r="C50" s="44"/>
    </row>
    <row r="51" spans="1:3">
      <c r="A51" s="42" t="s">
        <v>9</v>
      </c>
      <c r="B51" s="44">
        <v>1</v>
      </c>
      <c r="C51" s="44">
        <v>100</v>
      </c>
    </row>
    <row r="52" spans="1:3" ht="20.25">
      <c r="A52" s="41" t="s">
        <v>186</v>
      </c>
      <c r="B52" s="44"/>
      <c r="C52" s="44"/>
    </row>
    <row r="53" spans="1:3">
      <c r="A53" s="42">
        <v>0.2</v>
      </c>
      <c r="B53" s="44">
        <v>1</v>
      </c>
      <c r="C53" s="44">
        <v>100</v>
      </c>
    </row>
    <row r="54" spans="1:3">
      <c r="A54" s="42">
        <v>0.35</v>
      </c>
      <c r="B54" s="44">
        <v>1</v>
      </c>
      <c r="C54" s="44">
        <v>110.00000000000001</v>
      </c>
    </row>
    <row r="55" spans="1:3">
      <c r="A55" s="42" t="s">
        <v>9</v>
      </c>
      <c r="B55" s="44">
        <v>4</v>
      </c>
      <c r="C55" s="44">
        <v>388</v>
      </c>
    </row>
    <row r="56" spans="1:3" ht="33">
      <c r="A56" s="39" t="s">
        <v>63</v>
      </c>
      <c r="B56" s="44"/>
      <c r="C56" s="44"/>
    </row>
    <row r="57" spans="1:3">
      <c r="A57" s="40">
        <v>0.19</v>
      </c>
      <c r="B57" s="44"/>
      <c r="C57" s="44"/>
    </row>
    <row r="58" spans="1:3" ht="20.25">
      <c r="A58" s="41" t="s">
        <v>22</v>
      </c>
      <c r="B58" s="44"/>
      <c r="C58" s="44"/>
    </row>
    <row r="59" spans="1:3">
      <c r="A59" s="42">
        <v>0.19</v>
      </c>
      <c r="B59" s="44">
        <v>2</v>
      </c>
      <c r="C59" s="44">
        <v>160</v>
      </c>
    </row>
    <row r="60" spans="1:3">
      <c r="A60" s="42">
        <v>0.2</v>
      </c>
      <c r="B60" s="44">
        <v>2</v>
      </c>
      <c r="C60" s="44">
        <v>200</v>
      </c>
    </row>
    <row r="61" spans="1:3">
      <c r="A61" s="42">
        <v>0.35</v>
      </c>
      <c r="B61" s="44">
        <v>2</v>
      </c>
      <c r="C61" s="44">
        <v>200</v>
      </c>
    </row>
    <row r="62" spans="1:3">
      <c r="A62" s="42">
        <v>0.85</v>
      </c>
      <c r="B62" s="44">
        <v>1</v>
      </c>
      <c r="C62" s="44">
        <v>80</v>
      </c>
    </row>
    <row r="63" spans="1:3">
      <c r="A63" s="42" t="s">
        <v>9</v>
      </c>
      <c r="B63" s="44">
        <v>7</v>
      </c>
      <c r="C63" s="44">
        <v>575</v>
      </c>
    </row>
    <row r="64" spans="1:3">
      <c r="A64" s="40">
        <v>0.2</v>
      </c>
      <c r="B64" s="44"/>
      <c r="C64" s="44"/>
    </row>
    <row r="65" spans="1:3" ht="20.25">
      <c r="A65" s="41" t="s">
        <v>91</v>
      </c>
      <c r="B65" s="44"/>
      <c r="C65" s="44"/>
    </row>
    <row r="66" spans="1:3">
      <c r="A66" s="42">
        <v>0.2</v>
      </c>
      <c r="B66" s="44">
        <v>3</v>
      </c>
      <c r="C66" s="44">
        <v>230</v>
      </c>
    </row>
    <row r="67" spans="1:3">
      <c r="A67" s="42">
        <v>0.85</v>
      </c>
      <c r="B67" s="44">
        <v>1</v>
      </c>
      <c r="C67" s="44">
        <v>100</v>
      </c>
    </row>
    <row r="68" spans="1:3" ht="20.25">
      <c r="A68" s="41" t="s">
        <v>96</v>
      </c>
      <c r="B68" s="44"/>
      <c r="C68" s="44"/>
    </row>
    <row r="69" spans="1:3">
      <c r="A69" s="42">
        <v>0.2</v>
      </c>
      <c r="B69" s="44">
        <v>2</v>
      </c>
      <c r="C69" s="44">
        <v>170</v>
      </c>
    </row>
    <row r="70" spans="1:3">
      <c r="A70" s="42">
        <v>0.85</v>
      </c>
      <c r="B70" s="44">
        <v>1</v>
      </c>
      <c r="C70" s="44">
        <v>87</v>
      </c>
    </row>
    <row r="71" spans="1:3">
      <c r="A71" s="42" t="s">
        <v>9</v>
      </c>
      <c r="B71" s="44">
        <v>2</v>
      </c>
      <c r="C71" s="44">
        <v>195</v>
      </c>
    </row>
    <row r="72" spans="1:3" ht="20.25">
      <c r="A72" s="41" t="s">
        <v>45</v>
      </c>
      <c r="B72" s="44"/>
      <c r="C72" s="44"/>
    </row>
    <row r="73" spans="1:3">
      <c r="A73" s="42">
        <v>0.19</v>
      </c>
      <c r="B73" s="44">
        <v>3</v>
      </c>
      <c r="C73" s="44">
        <v>274</v>
      </c>
    </row>
    <row r="74" spans="1:3">
      <c r="A74" s="42">
        <v>0.2</v>
      </c>
      <c r="B74" s="44">
        <v>4</v>
      </c>
      <c r="C74" s="44">
        <v>320</v>
      </c>
    </row>
    <row r="75" spans="1:3">
      <c r="A75" s="42">
        <v>0.24</v>
      </c>
      <c r="B75" s="44">
        <v>2</v>
      </c>
      <c r="C75" s="44">
        <v>200</v>
      </c>
    </row>
    <row r="76" spans="1:3">
      <c r="A76" s="42">
        <v>0.8</v>
      </c>
      <c r="B76" s="44">
        <v>1</v>
      </c>
      <c r="C76" s="44">
        <v>105</v>
      </c>
    </row>
    <row r="77" spans="1:3">
      <c r="A77" s="42">
        <v>0.85</v>
      </c>
      <c r="B77" s="44">
        <v>1</v>
      </c>
      <c r="C77" s="44">
        <v>103</v>
      </c>
    </row>
    <row r="78" spans="1:3">
      <c r="A78" s="42" t="s">
        <v>9</v>
      </c>
      <c r="B78" s="44">
        <v>1</v>
      </c>
      <c r="C78" s="44">
        <v>140</v>
      </c>
    </row>
    <row r="79" spans="1:3" ht="20.25">
      <c r="A79" s="41" t="s">
        <v>66</v>
      </c>
      <c r="B79" s="44"/>
      <c r="C79" s="44"/>
    </row>
    <row r="80" spans="1:3">
      <c r="A80" s="42">
        <v>0.2</v>
      </c>
      <c r="B80" s="44">
        <v>2</v>
      </c>
      <c r="C80" s="44">
        <v>200</v>
      </c>
    </row>
    <row r="81" spans="1:3">
      <c r="A81" s="42">
        <v>0.8</v>
      </c>
      <c r="B81" s="44">
        <v>1</v>
      </c>
      <c r="C81" s="44">
        <v>100</v>
      </c>
    </row>
    <row r="82" spans="1:3" ht="20.25">
      <c r="A82" s="41" t="s">
        <v>160</v>
      </c>
      <c r="B82" s="44"/>
      <c r="C82" s="44"/>
    </row>
    <row r="83" spans="1:3">
      <c r="A83" s="42">
        <v>0.2</v>
      </c>
      <c r="B83" s="44">
        <v>2</v>
      </c>
      <c r="C83" s="44">
        <v>210</v>
      </c>
    </row>
    <row r="84" spans="1:3">
      <c r="A84" s="40">
        <v>0.24</v>
      </c>
      <c r="B84" s="44"/>
      <c r="C84" s="44"/>
    </row>
    <row r="85" spans="1:3" ht="20.25">
      <c r="A85" s="41" t="s">
        <v>86</v>
      </c>
      <c r="B85" s="44"/>
      <c r="C85" s="44"/>
    </row>
    <row r="86" spans="1:3">
      <c r="A86" s="42">
        <v>0.19</v>
      </c>
      <c r="B86" s="44">
        <v>1</v>
      </c>
      <c r="C86" s="44">
        <v>110.00000000000001</v>
      </c>
    </row>
    <row r="87" spans="1:3">
      <c r="A87" s="42">
        <v>0.2</v>
      </c>
      <c r="B87" s="44">
        <v>1</v>
      </c>
      <c r="C87" s="44">
        <v>100</v>
      </c>
    </row>
    <row r="88" spans="1:3">
      <c r="A88" s="42">
        <v>0.85</v>
      </c>
      <c r="B88" s="44">
        <v>1</v>
      </c>
      <c r="C88" s="44">
        <v>100</v>
      </c>
    </row>
    <row r="89" spans="1:3">
      <c r="A89" s="42" t="s">
        <v>9</v>
      </c>
      <c r="B89" s="44">
        <v>1</v>
      </c>
      <c r="C89" s="44">
        <v>100</v>
      </c>
    </row>
    <row r="90" spans="1:3">
      <c r="A90" s="40">
        <v>0.25</v>
      </c>
      <c r="B90" s="44"/>
      <c r="C90" s="44"/>
    </row>
    <row r="91" spans="1:3" ht="20.25">
      <c r="A91" s="41" t="s">
        <v>100</v>
      </c>
      <c r="B91" s="44"/>
      <c r="C91" s="44"/>
    </row>
    <row r="92" spans="1:3">
      <c r="A92" s="42">
        <v>0.19</v>
      </c>
      <c r="B92" s="44">
        <v>1</v>
      </c>
      <c r="C92" s="44">
        <v>104</v>
      </c>
    </row>
    <row r="93" spans="1:3">
      <c r="A93" s="42">
        <v>0.2</v>
      </c>
      <c r="B93" s="44">
        <v>1</v>
      </c>
      <c r="C93" s="44">
        <v>90</v>
      </c>
    </row>
    <row r="94" spans="1:3">
      <c r="A94" s="42">
        <v>0.35</v>
      </c>
      <c r="B94" s="44">
        <v>2</v>
      </c>
      <c r="C94" s="44">
        <v>205</v>
      </c>
    </row>
    <row r="95" spans="1:3">
      <c r="A95" s="40">
        <v>0.28000000000000003</v>
      </c>
      <c r="B95" s="44"/>
      <c r="C95" s="44"/>
    </row>
    <row r="96" spans="1:3" ht="20.25">
      <c r="A96" s="41" t="s">
        <v>131</v>
      </c>
      <c r="B96" s="44"/>
      <c r="C96" s="44"/>
    </row>
    <row r="97" spans="1:3">
      <c r="A97" s="42">
        <v>0.2</v>
      </c>
      <c r="B97" s="44">
        <v>1</v>
      </c>
      <c r="C97" s="44">
        <v>100</v>
      </c>
    </row>
    <row r="98" spans="1:3">
      <c r="A98" s="42">
        <v>0.25</v>
      </c>
      <c r="B98" s="44">
        <v>1</v>
      </c>
      <c r="C98" s="44">
        <v>108</v>
      </c>
    </row>
    <row r="99" spans="1:3">
      <c r="A99" s="42">
        <v>0.9</v>
      </c>
      <c r="B99" s="44">
        <v>1</v>
      </c>
      <c r="C99" s="44">
        <v>109.00000000000001</v>
      </c>
    </row>
    <row r="100" spans="1:3">
      <c r="A100" s="42" t="s">
        <v>9</v>
      </c>
      <c r="B100" s="44">
        <v>1</v>
      </c>
      <c r="C100" s="44">
        <v>310</v>
      </c>
    </row>
    <row r="101" spans="1:3">
      <c r="A101" s="40">
        <v>0.35</v>
      </c>
      <c r="B101" s="44"/>
      <c r="C101" s="44"/>
    </row>
    <row r="102" spans="1:3" ht="20.25">
      <c r="A102" s="41" t="s">
        <v>25</v>
      </c>
      <c r="B102" s="44"/>
      <c r="C102" s="44"/>
    </row>
    <row r="103" spans="1:3">
      <c r="A103" s="42">
        <v>0.68</v>
      </c>
      <c r="B103" s="44">
        <v>1</v>
      </c>
      <c r="C103" s="44">
        <v>101</v>
      </c>
    </row>
    <row r="104" spans="1:3" ht="20.25">
      <c r="A104" s="41" t="s">
        <v>30</v>
      </c>
      <c r="B104" s="44"/>
      <c r="C104" s="44"/>
    </row>
    <row r="105" spans="1:3">
      <c r="A105" s="42">
        <v>0.2</v>
      </c>
      <c r="B105" s="44">
        <v>1</v>
      </c>
      <c r="C105" s="44">
        <v>90</v>
      </c>
    </row>
    <row r="106" spans="1:3">
      <c r="A106" s="42">
        <v>0.8</v>
      </c>
      <c r="B106" s="44">
        <v>1</v>
      </c>
      <c r="C106" s="44">
        <v>95</v>
      </c>
    </row>
    <row r="107" spans="1:3">
      <c r="A107" s="42">
        <v>0.85</v>
      </c>
      <c r="B107" s="44">
        <v>1</v>
      </c>
      <c r="C107" s="44">
        <v>95</v>
      </c>
    </row>
    <row r="108" spans="1:3">
      <c r="A108" s="42" t="s">
        <v>9</v>
      </c>
      <c r="B108" s="44"/>
      <c r="C108" s="44">
        <v>100</v>
      </c>
    </row>
    <row r="109" spans="1:3" ht="20.25">
      <c r="A109" s="41" t="s">
        <v>102</v>
      </c>
      <c r="B109" s="44"/>
      <c r="C109" s="44"/>
    </row>
    <row r="110" spans="1:3">
      <c r="A110" s="42">
        <v>0.2</v>
      </c>
      <c r="B110" s="44">
        <v>1</v>
      </c>
      <c r="C110" s="44">
        <v>90</v>
      </c>
    </row>
    <row r="111" spans="1:3">
      <c r="A111" s="42">
        <v>0.8</v>
      </c>
      <c r="B111" s="44">
        <v>1</v>
      </c>
      <c r="C111" s="44">
        <v>95</v>
      </c>
    </row>
    <row r="112" spans="1:3">
      <c r="A112" s="42">
        <v>0.85</v>
      </c>
      <c r="B112" s="44">
        <v>1</v>
      </c>
      <c r="C112" s="44">
        <v>95</v>
      </c>
    </row>
    <row r="113" spans="1:3">
      <c r="A113" s="42" t="s">
        <v>9</v>
      </c>
      <c r="B113" s="44"/>
      <c r="C113" s="44">
        <v>105</v>
      </c>
    </row>
    <row r="114" spans="1:3">
      <c r="A114" s="40">
        <v>0.55000000000000004</v>
      </c>
      <c r="B114" s="44"/>
      <c r="C114" s="44"/>
    </row>
    <row r="115" spans="1:3" ht="20.25">
      <c r="A115" s="41" t="s">
        <v>24</v>
      </c>
      <c r="B115" s="44"/>
      <c r="C115" s="44"/>
    </row>
    <row r="116" spans="1:3">
      <c r="A116" s="42">
        <v>0.2</v>
      </c>
      <c r="B116" s="44">
        <v>2</v>
      </c>
      <c r="C116" s="44">
        <v>200</v>
      </c>
    </row>
    <row r="117" spans="1:3">
      <c r="A117" s="42">
        <v>0.8</v>
      </c>
      <c r="B117" s="44">
        <v>1</v>
      </c>
      <c r="C117" s="44">
        <v>100</v>
      </c>
    </row>
    <row r="118" spans="1:3">
      <c r="A118" s="42">
        <v>0.85</v>
      </c>
      <c r="B118" s="44">
        <v>1</v>
      </c>
      <c r="C118" s="44">
        <v>100</v>
      </c>
    </row>
    <row r="119" spans="1:3">
      <c r="A119" s="42" t="s">
        <v>9</v>
      </c>
      <c r="B119" s="44"/>
      <c r="C119" s="44">
        <v>110.00000000000001</v>
      </c>
    </row>
    <row r="120" spans="1:3">
      <c r="A120" s="40">
        <v>0.67</v>
      </c>
      <c r="B120" s="44"/>
      <c r="C120" s="44"/>
    </row>
    <row r="121" spans="1:3" ht="20.25">
      <c r="A121" s="41" t="s">
        <v>46</v>
      </c>
      <c r="B121" s="44"/>
      <c r="C121" s="44"/>
    </row>
    <row r="122" spans="1:3">
      <c r="A122" s="42">
        <v>0.19</v>
      </c>
      <c r="B122" s="44">
        <v>1</v>
      </c>
      <c r="C122" s="44">
        <v>90</v>
      </c>
    </row>
    <row r="123" spans="1:3">
      <c r="A123" s="42">
        <v>0.35</v>
      </c>
      <c r="B123" s="44">
        <v>2</v>
      </c>
      <c r="C123" s="44">
        <v>220.00000000000003</v>
      </c>
    </row>
    <row r="124" spans="1:3">
      <c r="A124" s="42">
        <v>0.55000000000000004</v>
      </c>
      <c r="B124" s="44">
        <v>1</v>
      </c>
      <c r="C124" s="44">
        <v>109.00000000000001</v>
      </c>
    </row>
    <row r="125" spans="1:3">
      <c r="A125" s="42" t="s">
        <v>9</v>
      </c>
      <c r="B125" s="44">
        <v>3</v>
      </c>
      <c r="C125" s="44">
        <v>380</v>
      </c>
    </row>
    <row r="126" spans="1:3">
      <c r="A126" s="40">
        <v>0.68</v>
      </c>
      <c r="B126" s="44"/>
      <c r="C126" s="44"/>
    </row>
    <row r="127" spans="1:3" ht="20.25">
      <c r="A127" s="41" t="s">
        <v>200</v>
      </c>
      <c r="B127" s="44"/>
      <c r="C127" s="44"/>
    </row>
    <row r="128" spans="1:3">
      <c r="A128" s="42" t="s">
        <v>9</v>
      </c>
      <c r="B128" s="44"/>
      <c r="C128" s="44">
        <v>100</v>
      </c>
    </row>
    <row r="129" spans="1:3">
      <c r="A129" s="40">
        <v>0.7</v>
      </c>
      <c r="B129" s="44"/>
      <c r="C129" s="44"/>
    </row>
    <row r="130" spans="1:3" ht="20.25">
      <c r="A130" s="41" t="s">
        <v>151</v>
      </c>
      <c r="B130" s="44"/>
      <c r="C130" s="44"/>
    </row>
    <row r="131" spans="1:3">
      <c r="A131" s="42">
        <v>0.55000000000000004</v>
      </c>
      <c r="B131" s="44">
        <v>1</v>
      </c>
      <c r="C131" s="44">
        <v>100</v>
      </c>
    </row>
    <row r="132" spans="1:3" ht="20.25">
      <c r="A132" s="41" t="s">
        <v>63</v>
      </c>
      <c r="B132" s="44"/>
      <c r="C132" s="44"/>
    </row>
    <row r="133" spans="1:3">
      <c r="A133" s="42" t="s">
        <v>9</v>
      </c>
      <c r="B133" s="44"/>
      <c r="C133" s="44">
        <v>100</v>
      </c>
    </row>
    <row r="134" spans="1:3">
      <c r="A134" s="40">
        <v>0.8</v>
      </c>
      <c r="B134" s="44"/>
      <c r="C134" s="44"/>
    </row>
    <row r="135" spans="1:3" ht="20.25">
      <c r="A135" s="41" t="s">
        <v>23</v>
      </c>
      <c r="B135" s="44"/>
      <c r="C135" s="44"/>
    </row>
    <row r="136" spans="1:3">
      <c r="A136" s="42">
        <v>0.35</v>
      </c>
      <c r="B136" s="44">
        <v>2</v>
      </c>
      <c r="C136" s="44">
        <v>178</v>
      </c>
    </row>
    <row r="137" spans="1:3">
      <c r="A137" s="42">
        <v>0.8</v>
      </c>
      <c r="B137" s="44">
        <v>2</v>
      </c>
      <c r="C137" s="44">
        <v>180</v>
      </c>
    </row>
    <row r="138" spans="1:3">
      <c r="A138" s="42" t="s">
        <v>9</v>
      </c>
      <c r="B138" s="44"/>
      <c r="C138" s="44">
        <v>85</v>
      </c>
    </row>
    <row r="139" spans="1:3">
      <c r="A139" s="40">
        <v>0.85</v>
      </c>
      <c r="B139" s="44"/>
      <c r="C139" s="44"/>
    </row>
    <row r="140" spans="1:3" ht="20.25">
      <c r="A140" s="41" t="s">
        <v>71</v>
      </c>
      <c r="B140" s="44"/>
      <c r="C140" s="44"/>
    </row>
    <row r="141" spans="1:3">
      <c r="A141" s="42">
        <v>0.2</v>
      </c>
      <c r="B141" s="44">
        <v>1</v>
      </c>
      <c r="C141" s="44">
        <v>105</v>
      </c>
    </row>
    <row r="142" spans="1:3">
      <c r="A142" s="40" t="s">
        <v>9</v>
      </c>
      <c r="B142" s="44"/>
      <c r="C142" s="44"/>
    </row>
    <row r="143" spans="1:3" ht="20.25">
      <c r="A143" s="41" t="s">
        <v>247</v>
      </c>
      <c r="B143" s="44"/>
      <c r="C143" s="44"/>
    </row>
    <row r="144" spans="1:3">
      <c r="A144" s="42">
        <v>0.35</v>
      </c>
      <c r="B144" s="44">
        <v>2</v>
      </c>
      <c r="C144" s="44">
        <v>180</v>
      </c>
    </row>
    <row r="145" spans="1:3">
      <c r="A145" s="42" t="s">
        <v>9</v>
      </c>
      <c r="B145" s="44">
        <v>2</v>
      </c>
      <c r="C145" s="44">
        <v>111.00000000000001</v>
      </c>
    </row>
    <row r="146" spans="1:3" ht="33">
      <c r="A146" s="39" t="s">
        <v>26</v>
      </c>
      <c r="B146" s="44"/>
      <c r="C146" s="44"/>
    </row>
    <row r="147" spans="1:3">
      <c r="A147" s="40">
        <v>0.5</v>
      </c>
      <c r="B147" s="44"/>
      <c r="C147" s="44"/>
    </row>
    <row r="148" spans="1:3" ht="20.25">
      <c r="A148" s="41" t="s">
        <v>21</v>
      </c>
      <c r="B148" s="44"/>
      <c r="C148" s="44"/>
    </row>
    <row r="149" spans="1:3">
      <c r="A149" s="42">
        <v>0.8</v>
      </c>
      <c r="B149" s="44">
        <v>1</v>
      </c>
      <c r="C149" s="44">
        <v>100</v>
      </c>
    </row>
    <row r="150" spans="1:3">
      <c r="A150" s="40">
        <v>0.8</v>
      </c>
      <c r="B150" s="44"/>
      <c r="C150" s="44"/>
    </row>
    <row r="151" spans="1:3" ht="20.25">
      <c r="A151" s="41" t="s">
        <v>143</v>
      </c>
      <c r="B151" s="44"/>
      <c r="C151" s="44"/>
    </row>
    <row r="152" spans="1:3">
      <c r="A152" s="42" t="s">
        <v>9</v>
      </c>
      <c r="B152" s="44"/>
      <c r="C152" s="44">
        <v>100</v>
      </c>
    </row>
    <row r="153" spans="1:3">
      <c r="A153" s="40">
        <v>1</v>
      </c>
      <c r="B153" s="44"/>
      <c r="C153" s="44"/>
    </row>
    <row r="154" spans="1:3" ht="20.25">
      <c r="A154" s="41" t="s">
        <v>26</v>
      </c>
      <c r="B154" s="44"/>
      <c r="C154" s="44"/>
    </row>
    <row r="155" spans="1:3">
      <c r="A155" s="42" t="s">
        <v>9</v>
      </c>
      <c r="B155" s="44"/>
      <c r="C155" s="44">
        <v>100</v>
      </c>
    </row>
    <row r="156" spans="1:3">
      <c r="A156" s="40" t="s">
        <v>9</v>
      </c>
      <c r="B156" s="44"/>
      <c r="C156" s="44"/>
    </row>
    <row r="157" spans="1:3" ht="20.25">
      <c r="A157" s="41" t="s">
        <v>78</v>
      </c>
      <c r="B157" s="44"/>
      <c r="C157" s="44"/>
    </row>
    <row r="158" spans="1:3">
      <c r="A158" s="42" t="s">
        <v>9</v>
      </c>
      <c r="B158" s="44"/>
      <c r="C158" s="44">
        <v>100</v>
      </c>
    </row>
  </sheetData>
  <conditionalFormatting sqref="A1:A1048576">
    <cfRule type="dataBar" priority="3">
      <dataBar>
        <cfvo type="min"/>
        <cfvo type="max"/>
        <color rgb="FFD6007B"/>
      </dataBar>
      <extLst>
        <ext xmlns:x14="http://schemas.microsoft.com/office/spreadsheetml/2009/9/main" uri="{B025F937-C7B1-47D3-B67F-A62EFF666E3E}">
          <x14:id>{4CAD21EB-37ED-43E3-857F-B2EF2667EECA}</x14:id>
        </ext>
      </extLst>
    </cfRule>
    <cfRule type="colorScale" priority="4">
      <colorScale>
        <cfvo type="min"/>
        <cfvo type="percentile" val="50"/>
        <cfvo type="max"/>
        <color rgb="FF63BE7B"/>
        <color rgb="FFFFEB84"/>
        <color rgb="FFF8696B"/>
      </colorScale>
    </cfRule>
  </conditionalFormatting>
  <conditionalFormatting sqref="A8 A5 A11 A15 A18:A20 A23 A26:A28 A32 A35 A38:A39 A41 A44 A48 A51 A53:A55 A59:A63 A66:A67 A69:A71 A73:A78 A80:A81 A83 A86:A89 A92:A94 A97:A100 A103 A105:A108 A110:A113 A116:A119 A122:A125 A128 A131 A133 A136:A138 A141 A144:A145 A149 A152 A155 A158">
    <cfRule type="dataBar" priority="1">
      <dataBar>
        <cfvo type="min"/>
        <cfvo type="max"/>
        <color rgb="FF638EC6"/>
      </dataBar>
      <extLst>
        <ext xmlns:x14="http://schemas.microsoft.com/office/spreadsheetml/2009/9/main" uri="{B025F937-C7B1-47D3-B67F-A62EFF666E3E}">
          <x14:id>{32C4BC78-1C44-413D-9D74-B761788C097F}</x14:id>
        </ext>
      </extLst>
    </cfRule>
  </conditionalFormatting>
  <conditionalFormatting sqref="A158:A1048576">
    <cfRule type="colorScale" priority="5">
      <colorScale>
        <cfvo type="min"/>
        <cfvo type="percentile" val="50"/>
        <cfvo type="max"/>
        <color rgb="FF63BE7B"/>
        <color rgb="FFFFEB84"/>
        <color rgb="FFF8696B"/>
      </colorScale>
    </cfRule>
    <cfRule type="dataBar" priority="6">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2">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32C4BC78-1C44-413D-9D74-B761788C097F}">
            <x14:dataBar minLength="0" maxLength="100" border="1" negativeBarBorderColorSameAsPositive="0">
              <x14:cfvo type="autoMin"/>
              <x14:cfvo type="autoMax"/>
              <x14:borderColor rgb="FF638EC6"/>
              <x14:negativeFillColor rgb="FFFF0000"/>
              <x14:negativeBorderColor rgb="FFFF0000"/>
              <x14:axisColor rgb="FF000000"/>
            </x14:dataBar>
          </x14:cfRule>
          <xm:sqref>A8 A5 A11 A15 A18:A20 A23 A26:A28 A32 A35 A38:A39 A41 A44 A48 A51 A53:A55 A59:A63 A66:A67 A69:A71 A73:A78 A80:A81 A83 A86:A89 A92:A94 A97:A100 A103 A105:A108 A110:A113 A116:A119 A122:A125 A128 A131 A133 A136:A138 A141 A144:A145 A149 A152 A155 A158</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380"/>
  <sheetViews>
    <sheetView topLeftCell="A10"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3" t="s">
        <v>8</v>
      </c>
      <c r="B1" s="45" t="s">
        <v>28</v>
      </c>
    </row>
    <row r="2" spans="1:2 16384:16384" s="25" customFormat="1" ht="21" customHeight="1">
      <c r="A2" s="39" t="s">
        <v>76</v>
      </c>
      <c r="B2" s="44"/>
    </row>
    <row r="3" spans="1:2 16384:16384">
      <c r="A3" s="40">
        <v>0.15</v>
      </c>
      <c r="B3" s="44"/>
    </row>
    <row r="4" spans="1:2 16384:16384" s="26" customFormat="1" ht="20.25">
      <c r="A4" s="41" t="s">
        <v>76</v>
      </c>
      <c r="B4" s="44"/>
    </row>
    <row r="5" spans="1:2 16384:16384" ht="15">
      <c r="A5" s="47" t="s">
        <v>12</v>
      </c>
      <c r="B5" s="44"/>
    </row>
    <row r="6" spans="1:2 16384:16384" s="27" customFormat="1" ht="71.25">
      <c r="A6" s="46" t="s">
        <v>201</v>
      </c>
      <c r="B6" s="44"/>
    </row>
    <row r="7" spans="1:2 16384:16384" ht="15">
      <c r="A7" s="63" t="s">
        <v>9</v>
      </c>
      <c r="B7" s="44">
        <v>100</v>
      </c>
    </row>
    <row r="8" spans="1:2 16384:16384">
      <c r="A8" s="40">
        <v>0.19</v>
      </c>
      <c r="B8" s="44"/>
    </row>
    <row r="9" spans="1:2 16384:16384" ht="20.25">
      <c r="A9" s="41" t="s">
        <v>22</v>
      </c>
      <c r="B9" s="44"/>
    </row>
    <row r="10" spans="1:2 16384:16384" ht="15">
      <c r="A10" s="47" t="s">
        <v>12</v>
      </c>
      <c r="B10" s="44"/>
    </row>
    <row r="11" spans="1:2 16384:16384" ht="57">
      <c r="A11" s="46" t="s">
        <v>202</v>
      </c>
      <c r="B11" s="44"/>
    </row>
    <row r="12" spans="1:2 16384:16384" ht="15">
      <c r="A12" s="63" t="s">
        <v>9</v>
      </c>
      <c r="B12" s="44">
        <v>100</v>
      </c>
    </row>
    <row r="13" spans="1:2 16384:16384">
      <c r="A13" s="40">
        <v>0.2</v>
      </c>
      <c r="B13" s="44"/>
    </row>
    <row r="14" spans="1:2 16384:16384" ht="20.25">
      <c r="A14" s="41" t="s">
        <v>153</v>
      </c>
      <c r="B14" s="44"/>
    </row>
    <row r="15" spans="1:2 16384:16384" ht="15">
      <c r="A15" s="47" t="s">
        <v>68</v>
      </c>
      <c r="B15" s="44"/>
      <c r="XFD15" s="24" t="s">
        <v>29</v>
      </c>
    </row>
    <row r="16" spans="1:2 16384:16384">
      <c r="A16" s="46" t="s">
        <v>156</v>
      </c>
      <c r="B16" s="44"/>
    </row>
    <row r="17" spans="1:2" ht="15">
      <c r="A17" s="63" t="s">
        <v>157</v>
      </c>
      <c r="B17" s="44">
        <v>100</v>
      </c>
    </row>
    <row r="18" spans="1:2">
      <c r="A18" s="46" t="s">
        <v>154</v>
      </c>
      <c r="B18" s="44"/>
    </row>
    <row r="19" spans="1:2" ht="15">
      <c r="A19" s="63" t="s">
        <v>155</v>
      </c>
      <c r="B19" s="44">
        <v>100</v>
      </c>
    </row>
    <row r="20" spans="1:2" ht="33">
      <c r="A20" s="39" t="s">
        <v>72</v>
      </c>
      <c r="B20" s="44"/>
    </row>
    <row r="21" spans="1:2">
      <c r="A21" s="40">
        <v>0.3</v>
      </c>
      <c r="B21" s="44"/>
    </row>
    <row r="22" spans="1:2" ht="20.25">
      <c r="A22" s="41" t="s">
        <v>75</v>
      </c>
      <c r="B22" s="44"/>
    </row>
    <row r="23" spans="1:2" ht="15">
      <c r="A23" s="47" t="s">
        <v>12</v>
      </c>
      <c r="B23" s="44"/>
    </row>
    <row r="24" spans="1:2" ht="28.5">
      <c r="A24" s="46" t="s">
        <v>146</v>
      </c>
      <c r="B24" s="44"/>
    </row>
    <row r="25" spans="1:2" ht="15">
      <c r="A25" s="63" t="s">
        <v>9</v>
      </c>
      <c r="B25" s="44">
        <v>100</v>
      </c>
    </row>
    <row r="26" spans="1:2">
      <c r="A26" s="40">
        <v>0.35</v>
      </c>
      <c r="B26" s="44"/>
    </row>
    <row r="27" spans="1:2" ht="20.25">
      <c r="A27" s="41" t="s">
        <v>25</v>
      </c>
      <c r="B27" s="44"/>
    </row>
    <row r="28" spans="1:2" ht="15">
      <c r="A28" s="47" t="s">
        <v>68</v>
      </c>
      <c r="B28" s="44"/>
    </row>
    <row r="29" spans="1:2" ht="28.5">
      <c r="A29" s="46" t="s">
        <v>82</v>
      </c>
      <c r="B29" s="44"/>
    </row>
    <row r="30" spans="1:2" ht="15">
      <c r="A30" s="63" t="s">
        <v>83</v>
      </c>
      <c r="B30" s="44">
        <v>100</v>
      </c>
    </row>
    <row r="31" spans="1:2" ht="15">
      <c r="A31" s="47" t="s">
        <v>12</v>
      </c>
      <c r="B31" s="44"/>
    </row>
    <row r="32" spans="1:2" ht="28.5">
      <c r="A32" s="46" t="s">
        <v>81</v>
      </c>
      <c r="B32" s="44"/>
    </row>
    <row r="33" spans="1:2" ht="15">
      <c r="A33" s="63" t="s">
        <v>17</v>
      </c>
      <c r="B33" s="44">
        <v>100</v>
      </c>
    </row>
    <row r="34" spans="1:2">
      <c r="A34" s="46" t="s">
        <v>80</v>
      </c>
      <c r="B34" s="44"/>
    </row>
    <row r="35" spans="1:2" ht="15">
      <c r="A35" s="63" t="s">
        <v>75</v>
      </c>
      <c r="B35" s="44">
        <v>100</v>
      </c>
    </row>
    <row r="36" spans="1:2">
      <c r="A36" s="40">
        <v>0.8</v>
      </c>
      <c r="B36" s="44"/>
    </row>
    <row r="37" spans="1:2" ht="20.25">
      <c r="A37" s="41" t="s">
        <v>73</v>
      </c>
      <c r="B37" s="44"/>
    </row>
    <row r="38" spans="1:2" ht="15">
      <c r="A38" s="47" t="s">
        <v>68</v>
      </c>
      <c r="B38" s="44"/>
    </row>
    <row r="39" spans="1:2">
      <c r="A39" s="46" t="s">
        <v>74</v>
      </c>
      <c r="B39" s="44"/>
    </row>
    <row r="40" spans="1:2" ht="15">
      <c r="A40" s="63" t="s">
        <v>75</v>
      </c>
      <c r="B40" s="44">
        <v>100</v>
      </c>
    </row>
    <row r="41" spans="1:2">
      <c r="A41" s="40">
        <v>0.9</v>
      </c>
      <c r="B41" s="44"/>
    </row>
    <row r="42" spans="1:2" ht="20.25">
      <c r="A42" s="41" t="s">
        <v>17</v>
      </c>
      <c r="B42" s="44"/>
    </row>
    <row r="43" spans="1:2" ht="15">
      <c r="A43" s="47" t="s">
        <v>68</v>
      </c>
      <c r="B43" s="44"/>
    </row>
    <row r="44" spans="1:2" ht="28.5">
      <c r="A44" s="46" t="s">
        <v>107</v>
      </c>
      <c r="B44" s="44"/>
    </row>
    <row r="45" spans="1:2" ht="15">
      <c r="A45" s="63" t="s">
        <v>24</v>
      </c>
      <c r="B45" s="44">
        <v>100</v>
      </c>
    </row>
    <row r="46" spans="1:2" ht="28.5">
      <c r="A46" s="46" t="s">
        <v>111</v>
      </c>
      <c r="B46" s="44"/>
    </row>
    <row r="47" spans="1:2" ht="15">
      <c r="A47" s="63" t="s">
        <v>112</v>
      </c>
      <c r="B47" s="44">
        <v>90</v>
      </c>
    </row>
    <row r="48" spans="1:2" ht="15">
      <c r="A48" s="47" t="s">
        <v>12</v>
      </c>
      <c r="B48" s="44"/>
    </row>
    <row r="49" spans="1:2" ht="28.5">
      <c r="A49" s="46" t="s">
        <v>109</v>
      </c>
      <c r="B49" s="44"/>
    </row>
    <row r="50" spans="1:2" ht="15">
      <c r="A50" s="63" t="s">
        <v>110</v>
      </c>
      <c r="B50" s="44">
        <v>90</v>
      </c>
    </row>
    <row r="51" spans="1:2">
      <c r="A51" s="46" t="s">
        <v>108</v>
      </c>
      <c r="B51" s="44"/>
    </row>
    <row r="52" spans="1:2" ht="15">
      <c r="A52" s="63" t="s">
        <v>17</v>
      </c>
      <c r="B52" s="44">
        <v>90</v>
      </c>
    </row>
    <row r="53" spans="1:2" ht="33">
      <c r="A53" s="39" t="s">
        <v>114</v>
      </c>
      <c r="B53" s="44"/>
    </row>
    <row r="54" spans="1:2">
      <c r="A54" s="40">
        <v>0.19</v>
      </c>
      <c r="B54" s="44"/>
    </row>
    <row r="55" spans="1:2" ht="20.25">
      <c r="A55" s="41" t="s">
        <v>22</v>
      </c>
      <c r="B55" s="44"/>
    </row>
    <row r="56" spans="1:2" ht="15">
      <c r="A56" s="47" t="s">
        <v>68</v>
      </c>
      <c r="B56" s="44"/>
    </row>
    <row r="57" spans="1:2" ht="28.5">
      <c r="A57" s="46" t="s">
        <v>166</v>
      </c>
      <c r="B57" s="44"/>
    </row>
    <row r="58" spans="1:2" ht="15">
      <c r="A58" s="63" t="s">
        <v>23</v>
      </c>
      <c r="B58" s="44">
        <v>40</v>
      </c>
    </row>
    <row r="59" spans="1:2">
      <c r="A59" s="40">
        <v>0.2</v>
      </c>
      <c r="B59" s="44"/>
    </row>
    <row r="60" spans="1:2" ht="20.25">
      <c r="A60" s="41" t="s">
        <v>129</v>
      </c>
      <c r="B60" s="44"/>
    </row>
    <row r="61" spans="1:2" ht="15">
      <c r="A61" s="47" t="s">
        <v>68</v>
      </c>
      <c r="B61" s="44"/>
    </row>
    <row r="62" spans="1:2">
      <c r="A62" s="46" t="s">
        <v>130</v>
      </c>
      <c r="B62" s="44"/>
    </row>
    <row r="63" spans="1:2" ht="15">
      <c r="A63" s="63" t="s">
        <v>23</v>
      </c>
      <c r="B63" s="44">
        <v>60</v>
      </c>
    </row>
    <row r="64" spans="1:2">
      <c r="A64" s="40">
        <v>0.7</v>
      </c>
      <c r="B64" s="44"/>
    </row>
    <row r="65" spans="1:2" ht="20.25">
      <c r="A65" s="41" t="s">
        <v>114</v>
      </c>
      <c r="B65" s="44"/>
    </row>
    <row r="66" spans="1:2" ht="15">
      <c r="A66" s="47" t="s">
        <v>12</v>
      </c>
      <c r="B66" s="44"/>
    </row>
    <row r="67" spans="1:2" ht="57">
      <c r="A67" s="46" t="s">
        <v>147</v>
      </c>
      <c r="B67" s="44"/>
    </row>
    <row r="68" spans="1:2" ht="15">
      <c r="A68" s="63" t="s">
        <v>9</v>
      </c>
      <c r="B68" s="44">
        <v>100</v>
      </c>
    </row>
    <row r="69" spans="1:2" ht="20.25">
      <c r="A69" s="41" t="s">
        <v>139</v>
      </c>
      <c r="B69" s="44"/>
    </row>
    <row r="70" spans="1:2" ht="15">
      <c r="A70" s="47" t="s">
        <v>68</v>
      </c>
      <c r="B70" s="44"/>
    </row>
    <row r="71" spans="1:2" ht="28.5">
      <c r="A71" s="46" t="s">
        <v>141</v>
      </c>
      <c r="B71" s="44"/>
    </row>
    <row r="72" spans="1:2" ht="15">
      <c r="A72" s="63" t="s">
        <v>23</v>
      </c>
      <c r="B72" s="44">
        <v>100</v>
      </c>
    </row>
    <row r="73" spans="1:2" ht="15">
      <c r="A73" s="47" t="s">
        <v>12</v>
      </c>
      <c r="B73" s="44"/>
    </row>
    <row r="74" spans="1:2">
      <c r="A74" s="46" t="s">
        <v>140</v>
      </c>
      <c r="B74" s="44"/>
    </row>
    <row r="75" spans="1:2" ht="15">
      <c r="A75" s="63" t="s">
        <v>9</v>
      </c>
      <c r="B75" s="44">
        <v>100</v>
      </c>
    </row>
    <row r="76" spans="1:2">
      <c r="A76" s="40">
        <v>0.8</v>
      </c>
      <c r="B76" s="44"/>
    </row>
    <row r="77" spans="1:2" ht="20.25">
      <c r="A77" s="41" t="s">
        <v>23</v>
      </c>
      <c r="B77" s="44"/>
    </row>
    <row r="78" spans="1:2" ht="15">
      <c r="A78" s="47" t="s">
        <v>12</v>
      </c>
      <c r="B78" s="44"/>
    </row>
    <row r="79" spans="1:2">
      <c r="A79" s="46" t="s">
        <v>115</v>
      </c>
      <c r="B79" s="44"/>
    </row>
    <row r="80" spans="1:2" ht="15">
      <c r="A80" s="63" t="s">
        <v>21</v>
      </c>
      <c r="B80" s="44">
        <v>100</v>
      </c>
    </row>
    <row r="81" spans="1:2" ht="33">
      <c r="A81" s="39" t="s">
        <v>181</v>
      </c>
      <c r="B81" s="44"/>
    </row>
    <row r="82" spans="1:2">
      <c r="A82" s="40">
        <v>0.35</v>
      </c>
      <c r="B82" s="44"/>
    </row>
    <row r="83" spans="1:2" ht="20.25">
      <c r="A83" s="41" t="s">
        <v>25</v>
      </c>
      <c r="B83" s="44"/>
    </row>
    <row r="84" spans="1:2" ht="15">
      <c r="A84" s="47" t="s">
        <v>12</v>
      </c>
      <c r="B84" s="44"/>
    </row>
    <row r="85" spans="1:2">
      <c r="A85" s="46" t="s">
        <v>182</v>
      </c>
      <c r="B85" s="44"/>
    </row>
    <row r="86" spans="1:2" ht="15">
      <c r="A86" s="63" t="s">
        <v>54</v>
      </c>
      <c r="B86" s="44">
        <v>100</v>
      </c>
    </row>
    <row r="87" spans="1:2">
      <c r="A87" s="40" t="s">
        <v>9</v>
      </c>
      <c r="B87" s="44"/>
    </row>
    <row r="88" spans="1:2" ht="20.25">
      <c r="A88" s="41" t="s">
        <v>54</v>
      </c>
      <c r="B88" s="44"/>
    </row>
    <row r="89" spans="1:2" ht="15">
      <c r="A89" s="47" t="s">
        <v>12</v>
      </c>
      <c r="B89" s="44"/>
    </row>
    <row r="90" spans="1:2">
      <c r="A90" s="46" t="s">
        <v>184</v>
      </c>
      <c r="B90" s="44"/>
    </row>
    <row r="91" spans="1:2" ht="15">
      <c r="A91" s="63" t="s">
        <v>185</v>
      </c>
      <c r="B91" s="44">
        <v>100</v>
      </c>
    </row>
    <row r="92" spans="1:2" ht="20.25">
      <c r="A92" s="41" t="s">
        <v>186</v>
      </c>
      <c r="B92" s="44"/>
    </row>
    <row r="93" spans="1:2" ht="15">
      <c r="A93" s="47" t="s">
        <v>12</v>
      </c>
      <c r="B93" s="44"/>
    </row>
    <row r="94" spans="1:2">
      <c r="A94" s="46" t="s">
        <v>190</v>
      </c>
      <c r="B94" s="44"/>
    </row>
    <row r="95" spans="1:2" ht="15">
      <c r="A95" s="63" t="s">
        <v>188</v>
      </c>
      <c r="B95" s="44">
        <v>80</v>
      </c>
    </row>
    <row r="96" spans="1:2">
      <c r="A96" s="46" t="s">
        <v>191</v>
      </c>
      <c r="B96" s="44"/>
    </row>
    <row r="97" spans="1:2" ht="15">
      <c r="A97" s="63" t="s">
        <v>91</v>
      </c>
      <c r="B97" s="44">
        <v>100</v>
      </c>
    </row>
    <row r="98" spans="1:2">
      <c r="A98" s="46" t="s">
        <v>194</v>
      </c>
      <c r="B98" s="44"/>
    </row>
    <row r="99" spans="1:2" ht="15">
      <c r="A99" s="63" t="s">
        <v>195</v>
      </c>
      <c r="B99" s="44">
        <v>90</v>
      </c>
    </row>
    <row r="100" spans="1:2">
      <c r="A100" s="46" t="s">
        <v>189</v>
      </c>
      <c r="B100" s="44"/>
    </row>
    <row r="101" spans="1:2" ht="15">
      <c r="A101" s="63" t="s">
        <v>25</v>
      </c>
      <c r="B101" s="44">
        <v>110.00000000000001</v>
      </c>
    </row>
    <row r="102" spans="1:2">
      <c r="A102" s="46" t="s">
        <v>192</v>
      </c>
      <c r="B102" s="44"/>
    </row>
    <row r="103" spans="1:2" ht="15">
      <c r="A103" s="63" t="s">
        <v>193</v>
      </c>
      <c r="B103" s="44">
        <v>110.00000000000001</v>
      </c>
    </row>
    <row r="104" spans="1:2" ht="28.5">
      <c r="A104" s="46" t="s">
        <v>187</v>
      </c>
      <c r="B104" s="44"/>
    </row>
    <row r="105" spans="1:2" ht="15">
      <c r="A105" s="63" t="s">
        <v>188</v>
      </c>
      <c r="B105" s="44">
        <v>108</v>
      </c>
    </row>
    <row r="106" spans="1:2" ht="33">
      <c r="A106" s="39" t="s">
        <v>63</v>
      </c>
      <c r="B106" s="44"/>
    </row>
    <row r="107" spans="1:2">
      <c r="A107" s="40">
        <v>0.19</v>
      </c>
      <c r="B107" s="44"/>
    </row>
    <row r="108" spans="1:2" ht="20.25">
      <c r="A108" s="41" t="s">
        <v>22</v>
      </c>
      <c r="B108" s="44"/>
    </row>
    <row r="109" spans="1:2" ht="15">
      <c r="A109" s="47" t="s">
        <v>68</v>
      </c>
      <c r="B109" s="44"/>
    </row>
    <row r="110" spans="1:2" ht="28.5">
      <c r="A110" s="46" t="s">
        <v>168</v>
      </c>
      <c r="B110" s="44"/>
    </row>
    <row r="111" spans="1:2" ht="15">
      <c r="A111" s="63" t="s">
        <v>22</v>
      </c>
      <c r="B111" s="44">
        <v>80</v>
      </c>
    </row>
    <row r="112" spans="1:2" ht="15">
      <c r="A112" s="47" t="s">
        <v>124</v>
      </c>
      <c r="B112" s="44"/>
    </row>
    <row r="113" spans="1:2">
      <c r="A113" s="46" t="s">
        <v>217</v>
      </c>
      <c r="B113" s="44"/>
    </row>
    <row r="114" spans="1:2" ht="15">
      <c r="A114" s="63" t="s">
        <v>215</v>
      </c>
      <c r="B114" s="44">
        <v>95</v>
      </c>
    </row>
    <row r="115" spans="1:2" ht="28.5">
      <c r="A115" s="46" t="s">
        <v>177</v>
      </c>
      <c r="B115" s="44"/>
    </row>
    <row r="116" spans="1:2" ht="15">
      <c r="A116" s="63" t="s">
        <v>178</v>
      </c>
      <c r="B116" s="44">
        <v>70</v>
      </c>
    </row>
    <row r="117" spans="1:2">
      <c r="A117" s="46" t="s">
        <v>218</v>
      </c>
      <c r="B117" s="44"/>
    </row>
    <row r="118" spans="1:2" ht="15">
      <c r="A118" s="63" t="s">
        <v>216</v>
      </c>
      <c r="B118" s="44">
        <v>40</v>
      </c>
    </row>
    <row r="119" spans="1:2" ht="15">
      <c r="A119" s="47" t="s">
        <v>12</v>
      </c>
      <c r="B119" s="44"/>
    </row>
    <row r="120" spans="1:2">
      <c r="A120" s="46" t="s">
        <v>248</v>
      </c>
      <c r="B120" s="44"/>
    </row>
    <row r="121" spans="1:2" ht="15">
      <c r="A121" s="63" t="s">
        <v>247</v>
      </c>
      <c r="B121" s="44">
        <v>100</v>
      </c>
    </row>
    <row r="122" spans="1:2" ht="15">
      <c r="A122" s="47" t="s">
        <v>103</v>
      </c>
      <c r="B122" s="44"/>
    </row>
    <row r="123" spans="1:2">
      <c r="A123" s="46" t="s">
        <v>241</v>
      </c>
      <c r="B123" s="44"/>
    </row>
    <row r="124" spans="1:2" ht="15">
      <c r="A124" s="63" t="s">
        <v>160</v>
      </c>
      <c r="B124" s="44">
        <v>90</v>
      </c>
    </row>
    <row r="125" spans="1:2">
      <c r="A125" s="46" t="s">
        <v>179</v>
      </c>
      <c r="B125" s="44"/>
    </row>
    <row r="126" spans="1:2" ht="15">
      <c r="A126" s="63" t="s">
        <v>71</v>
      </c>
      <c r="B126" s="44">
        <v>80</v>
      </c>
    </row>
    <row r="127" spans="1:2">
      <c r="A127" s="46" t="s">
        <v>174</v>
      </c>
      <c r="B127" s="44"/>
    </row>
    <row r="128" spans="1:2" ht="15">
      <c r="A128" s="63" t="s">
        <v>30</v>
      </c>
      <c r="B128" s="44">
        <v>100</v>
      </c>
    </row>
    <row r="129" spans="1:2">
      <c r="A129" s="46" t="s">
        <v>173</v>
      </c>
      <c r="B129" s="44"/>
    </row>
    <row r="130" spans="1:2" ht="15">
      <c r="A130" s="63" t="s">
        <v>102</v>
      </c>
      <c r="B130" s="44">
        <v>100</v>
      </c>
    </row>
    <row r="131" spans="1:2">
      <c r="A131" s="46" t="s">
        <v>171</v>
      </c>
      <c r="B131" s="44"/>
    </row>
    <row r="132" spans="1:2" ht="15">
      <c r="A132" s="63" t="s">
        <v>172</v>
      </c>
      <c r="B132" s="44">
        <v>100</v>
      </c>
    </row>
    <row r="133" spans="1:2">
      <c r="A133" s="46" t="s">
        <v>169</v>
      </c>
      <c r="B133" s="44"/>
    </row>
    <row r="134" spans="1:2" ht="15">
      <c r="A134" s="63" t="s">
        <v>170</v>
      </c>
      <c r="B134" s="44">
        <v>100</v>
      </c>
    </row>
    <row r="135" spans="1:2" ht="15">
      <c r="A135" s="47" t="s">
        <v>249</v>
      </c>
      <c r="B135" s="44"/>
    </row>
    <row r="136" spans="1:2">
      <c r="A136" s="46" t="s">
        <v>167</v>
      </c>
      <c r="B136" s="44"/>
    </row>
    <row r="137" spans="1:2" ht="15">
      <c r="A137" s="63" t="s">
        <v>216</v>
      </c>
      <c r="B137" s="44">
        <v>70</v>
      </c>
    </row>
    <row r="138" spans="1:2">
      <c r="A138" s="46" t="s">
        <v>175</v>
      </c>
      <c r="B138" s="44"/>
    </row>
    <row r="139" spans="1:2" ht="15">
      <c r="A139" s="63" t="s">
        <v>45</v>
      </c>
      <c r="B139" s="44">
        <v>110.00000000000001</v>
      </c>
    </row>
    <row r="140" spans="1:2">
      <c r="A140" s="46" t="s">
        <v>176</v>
      </c>
      <c r="B140" s="44"/>
    </row>
    <row r="141" spans="1:2" ht="15">
      <c r="A141" s="63" t="s">
        <v>22</v>
      </c>
      <c r="B141" s="44">
        <v>80</v>
      </c>
    </row>
    <row r="142" spans="1:2">
      <c r="A142" s="40">
        <v>0.2</v>
      </c>
      <c r="B142" s="44"/>
    </row>
    <row r="143" spans="1:2" ht="20.25">
      <c r="A143" s="41" t="s">
        <v>160</v>
      </c>
      <c r="B143" s="44"/>
    </row>
    <row r="144" spans="1:2" ht="15">
      <c r="A144" s="47" t="s">
        <v>68</v>
      </c>
      <c r="B144" s="44"/>
    </row>
    <row r="145" spans="1:2">
      <c r="A145" s="46" t="s">
        <v>163</v>
      </c>
      <c r="B145" s="44"/>
    </row>
    <row r="146" spans="1:2" ht="15">
      <c r="A146" s="63" t="s">
        <v>45</v>
      </c>
      <c r="B146" s="44">
        <v>110.00000000000001</v>
      </c>
    </row>
    <row r="147" spans="1:2">
      <c r="A147" s="46" t="s">
        <v>164</v>
      </c>
      <c r="B147" s="44"/>
    </row>
    <row r="148" spans="1:2" ht="15">
      <c r="A148" s="63" t="s">
        <v>160</v>
      </c>
      <c r="B148" s="44">
        <v>100</v>
      </c>
    </row>
    <row r="149" spans="1:2" ht="20.25">
      <c r="A149" s="41" t="s">
        <v>66</v>
      </c>
      <c r="B149" s="44"/>
    </row>
    <row r="150" spans="1:2" ht="15">
      <c r="A150" s="47" t="s">
        <v>68</v>
      </c>
      <c r="B150" s="44"/>
    </row>
    <row r="151" spans="1:2">
      <c r="A151" s="46" t="s">
        <v>158</v>
      </c>
      <c r="B151" s="44"/>
    </row>
    <row r="152" spans="1:2" ht="15">
      <c r="A152" s="63" t="s">
        <v>23</v>
      </c>
      <c r="B152" s="44">
        <v>100</v>
      </c>
    </row>
    <row r="153" spans="1:2">
      <c r="A153" s="46" t="s">
        <v>161</v>
      </c>
      <c r="B153" s="44"/>
    </row>
    <row r="154" spans="1:2" ht="15">
      <c r="A154" s="63" t="s">
        <v>27</v>
      </c>
      <c r="B154" s="44">
        <v>100</v>
      </c>
    </row>
    <row r="155" spans="1:2">
      <c r="A155" s="46" t="s">
        <v>159</v>
      </c>
      <c r="B155" s="44"/>
    </row>
    <row r="156" spans="1:2" ht="15">
      <c r="A156" s="63" t="s">
        <v>160</v>
      </c>
      <c r="B156" s="44">
        <v>100</v>
      </c>
    </row>
    <row r="157" spans="1:2" ht="20.25">
      <c r="A157" s="41" t="s">
        <v>91</v>
      </c>
      <c r="B157" s="44"/>
    </row>
    <row r="158" spans="1:2" ht="15">
      <c r="A158" s="47" t="s">
        <v>68</v>
      </c>
      <c r="B158" s="44"/>
    </row>
    <row r="159" spans="1:2">
      <c r="A159" s="46" t="s">
        <v>209</v>
      </c>
      <c r="B159" s="44"/>
    </row>
    <row r="160" spans="1:2" ht="15">
      <c r="A160" s="63" t="s">
        <v>45</v>
      </c>
      <c r="B160" s="44">
        <v>85</v>
      </c>
    </row>
    <row r="161" spans="1:2">
      <c r="A161" s="46" t="s">
        <v>208</v>
      </c>
      <c r="B161" s="44"/>
    </row>
    <row r="162" spans="1:2" ht="15">
      <c r="A162" s="63" t="s">
        <v>27</v>
      </c>
      <c r="B162" s="44">
        <v>67</v>
      </c>
    </row>
    <row r="163" spans="1:2">
      <c r="A163" s="46" t="s">
        <v>95</v>
      </c>
      <c r="B163" s="44"/>
    </row>
    <row r="164" spans="1:2" ht="15">
      <c r="A164" s="63" t="s">
        <v>96</v>
      </c>
      <c r="B164" s="44">
        <v>78</v>
      </c>
    </row>
    <row r="165" spans="1:2" ht="15">
      <c r="A165" s="47" t="s">
        <v>92</v>
      </c>
      <c r="B165" s="44"/>
    </row>
    <row r="166" spans="1:2" ht="28.5">
      <c r="A166" s="46" t="s">
        <v>97</v>
      </c>
      <c r="B166" s="44"/>
    </row>
    <row r="167" spans="1:2" ht="15">
      <c r="A167" s="63" t="s">
        <v>71</v>
      </c>
      <c r="B167" s="44">
        <v>100</v>
      </c>
    </row>
    <row r="168" spans="1:2" ht="20.25">
      <c r="A168" s="41" t="s">
        <v>96</v>
      </c>
      <c r="B168" s="44"/>
    </row>
    <row r="169" spans="1:2" ht="15">
      <c r="A169" s="47" t="s">
        <v>68</v>
      </c>
      <c r="B169" s="44"/>
    </row>
    <row r="170" spans="1:2">
      <c r="A170" s="46" t="s">
        <v>99</v>
      </c>
      <c r="B170" s="44"/>
    </row>
    <row r="171" spans="1:2" ht="15">
      <c r="A171" s="63" t="s">
        <v>45</v>
      </c>
      <c r="B171" s="44">
        <v>90</v>
      </c>
    </row>
    <row r="172" spans="1:2" ht="15">
      <c r="A172" s="47" t="s">
        <v>92</v>
      </c>
      <c r="B172" s="44"/>
    </row>
    <row r="173" spans="1:2" ht="28.5">
      <c r="A173" s="46" t="s">
        <v>236</v>
      </c>
      <c r="B173" s="44"/>
    </row>
    <row r="174" spans="1:2" ht="15">
      <c r="A174" s="63" t="s">
        <v>71</v>
      </c>
      <c r="B174" s="44">
        <v>87</v>
      </c>
    </row>
    <row r="175" spans="1:2">
      <c r="A175" s="46" t="s">
        <v>237</v>
      </c>
      <c r="B175" s="44"/>
    </row>
    <row r="176" spans="1:2" ht="15">
      <c r="A176" s="63" t="s">
        <v>206</v>
      </c>
      <c r="B176" s="44">
        <v>100</v>
      </c>
    </row>
    <row r="177" spans="1:2" ht="15">
      <c r="A177" s="47" t="s">
        <v>239</v>
      </c>
      <c r="B177" s="44"/>
    </row>
    <row r="178" spans="1:2">
      <c r="A178" s="46" t="s">
        <v>238</v>
      </c>
      <c r="B178" s="44"/>
    </row>
    <row r="179" spans="1:2" ht="15">
      <c r="A179" s="63" t="s">
        <v>27</v>
      </c>
      <c r="B179" s="44">
        <v>80</v>
      </c>
    </row>
    <row r="180" spans="1:2" ht="15">
      <c r="A180" s="47" t="s">
        <v>240</v>
      </c>
      <c r="B180" s="44"/>
    </row>
    <row r="181" spans="1:2" ht="28.5">
      <c r="A181" s="46" t="s">
        <v>244</v>
      </c>
      <c r="B181" s="44"/>
    </row>
    <row r="182" spans="1:2" ht="15">
      <c r="A182" s="63" t="s">
        <v>221</v>
      </c>
      <c r="B182" s="44">
        <v>95</v>
      </c>
    </row>
    <row r="183" spans="1:2" ht="20.25">
      <c r="A183" s="41" t="s">
        <v>45</v>
      </c>
      <c r="B183" s="44"/>
    </row>
    <row r="184" spans="1:2" ht="15">
      <c r="A184" s="47" t="s">
        <v>68</v>
      </c>
      <c r="B184" s="44"/>
    </row>
    <row r="185" spans="1:2" ht="28.5">
      <c r="A185" s="46" t="s">
        <v>125</v>
      </c>
      <c r="B185" s="44"/>
    </row>
    <row r="186" spans="1:2" ht="15">
      <c r="A186" s="63" t="s">
        <v>91</v>
      </c>
      <c r="B186" s="44">
        <v>100</v>
      </c>
    </row>
    <row r="187" spans="1:2" ht="15">
      <c r="A187" s="47" t="s">
        <v>124</v>
      </c>
      <c r="B187" s="44"/>
    </row>
    <row r="188" spans="1:2">
      <c r="A188" s="46" t="s">
        <v>123</v>
      </c>
      <c r="B188" s="44"/>
    </row>
    <row r="189" spans="1:2" ht="15">
      <c r="A189" s="63" t="s">
        <v>86</v>
      </c>
      <c r="B189" s="44">
        <v>100</v>
      </c>
    </row>
    <row r="190" spans="1:2">
      <c r="A190" s="46" t="s">
        <v>126</v>
      </c>
      <c r="B190" s="44"/>
    </row>
    <row r="191" spans="1:2" ht="15">
      <c r="A191" s="63" t="s">
        <v>91</v>
      </c>
      <c r="B191" s="44">
        <v>100</v>
      </c>
    </row>
    <row r="192" spans="1:2">
      <c r="A192" s="46" t="s">
        <v>127</v>
      </c>
      <c r="B192" s="44"/>
    </row>
    <row r="193" spans="1:2" ht="15">
      <c r="A193" s="63" t="s">
        <v>22</v>
      </c>
      <c r="B193" s="44">
        <v>100</v>
      </c>
    </row>
    <row r="194" spans="1:2">
      <c r="A194" s="46" t="s">
        <v>243</v>
      </c>
      <c r="B194" s="44"/>
    </row>
    <row r="195" spans="1:2" ht="15">
      <c r="A195" s="63" t="s">
        <v>45</v>
      </c>
      <c r="B195" s="44">
        <v>60</v>
      </c>
    </row>
    <row r="196" spans="1:2">
      <c r="A196" s="46" t="s">
        <v>242</v>
      </c>
      <c r="B196" s="44"/>
    </row>
    <row r="197" spans="1:2" ht="15">
      <c r="A197" s="63" t="s">
        <v>22</v>
      </c>
      <c r="B197" s="44">
        <v>84</v>
      </c>
    </row>
    <row r="198" spans="1:2">
      <c r="A198" s="46" t="s">
        <v>207</v>
      </c>
      <c r="B198" s="44"/>
    </row>
    <row r="199" spans="1:2" ht="15">
      <c r="A199" s="63" t="s">
        <v>206</v>
      </c>
      <c r="B199" s="44">
        <v>40</v>
      </c>
    </row>
    <row r="200" spans="1:2" ht="15">
      <c r="A200" s="47" t="s">
        <v>117</v>
      </c>
      <c r="B200" s="44"/>
    </row>
    <row r="201" spans="1:2">
      <c r="A201" s="46" t="s">
        <v>116</v>
      </c>
      <c r="B201" s="44"/>
    </row>
    <row r="202" spans="1:2" ht="15">
      <c r="A202" s="63" t="s">
        <v>9</v>
      </c>
      <c r="B202" s="44">
        <v>100</v>
      </c>
    </row>
    <row r="203" spans="1:2" ht="15">
      <c r="A203" s="47" t="s">
        <v>92</v>
      </c>
      <c r="B203" s="44"/>
    </row>
    <row r="204" spans="1:2">
      <c r="A204" s="46" t="s">
        <v>118</v>
      </c>
      <c r="B204" s="44"/>
    </row>
    <row r="205" spans="1:2" ht="15">
      <c r="A205" s="63" t="s">
        <v>22</v>
      </c>
      <c r="B205" s="44">
        <v>90</v>
      </c>
    </row>
    <row r="206" spans="1:2">
      <c r="A206" s="46" t="s">
        <v>128</v>
      </c>
      <c r="B206" s="44"/>
    </row>
    <row r="207" spans="1:2" ht="15">
      <c r="A207" s="63" t="s">
        <v>45</v>
      </c>
      <c r="B207" s="44">
        <v>60</v>
      </c>
    </row>
    <row r="208" spans="1:2" ht="28.5">
      <c r="A208" s="46" t="s">
        <v>122</v>
      </c>
      <c r="B208" s="44"/>
    </row>
    <row r="209" spans="1:2" ht="15">
      <c r="A209" s="63" t="s">
        <v>23</v>
      </c>
      <c r="B209" s="44">
        <v>105</v>
      </c>
    </row>
    <row r="210" spans="1:2" ht="28.5">
      <c r="A210" s="46" t="s">
        <v>119</v>
      </c>
      <c r="B210" s="44"/>
    </row>
    <row r="211" spans="1:2" ht="15">
      <c r="A211" s="63" t="s">
        <v>86</v>
      </c>
      <c r="B211" s="44">
        <v>100</v>
      </c>
    </row>
    <row r="212" spans="1:2" ht="28.5">
      <c r="A212" s="46" t="s">
        <v>120</v>
      </c>
      <c r="B212" s="44"/>
    </row>
    <row r="213" spans="1:2" ht="15">
      <c r="A213" s="63" t="s">
        <v>71</v>
      </c>
      <c r="B213" s="44">
        <v>103</v>
      </c>
    </row>
    <row r="214" spans="1:2">
      <c r="A214" s="40">
        <v>0.24</v>
      </c>
      <c r="B214" s="44"/>
    </row>
    <row r="215" spans="1:2" ht="20.25">
      <c r="A215" s="41" t="s">
        <v>86</v>
      </c>
      <c r="B215" s="44"/>
    </row>
    <row r="216" spans="1:2" ht="15">
      <c r="A216" s="47" t="s">
        <v>68</v>
      </c>
      <c r="B216" s="44"/>
    </row>
    <row r="217" spans="1:2">
      <c r="A217" s="46" t="s">
        <v>87</v>
      </c>
      <c r="B217" s="44"/>
    </row>
    <row r="218" spans="1:2" ht="15">
      <c r="A218" s="63" t="s">
        <v>88</v>
      </c>
      <c r="B218" s="44">
        <v>100</v>
      </c>
    </row>
    <row r="219" spans="1:2" ht="15">
      <c r="A219" s="47" t="s">
        <v>12</v>
      </c>
      <c r="B219" s="44"/>
    </row>
    <row r="220" spans="1:2">
      <c r="A220" s="46" t="s">
        <v>93</v>
      </c>
      <c r="B220" s="44"/>
    </row>
    <row r="221" spans="1:2" ht="15">
      <c r="A221" s="63" t="s">
        <v>22</v>
      </c>
      <c r="B221" s="44">
        <v>110.00000000000001</v>
      </c>
    </row>
    <row r="222" spans="1:2">
      <c r="A222" s="46" t="s">
        <v>203</v>
      </c>
      <c r="B222" s="44"/>
    </row>
    <row r="223" spans="1:2" ht="15">
      <c r="A223" s="63" t="s">
        <v>71</v>
      </c>
      <c r="B223" s="44">
        <v>100</v>
      </c>
    </row>
    <row r="224" spans="1:2" ht="15">
      <c r="A224" s="47" t="s">
        <v>92</v>
      </c>
      <c r="B224" s="44"/>
    </row>
    <row r="225" spans="1:2">
      <c r="A225" s="46" t="s">
        <v>90</v>
      </c>
      <c r="B225" s="44"/>
    </row>
    <row r="226" spans="1:2" ht="15">
      <c r="A226" s="63" t="s">
        <v>91</v>
      </c>
      <c r="B226" s="44">
        <v>100</v>
      </c>
    </row>
    <row r="227" spans="1:2">
      <c r="A227" s="40">
        <v>0.25</v>
      </c>
      <c r="B227" s="44"/>
    </row>
    <row r="228" spans="1:2" ht="20.25">
      <c r="A228" s="41" t="s">
        <v>100</v>
      </c>
      <c r="B228" s="44"/>
    </row>
    <row r="229" spans="1:2" ht="15">
      <c r="A229" s="47" t="s">
        <v>68</v>
      </c>
      <c r="B229" s="44"/>
    </row>
    <row r="230" spans="1:2">
      <c r="A230" s="46" t="s">
        <v>105</v>
      </c>
      <c r="B230" s="44"/>
    </row>
    <row r="231" spans="1:2" ht="15">
      <c r="A231" s="63" t="s">
        <v>45</v>
      </c>
      <c r="B231" s="44">
        <v>90</v>
      </c>
    </row>
    <row r="232" spans="1:2">
      <c r="A232" s="46" t="s">
        <v>106</v>
      </c>
      <c r="B232" s="44"/>
    </row>
    <row r="233" spans="1:2" ht="15">
      <c r="A233" s="63" t="s">
        <v>22</v>
      </c>
      <c r="B233" s="44">
        <v>104</v>
      </c>
    </row>
    <row r="234" spans="1:2" ht="15">
      <c r="A234" s="47" t="s">
        <v>103</v>
      </c>
      <c r="B234" s="44"/>
    </row>
    <row r="235" spans="1:2">
      <c r="A235" s="46" t="s">
        <v>104</v>
      </c>
      <c r="B235" s="44"/>
    </row>
    <row r="236" spans="1:2" ht="15">
      <c r="A236" s="63" t="s">
        <v>30</v>
      </c>
      <c r="B236" s="44">
        <v>100</v>
      </c>
    </row>
    <row r="237" spans="1:2">
      <c r="A237" s="46" t="s">
        <v>101</v>
      </c>
      <c r="B237" s="44"/>
    </row>
    <row r="238" spans="1:2" ht="15">
      <c r="A238" s="63" t="s">
        <v>102</v>
      </c>
      <c r="B238" s="44">
        <v>105</v>
      </c>
    </row>
    <row r="239" spans="1:2">
      <c r="A239" s="40">
        <v>0.28000000000000003</v>
      </c>
      <c r="B239" s="44"/>
    </row>
    <row r="240" spans="1:2" ht="20.25">
      <c r="A240" s="41" t="s">
        <v>131</v>
      </c>
      <c r="B240" s="44"/>
    </row>
    <row r="241" spans="1:2" ht="15">
      <c r="A241" s="47" t="s">
        <v>68</v>
      </c>
      <c r="B241" s="44"/>
    </row>
    <row r="242" spans="1:2" ht="28.5">
      <c r="A242" s="46" t="s">
        <v>133</v>
      </c>
      <c r="B242" s="44"/>
    </row>
    <row r="243" spans="1:2" ht="15">
      <c r="A243" s="63" t="s">
        <v>100</v>
      </c>
      <c r="B243" s="44">
        <v>108</v>
      </c>
    </row>
    <row r="244" spans="1:2">
      <c r="A244" s="46" t="s">
        <v>134</v>
      </c>
      <c r="B244" s="44"/>
    </row>
    <row r="245" spans="1:2" ht="15">
      <c r="A245" s="63" t="s">
        <v>45</v>
      </c>
      <c r="B245" s="44">
        <v>100</v>
      </c>
    </row>
    <row r="246" spans="1:2">
      <c r="A246" s="46" t="s">
        <v>137</v>
      </c>
      <c r="B246" s="44"/>
    </row>
    <row r="247" spans="1:2" ht="15">
      <c r="A247" s="63" t="s">
        <v>138</v>
      </c>
      <c r="B247" s="44">
        <v>100</v>
      </c>
    </row>
    <row r="248" spans="1:2" ht="15">
      <c r="A248" s="47" t="s">
        <v>117</v>
      </c>
      <c r="B248" s="44"/>
    </row>
    <row r="249" spans="1:2">
      <c r="A249" s="46" t="s">
        <v>132</v>
      </c>
      <c r="B249" s="44"/>
    </row>
    <row r="250" spans="1:2" ht="15">
      <c r="A250" s="63" t="s">
        <v>9</v>
      </c>
      <c r="B250" s="44">
        <v>100</v>
      </c>
    </row>
    <row r="251" spans="1:2" ht="15">
      <c r="A251" s="47" t="s">
        <v>12</v>
      </c>
      <c r="B251" s="44"/>
    </row>
    <row r="252" spans="1:2" ht="28.5">
      <c r="A252" s="46" t="s">
        <v>136</v>
      </c>
      <c r="B252" s="44"/>
    </row>
    <row r="253" spans="1:2" ht="15">
      <c r="A253" s="63" t="s">
        <v>17</v>
      </c>
      <c r="B253" s="44">
        <v>109.00000000000001</v>
      </c>
    </row>
    <row r="254" spans="1:2" ht="28.5">
      <c r="A254" s="46" t="s">
        <v>135</v>
      </c>
      <c r="B254" s="44"/>
    </row>
    <row r="255" spans="1:2" ht="15">
      <c r="A255" s="63" t="s">
        <v>9</v>
      </c>
      <c r="B255" s="44">
        <v>110.00000000000001</v>
      </c>
    </row>
    <row r="256" spans="1:2">
      <c r="A256" s="40">
        <v>0.35</v>
      </c>
      <c r="B256" s="44"/>
    </row>
    <row r="257" spans="1:2" ht="20.25">
      <c r="A257" s="41" t="s">
        <v>25</v>
      </c>
      <c r="B257" s="44"/>
    </row>
    <row r="258" spans="1:2" ht="15">
      <c r="A258" s="47" t="s">
        <v>12</v>
      </c>
      <c r="B258" s="44"/>
    </row>
    <row r="259" spans="1:2" ht="28.5">
      <c r="A259" s="46" t="s">
        <v>84</v>
      </c>
      <c r="B259" s="44"/>
    </row>
    <row r="260" spans="1:2" ht="15">
      <c r="A260" s="63" t="s">
        <v>200</v>
      </c>
      <c r="B260" s="44">
        <v>101</v>
      </c>
    </row>
    <row r="261" spans="1:2" ht="20.25">
      <c r="A261" s="41" t="s">
        <v>30</v>
      </c>
      <c r="B261" s="44"/>
    </row>
    <row r="262" spans="1:2" ht="15">
      <c r="A262" s="47" t="s">
        <v>214</v>
      </c>
      <c r="B262" s="44"/>
    </row>
    <row r="263" spans="1:2">
      <c r="A263" s="46" t="s">
        <v>230</v>
      </c>
      <c r="B263" s="44"/>
    </row>
    <row r="264" spans="1:2" ht="15">
      <c r="A264" s="63" t="s">
        <v>71</v>
      </c>
      <c r="B264" s="44">
        <v>95</v>
      </c>
    </row>
    <row r="265" spans="1:2">
      <c r="A265" s="46" t="s">
        <v>231</v>
      </c>
      <c r="B265" s="44"/>
    </row>
    <row r="266" spans="1:2" ht="15">
      <c r="A266" s="63" t="s">
        <v>23</v>
      </c>
      <c r="B266" s="44">
        <v>95</v>
      </c>
    </row>
    <row r="267" spans="1:2">
      <c r="A267" s="46" t="s">
        <v>235</v>
      </c>
      <c r="B267" s="44"/>
    </row>
    <row r="268" spans="1:2" ht="15">
      <c r="A268" s="63" t="s">
        <v>27</v>
      </c>
      <c r="B268" s="44">
        <v>90</v>
      </c>
    </row>
    <row r="269" spans="1:2" ht="15">
      <c r="A269" s="47" t="s">
        <v>117</v>
      </c>
      <c r="B269" s="44"/>
    </row>
    <row r="270" spans="1:2" ht="28.5">
      <c r="A270" s="46" t="s">
        <v>148</v>
      </c>
      <c r="B270" s="44"/>
    </row>
    <row r="271" spans="1:2" ht="15">
      <c r="A271" s="63" t="s">
        <v>9</v>
      </c>
      <c r="B271" s="44">
        <v>100</v>
      </c>
    </row>
    <row r="272" spans="1:2" ht="20.25">
      <c r="A272" s="41" t="s">
        <v>102</v>
      </c>
      <c r="B272" s="44"/>
    </row>
    <row r="273" spans="1:2" ht="15">
      <c r="A273" s="47" t="s">
        <v>214</v>
      </c>
      <c r="B273" s="44"/>
    </row>
    <row r="274" spans="1:2">
      <c r="A274" s="46" t="s">
        <v>232</v>
      </c>
      <c r="B274" s="44"/>
    </row>
    <row r="275" spans="1:2" ht="15">
      <c r="A275" s="63" t="s">
        <v>71</v>
      </c>
      <c r="B275" s="44">
        <v>95</v>
      </c>
    </row>
    <row r="276" spans="1:2">
      <c r="A276" s="46" t="s">
        <v>234</v>
      </c>
      <c r="B276" s="44"/>
    </row>
    <row r="277" spans="1:2" ht="15">
      <c r="A277" s="63" t="s">
        <v>23</v>
      </c>
      <c r="B277" s="44">
        <v>95</v>
      </c>
    </row>
    <row r="278" spans="1:2">
      <c r="A278" s="46" t="s">
        <v>233</v>
      </c>
      <c r="B278" s="44"/>
    </row>
    <row r="279" spans="1:2" ht="15">
      <c r="A279" s="63" t="s">
        <v>27</v>
      </c>
      <c r="B279" s="44">
        <v>90</v>
      </c>
    </row>
    <row r="280" spans="1:2" ht="15">
      <c r="A280" s="47" t="s">
        <v>117</v>
      </c>
      <c r="B280" s="44"/>
    </row>
    <row r="281" spans="1:2" ht="28.5">
      <c r="A281" s="46" t="s">
        <v>180</v>
      </c>
      <c r="B281" s="44"/>
    </row>
    <row r="282" spans="1:2" ht="15">
      <c r="A282" s="63" t="s">
        <v>9</v>
      </c>
      <c r="B282" s="44">
        <v>105</v>
      </c>
    </row>
    <row r="283" spans="1:2">
      <c r="A283" s="40">
        <v>0.55000000000000004</v>
      </c>
      <c r="B283" s="44"/>
    </row>
    <row r="284" spans="1:2" ht="20.25">
      <c r="A284" s="41" t="s">
        <v>24</v>
      </c>
      <c r="B284" s="44"/>
    </row>
    <row r="285" spans="1:2" ht="15">
      <c r="A285" s="47" t="s">
        <v>68</v>
      </c>
      <c r="B285" s="44"/>
    </row>
    <row r="286" spans="1:2">
      <c r="A286" s="46" t="s">
        <v>69</v>
      </c>
      <c r="B286" s="44"/>
    </row>
    <row r="287" spans="1:2" ht="15">
      <c r="A287" s="63" t="s">
        <v>23</v>
      </c>
      <c r="B287" s="44">
        <v>100</v>
      </c>
    </row>
    <row r="288" spans="1:2">
      <c r="A288" s="46" t="s">
        <v>67</v>
      </c>
      <c r="B288" s="44"/>
    </row>
    <row r="289" spans="1:2" ht="15">
      <c r="A289" s="63" t="s">
        <v>27</v>
      </c>
      <c r="B289" s="44">
        <v>100</v>
      </c>
    </row>
    <row r="290" spans="1:2" ht="28.5">
      <c r="A290" s="46" t="s">
        <v>70</v>
      </c>
      <c r="B290" s="44"/>
    </row>
    <row r="291" spans="1:2" ht="15">
      <c r="A291" s="63" t="s">
        <v>71</v>
      </c>
      <c r="B291" s="44">
        <v>100</v>
      </c>
    </row>
    <row r="292" spans="1:2" ht="15">
      <c r="A292" s="47" t="s">
        <v>12</v>
      </c>
      <c r="B292" s="44"/>
    </row>
    <row r="293" spans="1:2">
      <c r="A293" s="46" t="s">
        <v>65</v>
      </c>
      <c r="B293" s="44"/>
    </row>
    <row r="294" spans="1:2" ht="15">
      <c r="A294" s="63" t="s">
        <v>66</v>
      </c>
      <c r="B294" s="44">
        <v>100</v>
      </c>
    </row>
    <row r="295" spans="1:2" ht="28.5">
      <c r="A295" s="46" t="s">
        <v>64</v>
      </c>
      <c r="B295" s="44"/>
    </row>
    <row r="296" spans="1:2" ht="15">
      <c r="A296" s="63" t="s">
        <v>9</v>
      </c>
      <c r="B296" s="44">
        <v>110.00000000000001</v>
      </c>
    </row>
    <row r="297" spans="1:2">
      <c r="A297" s="40">
        <v>0.67</v>
      </c>
      <c r="B297" s="44"/>
    </row>
    <row r="298" spans="1:2" ht="20.25">
      <c r="A298" s="41" t="s">
        <v>46</v>
      </c>
      <c r="B298" s="44"/>
    </row>
    <row r="299" spans="1:2" ht="15">
      <c r="A299" s="47" t="s">
        <v>12</v>
      </c>
      <c r="B299" s="44"/>
    </row>
    <row r="300" spans="1:2">
      <c r="A300" s="46" t="s">
        <v>222</v>
      </c>
      <c r="B300" s="44"/>
    </row>
    <row r="301" spans="1:2" ht="15">
      <c r="A301" s="63" t="s">
        <v>221</v>
      </c>
      <c r="B301" s="44">
        <v>101</v>
      </c>
    </row>
    <row r="302" spans="1:2">
      <c r="A302" s="46" t="s">
        <v>229</v>
      </c>
      <c r="B302" s="44"/>
    </row>
    <row r="303" spans="1:2" ht="15">
      <c r="A303" s="63" t="s">
        <v>24</v>
      </c>
      <c r="B303" s="44">
        <v>109.00000000000001</v>
      </c>
    </row>
    <row r="304" spans="1:2" ht="28.5">
      <c r="A304" s="46" t="s">
        <v>224</v>
      </c>
      <c r="B304" s="44"/>
    </row>
    <row r="305" spans="1:2" ht="15">
      <c r="A305" s="63" t="s">
        <v>178</v>
      </c>
      <c r="B305" s="44">
        <v>80</v>
      </c>
    </row>
    <row r="306" spans="1:2">
      <c r="A306" s="46" t="s">
        <v>223</v>
      </c>
      <c r="B306" s="44"/>
    </row>
    <row r="307" spans="1:2" ht="15">
      <c r="A307" s="63" t="s">
        <v>215</v>
      </c>
      <c r="B307" s="44">
        <v>90</v>
      </c>
    </row>
    <row r="308" spans="1:2" ht="15">
      <c r="A308" s="47" t="s">
        <v>103</v>
      </c>
      <c r="B308" s="44"/>
    </row>
    <row r="309" spans="1:2">
      <c r="A309" s="46" t="s">
        <v>225</v>
      </c>
      <c r="B309" s="44"/>
    </row>
    <row r="310" spans="1:2" ht="15">
      <c r="A310" s="63" t="s">
        <v>30</v>
      </c>
      <c r="B310" s="44">
        <v>110.00000000000001</v>
      </c>
    </row>
    <row r="311" spans="1:2">
      <c r="A311" s="46" t="s">
        <v>226</v>
      </c>
      <c r="B311" s="44"/>
    </row>
    <row r="312" spans="1:2" ht="15">
      <c r="A312" s="63" t="s">
        <v>102</v>
      </c>
      <c r="B312" s="44">
        <v>110.00000000000001</v>
      </c>
    </row>
    <row r="313" spans="1:2">
      <c r="A313" s="46" t="s">
        <v>228</v>
      </c>
      <c r="B313" s="44"/>
    </row>
    <row r="314" spans="1:2" ht="15">
      <c r="A314" s="63" t="s">
        <v>22</v>
      </c>
      <c r="B314" s="44">
        <v>90</v>
      </c>
    </row>
    <row r="315" spans="1:2" ht="28.5">
      <c r="A315" s="46" t="s">
        <v>220</v>
      </c>
      <c r="B315" s="44"/>
    </row>
    <row r="316" spans="1:2" ht="15">
      <c r="A316" s="63" t="s">
        <v>9</v>
      </c>
      <c r="B316" s="44">
        <v>109.00000000000001</v>
      </c>
    </row>
    <row r="317" spans="1:2">
      <c r="A317" s="40">
        <v>0.68</v>
      </c>
      <c r="B317" s="44"/>
    </row>
    <row r="318" spans="1:2" ht="20.25">
      <c r="A318" s="41" t="s">
        <v>200</v>
      </c>
      <c r="B318" s="44"/>
    </row>
    <row r="319" spans="1:2" ht="15">
      <c r="A319" s="47" t="s">
        <v>117</v>
      </c>
      <c r="B319" s="44"/>
    </row>
    <row r="320" spans="1:2">
      <c r="A320" s="46" t="s">
        <v>142</v>
      </c>
      <c r="B320" s="44"/>
    </row>
    <row r="321" spans="1:2" ht="15">
      <c r="A321" s="63" t="s">
        <v>9</v>
      </c>
      <c r="B321" s="44">
        <v>100</v>
      </c>
    </row>
    <row r="322" spans="1:2">
      <c r="A322" s="40">
        <v>0.7</v>
      </c>
      <c r="B322" s="44"/>
    </row>
    <row r="323" spans="1:2" ht="20.25">
      <c r="A323" s="41" t="s">
        <v>63</v>
      </c>
      <c r="B323" s="44"/>
    </row>
    <row r="324" spans="1:2" ht="15">
      <c r="A324" s="47" t="s">
        <v>12</v>
      </c>
      <c r="B324" s="44"/>
    </row>
    <row r="325" spans="1:2" ht="85.5">
      <c r="A325" s="46" t="s">
        <v>149</v>
      </c>
      <c r="B325" s="44"/>
    </row>
    <row r="326" spans="1:2" ht="15">
      <c r="A326" s="63" t="s">
        <v>9</v>
      </c>
      <c r="B326" s="44">
        <v>100</v>
      </c>
    </row>
    <row r="327" spans="1:2" ht="20.25">
      <c r="A327" s="41" t="s">
        <v>151</v>
      </c>
      <c r="B327" s="44"/>
    </row>
    <row r="328" spans="1:2" ht="15">
      <c r="A328" s="47" t="s">
        <v>12</v>
      </c>
      <c r="B328" s="44"/>
    </row>
    <row r="329" spans="1:2">
      <c r="A329" s="46" t="s">
        <v>152</v>
      </c>
      <c r="B329" s="44"/>
    </row>
    <row r="330" spans="1:2" ht="15">
      <c r="A330" s="63" t="s">
        <v>24</v>
      </c>
      <c r="B330" s="44">
        <v>100</v>
      </c>
    </row>
    <row r="331" spans="1:2">
      <c r="A331" s="40">
        <v>0.8</v>
      </c>
      <c r="B331" s="44"/>
    </row>
    <row r="332" spans="1:2" ht="20.25">
      <c r="A332" s="41" t="s">
        <v>23</v>
      </c>
      <c r="B332" s="44"/>
    </row>
    <row r="333" spans="1:2" ht="15">
      <c r="A333" s="47" t="s">
        <v>12</v>
      </c>
      <c r="B333" s="44"/>
    </row>
    <row r="334" spans="1:2" ht="28.5">
      <c r="A334" s="46" t="s">
        <v>204</v>
      </c>
      <c r="B334" s="44"/>
    </row>
    <row r="335" spans="1:2" ht="15">
      <c r="A335" s="63" t="s">
        <v>9</v>
      </c>
      <c r="B335" s="44">
        <v>85</v>
      </c>
    </row>
    <row r="336" spans="1:2" ht="15">
      <c r="A336" s="47" t="s">
        <v>103</v>
      </c>
      <c r="B336" s="44"/>
    </row>
    <row r="337" spans="1:2">
      <c r="A337" s="46" t="s">
        <v>211</v>
      </c>
      <c r="B337" s="44"/>
    </row>
    <row r="338" spans="1:2" ht="15">
      <c r="A338" s="63" t="s">
        <v>30</v>
      </c>
      <c r="B338" s="44">
        <v>80</v>
      </c>
    </row>
    <row r="339" spans="1:2">
      <c r="A339" s="46" t="s">
        <v>210</v>
      </c>
      <c r="B339" s="44"/>
    </row>
    <row r="340" spans="1:2" ht="15">
      <c r="A340" s="63" t="s">
        <v>102</v>
      </c>
      <c r="B340" s="44">
        <v>98</v>
      </c>
    </row>
    <row r="341" spans="1:2" ht="42.75">
      <c r="A341" s="46" t="s">
        <v>213</v>
      </c>
      <c r="B341" s="44"/>
    </row>
    <row r="342" spans="1:2" ht="15">
      <c r="A342" s="63" t="s">
        <v>23</v>
      </c>
      <c r="B342" s="44">
        <v>81</v>
      </c>
    </row>
    <row r="343" spans="1:2" ht="42.75">
      <c r="A343" s="46" t="s">
        <v>212</v>
      </c>
      <c r="B343" s="44"/>
    </row>
    <row r="344" spans="1:2" ht="15">
      <c r="A344" s="63" t="s">
        <v>23</v>
      </c>
      <c r="B344" s="44">
        <v>99</v>
      </c>
    </row>
    <row r="345" spans="1:2">
      <c r="A345" s="40">
        <v>0.85</v>
      </c>
      <c r="B345" s="44"/>
    </row>
    <row r="346" spans="1:2" ht="20.25">
      <c r="A346" s="41" t="s">
        <v>71</v>
      </c>
      <c r="B346" s="44"/>
    </row>
    <row r="347" spans="1:2" ht="15">
      <c r="A347" s="47" t="s">
        <v>68</v>
      </c>
      <c r="B347" s="44"/>
    </row>
    <row r="348" spans="1:2">
      <c r="A348" s="46" t="s">
        <v>98</v>
      </c>
      <c r="B348" s="44"/>
    </row>
    <row r="349" spans="1:2" ht="15">
      <c r="A349" s="63" t="s">
        <v>45</v>
      </c>
      <c r="B349" s="44">
        <v>105</v>
      </c>
    </row>
    <row r="350" spans="1:2">
      <c r="A350" s="40" t="s">
        <v>9</v>
      </c>
      <c r="B350" s="44"/>
    </row>
    <row r="351" spans="1:2" ht="20.25">
      <c r="A351" s="41" t="s">
        <v>247</v>
      </c>
      <c r="B351" s="44"/>
    </row>
    <row r="352" spans="1:2" ht="15">
      <c r="A352" s="47" t="s">
        <v>251</v>
      </c>
      <c r="B352" s="44"/>
    </row>
    <row r="353" spans="1:2">
      <c r="A353" s="46" t="s">
        <v>250</v>
      </c>
      <c r="B353" s="44"/>
    </row>
    <row r="354" spans="1:2" ht="15">
      <c r="A354" s="63" t="s">
        <v>221</v>
      </c>
      <c r="B354" s="44">
        <v>111.00000000000001</v>
      </c>
    </row>
    <row r="355" spans="1:2" ht="15">
      <c r="A355" s="47" t="s">
        <v>103</v>
      </c>
      <c r="B355" s="44"/>
    </row>
    <row r="356" spans="1:2">
      <c r="A356" s="46" t="s">
        <v>245</v>
      </c>
      <c r="B356" s="44"/>
    </row>
    <row r="357" spans="1:2" ht="15">
      <c r="A357" s="63" t="s">
        <v>30</v>
      </c>
      <c r="B357" s="44">
        <v>90</v>
      </c>
    </row>
    <row r="358" spans="1:2">
      <c r="A358" s="46" t="s">
        <v>246</v>
      </c>
      <c r="B358" s="44"/>
    </row>
    <row r="359" spans="1:2" ht="15">
      <c r="A359" s="63" t="s">
        <v>102</v>
      </c>
      <c r="B359" s="44">
        <v>90</v>
      </c>
    </row>
    <row r="360" spans="1:2" ht="33">
      <c r="A360" s="39" t="s">
        <v>26</v>
      </c>
      <c r="B360" s="44"/>
    </row>
    <row r="361" spans="1:2">
      <c r="A361" s="40">
        <v>0.5</v>
      </c>
      <c r="B361" s="44"/>
    </row>
    <row r="362" spans="1:2" ht="20.25">
      <c r="A362" s="41" t="s">
        <v>21</v>
      </c>
      <c r="B362" s="44"/>
    </row>
    <row r="363" spans="1:2" ht="15">
      <c r="A363" s="47" t="s">
        <v>12</v>
      </c>
      <c r="B363" s="44"/>
    </row>
    <row r="364" spans="1:2" ht="28.5">
      <c r="A364" s="46" t="s">
        <v>94</v>
      </c>
      <c r="B364" s="44"/>
    </row>
    <row r="365" spans="1:2" ht="15">
      <c r="A365" s="63" t="s">
        <v>23</v>
      </c>
      <c r="B365" s="44">
        <v>100</v>
      </c>
    </row>
    <row r="366" spans="1:2">
      <c r="A366" s="40">
        <v>0.8</v>
      </c>
      <c r="B366" s="44"/>
    </row>
    <row r="367" spans="1:2" ht="20.25">
      <c r="A367" s="41" t="s">
        <v>143</v>
      </c>
      <c r="B367" s="44"/>
    </row>
    <row r="368" spans="1:2" ht="15">
      <c r="A368" s="47" t="s">
        <v>12</v>
      </c>
      <c r="B368" s="44"/>
    </row>
    <row r="369" spans="1:2" ht="28.5">
      <c r="A369" s="46" t="s">
        <v>205</v>
      </c>
      <c r="B369" s="44"/>
    </row>
    <row r="370" spans="1:2" ht="15">
      <c r="A370" s="63" t="s">
        <v>9</v>
      </c>
      <c r="B370" s="44">
        <v>100</v>
      </c>
    </row>
    <row r="371" spans="1:2">
      <c r="A371" s="40">
        <v>1</v>
      </c>
      <c r="B371" s="44"/>
    </row>
    <row r="372" spans="1:2" ht="20.25">
      <c r="A372" s="41" t="s">
        <v>26</v>
      </c>
      <c r="B372" s="44"/>
    </row>
    <row r="373" spans="1:2" ht="15">
      <c r="A373" s="47" t="s">
        <v>12</v>
      </c>
      <c r="B373" s="44"/>
    </row>
    <row r="374" spans="1:2" ht="42.75">
      <c r="A374" s="46" t="s">
        <v>162</v>
      </c>
      <c r="B374" s="44"/>
    </row>
    <row r="375" spans="1:2" ht="15">
      <c r="A375" s="63" t="s">
        <v>9</v>
      </c>
      <c r="B375" s="44">
        <v>100</v>
      </c>
    </row>
    <row r="376" spans="1:2">
      <c r="A376" s="40" t="s">
        <v>9</v>
      </c>
      <c r="B376" s="44"/>
    </row>
    <row r="377" spans="1:2" ht="20.25">
      <c r="A377" s="41" t="s">
        <v>78</v>
      </c>
      <c r="B377" s="44"/>
    </row>
    <row r="378" spans="1:2" ht="15">
      <c r="A378" s="47" t="s">
        <v>12</v>
      </c>
      <c r="B378" s="44"/>
    </row>
    <row r="379" spans="1:2">
      <c r="A379" s="46" t="s">
        <v>79</v>
      </c>
      <c r="B379" s="44"/>
    </row>
    <row r="380" spans="1:2" ht="15">
      <c r="A380" s="63" t="s">
        <v>9</v>
      </c>
      <c r="B380" s="44">
        <v>100</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84"/>
  <sheetViews>
    <sheetView tabSelected="1" topLeftCell="A2" zoomScale="80" zoomScaleNormal="80" workbookViewId="0">
      <pane xSplit="1" ySplit="2" topLeftCell="B43" activePane="bottomRight" state="frozen"/>
      <selection activeCell="A2" sqref="A2"/>
      <selection pane="topRight" activeCell="B2" sqref="B2"/>
      <selection pane="bottomLeft" activeCell="A4" sqref="A4"/>
      <selection pane="bottomRight" activeCell="A29" sqref="A29:B29"/>
    </sheetView>
  </sheetViews>
  <sheetFormatPr defaultColWidth="3.625" defaultRowHeight="15"/>
  <cols>
    <col min="1" max="1" width="82.125" style="70" customWidth="1"/>
    <col min="2" max="12" width="3.625" style="64"/>
    <col min="13" max="13" width="3.625" style="32"/>
    <col min="14" max="23" width="3.625" style="64"/>
    <col min="24" max="25" width="3.625" style="32"/>
    <col min="26" max="26" width="3.625" style="64"/>
    <col min="27" max="27" width="3.625" style="32"/>
    <col min="28" max="30" width="3.625" style="64"/>
    <col min="31" max="31" width="3.625" style="32"/>
    <col min="32" max="16384" width="3.625" style="64"/>
  </cols>
  <sheetData>
    <row r="1" spans="1:31 16384:16384" ht="16.5" hidden="1">
      <c r="A1" s="52" t="s">
        <v>28</v>
      </c>
      <c r="B1" s="48" t="s">
        <v>10</v>
      </c>
      <c r="C1" s="49"/>
      <c r="D1" s="49"/>
      <c r="E1" s="49"/>
      <c r="F1" s="49"/>
      <c r="G1" s="49"/>
      <c r="H1" s="49"/>
      <c r="I1" s="49"/>
      <c r="J1" s="49"/>
      <c r="K1" s="49"/>
      <c r="L1" s="49"/>
      <c r="M1" s="34"/>
      <c r="N1" s="49"/>
      <c r="O1" s="49"/>
      <c r="P1" s="49"/>
      <c r="Q1" s="49"/>
      <c r="R1" s="49"/>
      <c r="S1" s="49"/>
      <c r="T1" s="49"/>
      <c r="U1" s="49"/>
      <c r="V1" s="49"/>
      <c r="W1" s="49"/>
      <c r="X1" s="34"/>
      <c r="Y1" s="34"/>
      <c r="Z1" s="49"/>
      <c r="AA1" s="34"/>
      <c r="AB1" s="49"/>
      <c r="AC1" s="49"/>
      <c r="AD1" s="49"/>
      <c r="AE1" s="34"/>
    </row>
    <row r="2" spans="1:31 16384:16384" s="65" customFormat="1" ht="36.75" customHeight="1">
      <c r="A2" s="52"/>
      <c r="B2" s="61" t="s">
        <v>9</v>
      </c>
      <c r="C2" s="59"/>
      <c r="D2" s="59"/>
      <c r="E2" s="59"/>
      <c r="F2" s="59"/>
      <c r="G2" s="59"/>
      <c r="H2" s="59"/>
      <c r="I2" s="59"/>
      <c r="J2" s="59"/>
      <c r="K2" s="59"/>
      <c r="L2" s="59"/>
      <c r="M2" s="59"/>
      <c r="N2" s="59"/>
      <c r="O2" s="60">
        <v>0.9</v>
      </c>
      <c r="P2" s="60">
        <v>0.85</v>
      </c>
      <c r="Q2" s="60">
        <v>0.8</v>
      </c>
      <c r="R2" s="60">
        <v>0.68</v>
      </c>
      <c r="S2" s="60">
        <v>0.55000000000000004</v>
      </c>
      <c r="T2" s="60">
        <v>0.5</v>
      </c>
      <c r="U2" s="61">
        <v>0.35</v>
      </c>
      <c r="V2" s="59"/>
      <c r="W2" s="60">
        <v>0.25</v>
      </c>
      <c r="X2" s="35">
        <v>0.24</v>
      </c>
      <c r="Y2" s="61">
        <v>0.2</v>
      </c>
      <c r="Z2" s="59"/>
      <c r="AA2" s="59"/>
      <c r="AB2" s="59"/>
      <c r="AC2" s="59"/>
      <c r="AD2" s="59"/>
      <c r="AE2" s="35">
        <v>0.19</v>
      </c>
    </row>
    <row r="3" spans="1:31 16384:16384" s="66" customFormat="1" ht="172.5" customHeight="1">
      <c r="A3" s="53" t="s">
        <v>8</v>
      </c>
      <c r="B3" s="62" t="s">
        <v>9</v>
      </c>
      <c r="C3" s="62" t="s">
        <v>178</v>
      </c>
      <c r="D3" s="62" t="s">
        <v>155</v>
      </c>
      <c r="E3" s="62" t="s">
        <v>138</v>
      </c>
      <c r="F3" s="62" t="s">
        <v>170</v>
      </c>
      <c r="G3" s="62" t="s">
        <v>157</v>
      </c>
      <c r="H3" s="62" t="s">
        <v>247</v>
      </c>
      <c r="I3" s="62" t="s">
        <v>88</v>
      </c>
      <c r="J3" s="62" t="s">
        <v>221</v>
      </c>
      <c r="K3" s="62" t="s">
        <v>172</v>
      </c>
      <c r="L3" s="62" t="s">
        <v>215</v>
      </c>
      <c r="M3" s="36" t="s">
        <v>206</v>
      </c>
      <c r="N3" s="62" t="s">
        <v>216</v>
      </c>
      <c r="O3" s="62" t="s">
        <v>17</v>
      </c>
      <c r="P3" s="62" t="s">
        <v>71</v>
      </c>
      <c r="Q3" s="62" t="s">
        <v>23</v>
      </c>
      <c r="R3" s="62" t="s">
        <v>200</v>
      </c>
      <c r="S3" s="62" t="s">
        <v>24</v>
      </c>
      <c r="T3" s="62" t="s">
        <v>21</v>
      </c>
      <c r="U3" s="62" t="s">
        <v>30</v>
      </c>
      <c r="V3" s="62" t="s">
        <v>102</v>
      </c>
      <c r="W3" s="62" t="s">
        <v>100</v>
      </c>
      <c r="X3" s="36" t="s">
        <v>86</v>
      </c>
      <c r="Y3" s="36" t="s">
        <v>91</v>
      </c>
      <c r="Z3" s="62" t="s">
        <v>96</v>
      </c>
      <c r="AA3" s="36" t="s">
        <v>45</v>
      </c>
      <c r="AB3" s="62" t="s">
        <v>27</v>
      </c>
      <c r="AC3" s="62" t="s">
        <v>66</v>
      </c>
      <c r="AD3" s="62" t="s">
        <v>160</v>
      </c>
      <c r="AE3" s="36" t="s">
        <v>22</v>
      </c>
    </row>
    <row r="4" spans="1:31 16384:16384" s="67" customFormat="1" ht="33">
      <c r="A4" s="54" t="s">
        <v>76</v>
      </c>
      <c r="B4" s="50"/>
      <c r="C4" s="50"/>
      <c r="D4" s="50"/>
      <c r="E4" s="50"/>
      <c r="F4" s="50"/>
      <c r="G4" s="50"/>
      <c r="H4" s="50"/>
      <c r="I4" s="50"/>
      <c r="J4" s="50"/>
      <c r="K4" s="50"/>
      <c r="L4" s="50"/>
      <c r="M4" s="58"/>
      <c r="N4" s="50"/>
      <c r="O4" s="50"/>
      <c r="P4" s="50"/>
      <c r="Q4" s="50"/>
      <c r="R4" s="50"/>
      <c r="S4" s="50"/>
      <c r="T4" s="50"/>
      <c r="U4" s="50"/>
      <c r="V4" s="50"/>
      <c r="W4" s="50"/>
      <c r="X4" s="58"/>
      <c r="Y4" s="58"/>
      <c r="Z4" s="50"/>
      <c r="AA4" s="58"/>
      <c r="AB4" s="50"/>
      <c r="AC4" s="50"/>
      <c r="AD4" s="50"/>
      <c r="AE4" s="58"/>
    </row>
    <row r="5" spans="1:31 16384:16384">
      <c r="A5" s="55">
        <v>0.15</v>
      </c>
      <c r="B5" s="50">
        <v>100</v>
      </c>
      <c r="C5" s="50"/>
      <c r="D5" s="50"/>
      <c r="E5" s="50"/>
      <c r="F5" s="50"/>
      <c r="G5" s="50"/>
      <c r="H5" s="50"/>
      <c r="I5" s="50"/>
      <c r="J5" s="50"/>
      <c r="K5" s="50"/>
      <c r="L5" s="50"/>
      <c r="M5" s="58"/>
      <c r="N5" s="50"/>
      <c r="O5" s="50"/>
      <c r="P5" s="50"/>
      <c r="Q5" s="50"/>
      <c r="R5" s="50"/>
      <c r="S5" s="50"/>
      <c r="T5" s="50"/>
      <c r="U5" s="50"/>
      <c r="V5" s="50"/>
      <c r="W5" s="50"/>
      <c r="X5" s="58"/>
      <c r="Y5" s="58"/>
      <c r="Z5" s="50"/>
      <c r="AA5" s="58"/>
      <c r="AB5" s="50"/>
      <c r="AC5" s="50"/>
      <c r="AD5" s="50"/>
      <c r="AE5" s="58"/>
    </row>
    <row r="6" spans="1:31 16384:16384" s="68" customFormat="1" ht="20.25">
      <c r="A6" s="56" t="s">
        <v>76</v>
      </c>
      <c r="B6" s="50">
        <v>100</v>
      </c>
      <c r="C6" s="50"/>
      <c r="D6" s="50"/>
      <c r="E6" s="50"/>
      <c r="F6" s="50"/>
      <c r="G6" s="50"/>
      <c r="H6" s="50"/>
      <c r="I6" s="50"/>
      <c r="J6" s="50"/>
      <c r="K6" s="50"/>
      <c r="L6" s="50"/>
      <c r="M6" s="58"/>
      <c r="N6" s="50"/>
      <c r="O6" s="50"/>
      <c r="P6" s="50"/>
      <c r="Q6" s="50"/>
      <c r="R6" s="50"/>
      <c r="S6" s="50"/>
      <c r="T6" s="50"/>
      <c r="U6" s="50"/>
      <c r="V6" s="50"/>
      <c r="W6" s="50"/>
      <c r="X6" s="58"/>
      <c r="Y6" s="58"/>
      <c r="Z6" s="50"/>
      <c r="AA6" s="58"/>
      <c r="AB6" s="50"/>
      <c r="AC6" s="50"/>
      <c r="AD6" s="50"/>
      <c r="AE6" s="58"/>
    </row>
    <row r="7" spans="1:31 16384:16384">
      <c r="A7" s="55">
        <v>0.19</v>
      </c>
      <c r="B7" s="50">
        <v>100</v>
      </c>
      <c r="C7" s="50"/>
      <c r="D7" s="50"/>
      <c r="E7" s="50"/>
      <c r="F7" s="50"/>
      <c r="G7" s="50"/>
      <c r="H7" s="50"/>
      <c r="I7" s="50"/>
      <c r="J7" s="50"/>
      <c r="K7" s="50"/>
      <c r="L7" s="50"/>
      <c r="M7" s="58"/>
      <c r="N7" s="50"/>
      <c r="O7" s="50"/>
      <c r="P7" s="50"/>
      <c r="Q7" s="50"/>
      <c r="R7" s="50"/>
      <c r="S7" s="50"/>
      <c r="T7" s="50"/>
      <c r="U7" s="50"/>
      <c r="V7" s="50"/>
      <c r="W7" s="50"/>
      <c r="X7" s="58"/>
      <c r="Y7" s="58"/>
      <c r="Z7" s="50"/>
      <c r="AA7" s="58"/>
      <c r="AB7" s="50"/>
      <c r="AC7" s="50"/>
      <c r="AD7" s="50"/>
      <c r="AE7" s="58"/>
    </row>
    <row r="8" spans="1:31 16384:16384" ht="20.25">
      <c r="A8" s="56" t="s">
        <v>22</v>
      </c>
      <c r="B8" s="50">
        <v>100</v>
      </c>
      <c r="C8" s="50"/>
      <c r="D8" s="50"/>
      <c r="E8" s="50"/>
      <c r="F8" s="50"/>
      <c r="G8" s="50"/>
      <c r="H8" s="50"/>
      <c r="I8" s="50"/>
      <c r="J8" s="50"/>
      <c r="K8" s="50"/>
      <c r="L8" s="50"/>
      <c r="M8" s="58"/>
      <c r="N8" s="50"/>
      <c r="O8" s="50"/>
      <c r="P8" s="50"/>
      <c r="Q8" s="50"/>
      <c r="R8" s="50"/>
      <c r="S8" s="50"/>
      <c r="T8" s="50"/>
      <c r="U8" s="50"/>
      <c r="V8" s="50"/>
      <c r="W8" s="50"/>
      <c r="X8" s="58"/>
      <c r="Y8" s="58"/>
      <c r="Z8" s="50"/>
      <c r="AA8" s="58"/>
      <c r="AB8" s="50"/>
      <c r="AC8" s="50"/>
      <c r="AD8" s="50"/>
      <c r="AE8" s="58"/>
    </row>
    <row r="9" spans="1:31 16384:16384">
      <c r="A9" s="55">
        <v>0.2</v>
      </c>
      <c r="B9" s="50"/>
      <c r="C9" s="50"/>
      <c r="D9" s="50">
        <v>100</v>
      </c>
      <c r="E9" s="50"/>
      <c r="F9" s="50"/>
      <c r="G9" s="50">
        <v>100</v>
      </c>
      <c r="H9" s="50"/>
      <c r="I9" s="50"/>
      <c r="J9" s="50"/>
      <c r="K9" s="50"/>
      <c r="L9" s="50"/>
      <c r="M9" s="58"/>
      <c r="N9" s="50"/>
      <c r="O9" s="50"/>
      <c r="P9" s="50"/>
      <c r="Q9" s="50"/>
      <c r="R9" s="50"/>
      <c r="S9" s="50"/>
      <c r="T9" s="50"/>
      <c r="U9" s="50"/>
      <c r="V9" s="50"/>
      <c r="W9" s="50"/>
      <c r="X9" s="58"/>
      <c r="Y9" s="58"/>
      <c r="Z9" s="50"/>
      <c r="AA9" s="58"/>
      <c r="AB9" s="50"/>
      <c r="AC9" s="50"/>
      <c r="AD9" s="50"/>
      <c r="AE9" s="58"/>
    </row>
    <row r="10" spans="1:31 16384:16384" ht="20.25">
      <c r="A10" s="56" t="s">
        <v>153</v>
      </c>
      <c r="B10" s="50"/>
      <c r="C10" s="50"/>
      <c r="D10" s="50">
        <v>100</v>
      </c>
      <c r="E10" s="50"/>
      <c r="F10" s="50"/>
      <c r="G10" s="50">
        <v>100</v>
      </c>
      <c r="H10" s="50"/>
      <c r="I10" s="50"/>
      <c r="J10" s="50"/>
      <c r="K10" s="50"/>
      <c r="L10" s="50"/>
      <c r="M10" s="58"/>
      <c r="N10" s="50"/>
      <c r="O10" s="50"/>
      <c r="P10" s="50"/>
      <c r="Q10" s="50"/>
      <c r="R10" s="50"/>
      <c r="S10" s="50"/>
      <c r="T10" s="50"/>
      <c r="U10" s="50"/>
      <c r="V10" s="50"/>
      <c r="W10" s="50"/>
      <c r="X10" s="58"/>
      <c r="Y10" s="58"/>
      <c r="Z10" s="50"/>
      <c r="AA10" s="58"/>
      <c r="AB10" s="50"/>
      <c r="AC10" s="50"/>
      <c r="AD10" s="50"/>
      <c r="AE10" s="58"/>
    </row>
    <row r="11" spans="1:31 16384:16384" ht="33">
      <c r="A11" s="54" t="s">
        <v>114</v>
      </c>
      <c r="B11" s="50"/>
      <c r="C11" s="50"/>
      <c r="D11" s="50"/>
      <c r="E11" s="50"/>
      <c r="F11" s="50"/>
      <c r="G11" s="50"/>
      <c r="H11" s="50"/>
      <c r="I11" s="50"/>
      <c r="J11" s="50"/>
      <c r="K11" s="50"/>
      <c r="L11" s="50"/>
      <c r="M11" s="58"/>
      <c r="N11" s="50"/>
      <c r="O11" s="50"/>
      <c r="P11" s="50"/>
      <c r="Q11" s="50"/>
      <c r="R11" s="50"/>
      <c r="S11" s="50"/>
      <c r="T11" s="50"/>
      <c r="U11" s="50"/>
      <c r="V11" s="50"/>
      <c r="W11" s="50"/>
      <c r="X11" s="58"/>
      <c r="Y11" s="58"/>
      <c r="Z11" s="50"/>
      <c r="AA11" s="58"/>
      <c r="AB11" s="50"/>
      <c r="AC11" s="50"/>
      <c r="AD11" s="50"/>
      <c r="AE11" s="58"/>
    </row>
    <row r="12" spans="1:31 16384:16384">
      <c r="A12" s="55">
        <v>0.19</v>
      </c>
      <c r="B12" s="50"/>
      <c r="C12" s="50"/>
      <c r="D12" s="50"/>
      <c r="E12" s="50"/>
      <c r="F12" s="50"/>
      <c r="G12" s="50"/>
      <c r="H12" s="50"/>
      <c r="I12" s="50"/>
      <c r="J12" s="50"/>
      <c r="K12" s="50"/>
      <c r="L12" s="50"/>
      <c r="M12" s="58"/>
      <c r="N12" s="50"/>
      <c r="O12" s="50"/>
      <c r="P12" s="50"/>
      <c r="Q12" s="50">
        <v>40</v>
      </c>
      <c r="R12" s="50"/>
      <c r="S12" s="50"/>
      <c r="T12" s="50"/>
      <c r="U12" s="50"/>
      <c r="V12" s="50"/>
      <c r="W12" s="50"/>
      <c r="X12" s="58"/>
      <c r="Y12" s="58"/>
      <c r="Z12" s="50"/>
      <c r="AA12" s="58"/>
      <c r="AB12" s="50"/>
      <c r="AC12" s="50"/>
      <c r="AD12" s="50"/>
      <c r="AE12" s="58"/>
    </row>
    <row r="13" spans="1:31 16384:16384" ht="20.25">
      <c r="A13" s="56" t="s">
        <v>22</v>
      </c>
      <c r="B13" s="50"/>
      <c r="C13" s="50"/>
      <c r="D13" s="50"/>
      <c r="E13" s="50"/>
      <c r="F13" s="50"/>
      <c r="G13" s="50"/>
      <c r="H13" s="50"/>
      <c r="I13" s="50"/>
      <c r="J13" s="50"/>
      <c r="K13" s="50"/>
      <c r="L13" s="50"/>
      <c r="M13" s="58"/>
      <c r="N13" s="50"/>
      <c r="O13" s="50"/>
      <c r="P13" s="50"/>
      <c r="Q13" s="50">
        <v>40</v>
      </c>
      <c r="R13" s="50"/>
      <c r="S13" s="50"/>
      <c r="T13" s="50"/>
      <c r="U13" s="50"/>
      <c r="V13" s="50"/>
      <c r="W13" s="50"/>
      <c r="X13" s="58"/>
      <c r="Y13" s="58"/>
      <c r="Z13" s="50"/>
      <c r="AA13" s="58"/>
      <c r="AB13" s="50"/>
      <c r="AC13" s="50"/>
      <c r="AD13" s="50"/>
      <c r="AE13" s="58"/>
    </row>
    <row r="14" spans="1:31 16384:16384">
      <c r="A14" s="55">
        <v>0.2</v>
      </c>
      <c r="B14" s="50"/>
      <c r="C14" s="50"/>
      <c r="D14" s="50"/>
      <c r="E14" s="50"/>
      <c r="F14" s="50"/>
      <c r="G14" s="50"/>
      <c r="H14" s="50"/>
      <c r="I14" s="50"/>
      <c r="J14" s="50"/>
      <c r="K14" s="50"/>
      <c r="L14" s="50"/>
      <c r="M14" s="58"/>
      <c r="N14" s="50"/>
      <c r="O14" s="50"/>
      <c r="P14" s="50"/>
      <c r="Q14" s="50">
        <v>60</v>
      </c>
      <c r="R14" s="50"/>
      <c r="S14" s="50"/>
      <c r="T14" s="50"/>
      <c r="U14" s="50"/>
      <c r="V14" s="50"/>
      <c r="W14" s="50"/>
      <c r="X14" s="58"/>
      <c r="Y14" s="58"/>
      <c r="Z14" s="50"/>
      <c r="AA14" s="58"/>
      <c r="AB14" s="50"/>
      <c r="AC14" s="50"/>
      <c r="AD14" s="50"/>
      <c r="AE14" s="58"/>
    </row>
    <row r="15" spans="1:31 16384:16384" ht="20.25">
      <c r="A15" s="56" t="s">
        <v>129</v>
      </c>
      <c r="B15" s="50"/>
      <c r="C15" s="50"/>
      <c r="D15" s="50"/>
      <c r="E15" s="50"/>
      <c r="F15" s="50"/>
      <c r="G15" s="50"/>
      <c r="H15" s="50"/>
      <c r="I15" s="50"/>
      <c r="J15" s="50"/>
      <c r="K15" s="50"/>
      <c r="L15" s="50"/>
      <c r="M15" s="58"/>
      <c r="N15" s="50"/>
      <c r="O15" s="50"/>
      <c r="P15" s="50"/>
      <c r="Q15" s="50">
        <v>60</v>
      </c>
      <c r="R15" s="50"/>
      <c r="S15" s="50"/>
      <c r="T15" s="50"/>
      <c r="U15" s="50"/>
      <c r="V15" s="50"/>
      <c r="W15" s="50"/>
      <c r="X15" s="58"/>
      <c r="Y15" s="58"/>
      <c r="Z15" s="50"/>
      <c r="AA15" s="58"/>
      <c r="AB15" s="50"/>
      <c r="AC15" s="50"/>
      <c r="AD15" s="50"/>
      <c r="AE15" s="58"/>
      <c r="XFD15" s="64" t="s">
        <v>29</v>
      </c>
    </row>
    <row r="16" spans="1:31 16384:16384">
      <c r="A16" s="55">
        <v>0.7</v>
      </c>
      <c r="B16" s="50">
        <v>200</v>
      </c>
      <c r="C16" s="50"/>
      <c r="D16" s="50"/>
      <c r="E16" s="50"/>
      <c r="F16" s="50"/>
      <c r="G16" s="50"/>
      <c r="H16" s="50"/>
      <c r="I16" s="50"/>
      <c r="J16" s="50"/>
      <c r="K16" s="50"/>
      <c r="L16" s="50"/>
      <c r="M16" s="58"/>
      <c r="N16" s="50"/>
      <c r="O16" s="50"/>
      <c r="P16" s="50"/>
      <c r="Q16" s="50">
        <v>100</v>
      </c>
      <c r="R16" s="50"/>
      <c r="S16" s="50"/>
      <c r="T16" s="50"/>
      <c r="U16" s="50"/>
      <c r="V16" s="50"/>
      <c r="W16" s="50"/>
      <c r="X16" s="58"/>
      <c r="Y16" s="58"/>
      <c r="Z16" s="50"/>
      <c r="AA16" s="58"/>
      <c r="AB16" s="50"/>
      <c r="AC16" s="50"/>
      <c r="AD16" s="50"/>
      <c r="AE16" s="58"/>
    </row>
    <row r="17" spans="1:31" ht="20.25">
      <c r="A17" s="56" t="s">
        <v>139</v>
      </c>
      <c r="B17" s="50">
        <v>100</v>
      </c>
      <c r="C17" s="50"/>
      <c r="D17" s="50"/>
      <c r="E17" s="50"/>
      <c r="F17" s="50"/>
      <c r="G17" s="50"/>
      <c r="H17" s="50"/>
      <c r="I17" s="50"/>
      <c r="J17" s="50"/>
      <c r="K17" s="50"/>
      <c r="L17" s="50"/>
      <c r="M17" s="58"/>
      <c r="N17" s="50"/>
      <c r="O17" s="50"/>
      <c r="P17" s="50"/>
      <c r="Q17" s="50">
        <v>100</v>
      </c>
      <c r="R17" s="50"/>
      <c r="S17" s="50"/>
      <c r="T17" s="50"/>
      <c r="U17" s="50"/>
      <c r="V17" s="50"/>
      <c r="W17" s="50"/>
      <c r="X17" s="58"/>
      <c r="Y17" s="58"/>
      <c r="Z17" s="50"/>
      <c r="AA17" s="58"/>
      <c r="AB17" s="50"/>
      <c r="AC17" s="50"/>
      <c r="AD17" s="50"/>
      <c r="AE17" s="58"/>
    </row>
    <row r="18" spans="1:31" ht="20.25">
      <c r="A18" s="56" t="s">
        <v>114</v>
      </c>
      <c r="B18" s="50">
        <v>100</v>
      </c>
      <c r="C18" s="50"/>
      <c r="D18" s="50"/>
      <c r="E18" s="50"/>
      <c r="F18" s="50"/>
      <c r="G18" s="50"/>
      <c r="H18" s="50"/>
      <c r="I18" s="50"/>
      <c r="J18" s="50"/>
      <c r="K18" s="50"/>
      <c r="L18" s="50"/>
      <c r="M18" s="58"/>
      <c r="N18" s="50"/>
      <c r="O18" s="50"/>
      <c r="P18" s="50"/>
      <c r="Q18" s="50"/>
      <c r="R18" s="50"/>
      <c r="S18" s="50"/>
      <c r="T18" s="50"/>
      <c r="U18" s="50"/>
      <c r="V18" s="50"/>
      <c r="W18" s="50"/>
      <c r="X18" s="58"/>
      <c r="Y18" s="58"/>
      <c r="Z18" s="50"/>
      <c r="AA18" s="58"/>
      <c r="AB18" s="50"/>
      <c r="AC18" s="50"/>
      <c r="AD18" s="50"/>
      <c r="AE18" s="58"/>
    </row>
    <row r="19" spans="1:31">
      <c r="A19" s="55">
        <v>0.8</v>
      </c>
      <c r="B19" s="50"/>
      <c r="C19" s="50"/>
      <c r="D19" s="50"/>
      <c r="E19" s="50"/>
      <c r="F19" s="50"/>
      <c r="G19" s="50"/>
      <c r="H19" s="50"/>
      <c r="I19" s="50"/>
      <c r="J19" s="50"/>
      <c r="K19" s="50"/>
      <c r="L19" s="50"/>
      <c r="M19" s="58"/>
      <c r="N19" s="50"/>
      <c r="O19" s="50"/>
      <c r="P19" s="50"/>
      <c r="Q19" s="50"/>
      <c r="R19" s="50"/>
      <c r="S19" s="50"/>
      <c r="T19" s="50">
        <v>100</v>
      </c>
      <c r="U19" s="50"/>
      <c r="V19" s="50"/>
      <c r="W19" s="50"/>
      <c r="X19" s="58"/>
      <c r="Y19" s="58"/>
      <c r="Z19" s="50"/>
      <c r="AA19" s="58"/>
      <c r="AB19" s="50"/>
      <c r="AC19" s="50"/>
      <c r="AD19" s="50"/>
      <c r="AE19" s="58"/>
    </row>
    <row r="20" spans="1:31" ht="20.25">
      <c r="A20" s="56" t="s">
        <v>23</v>
      </c>
      <c r="B20" s="50"/>
      <c r="C20" s="50"/>
      <c r="D20" s="50"/>
      <c r="E20" s="50"/>
      <c r="F20" s="50"/>
      <c r="G20" s="50"/>
      <c r="H20" s="50"/>
      <c r="I20" s="50"/>
      <c r="J20" s="50"/>
      <c r="K20" s="50"/>
      <c r="L20" s="50"/>
      <c r="M20" s="58"/>
      <c r="N20" s="50"/>
      <c r="O20" s="50"/>
      <c r="P20" s="50"/>
      <c r="Q20" s="50"/>
      <c r="R20" s="50"/>
      <c r="S20" s="50"/>
      <c r="T20" s="50">
        <v>100</v>
      </c>
      <c r="U20" s="50"/>
      <c r="V20" s="50"/>
      <c r="W20" s="50"/>
      <c r="X20" s="58"/>
      <c r="Y20" s="58"/>
      <c r="Z20" s="50"/>
      <c r="AA20" s="58"/>
      <c r="AB20" s="50"/>
      <c r="AC20" s="50"/>
      <c r="AD20" s="50"/>
      <c r="AE20" s="58"/>
    </row>
    <row r="21" spans="1:31" ht="33">
      <c r="A21" s="54" t="s">
        <v>63</v>
      </c>
      <c r="B21" s="50"/>
      <c r="C21" s="50"/>
      <c r="D21" s="50"/>
      <c r="E21" s="50"/>
      <c r="F21" s="50"/>
      <c r="G21" s="50"/>
      <c r="H21" s="50"/>
      <c r="I21" s="50"/>
      <c r="J21" s="50"/>
      <c r="K21" s="50"/>
      <c r="L21" s="50"/>
      <c r="M21" s="58"/>
      <c r="N21" s="50"/>
      <c r="O21" s="50"/>
      <c r="P21" s="50"/>
      <c r="Q21" s="50"/>
      <c r="R21" s="50"/>
      <c r="S21" s="50"/>
      <c r="T21" s="50"/>
      <c r="U21" s="50"/>
      <c r="V21" s="50"/>
      <c r="W21" s="50"/>
      <c r="X21" s="58"/>
      <c r="Y21" s="58"/>
      <c r="Z21" s="50"/>
      <c r="AA21" s="58"/>
      <c r="AB21" s="50"/>
      <c r="AC21" s="50"/>
      <c r="AD21" s="50"/>
      <c r="AE21" s="58"/>
    </row>
    <row r="22" spans="1:31">
      <c r="A22" s="55">
        <v>0.19</v>
      </c>
      <c r="B22" s="50"/>
      <c r="C22" s="50">
        <v>70</v>
      </c>
      <c r="D22" s="50"/>
      <c r="E22" s="50"/>
      <c r="F22" s="50">
        <v>100</v>
      </c>
      <c r="G22" s="50"/>
      <c r="H22" s="50">
        <v>100</v>
      </c>
      <c r="I22" s="50"/>
      <c r="J22" s="50"/>
      <c r="K22" s="50">
        <v>100</v>
      </c>
      <c r="L22" s="50">
        <v>95</v>
      </c>
      <c r="M22" s="58"/>
      <c r="N22" s="50">
        <v>110</v>
      </c>
      <c r="O22" s="50"/>
      <c r="P22" s="50">
        <v>80</v>
      </c>
      <c r="Q22" s="50"/>
      <c r="R22" s="50"/>
      <c r="S22" s="50"/>
      <c r="T22" s="50"/>
      <c r="U22" s="50">
        <v>100</v>
      </c>
      <c r="V22" s="50">
        <v>100</v>
      </c>
      <c r="W22" s="50"/>
      <c r="X22" s="58"/>
      <c r="Y22" s="58"/>
      <c r="Z22" s="50"/>
      <c r="AA22" s="58">
        <v>110.00000000000001</v>
      </c>
      <c r="AB22" s="50"/>
      <c r="AC22" s="50"/>
      <c r="AD22" s="50">
        <v>90</v>
      </c>
      <c r="AE22" s="58">
        <v>160</v>
      </c>
    </row>
    <row r="23" spans="1:31" ht="20.25">
      <c r="A23" s="56" t="s">
        <v>22</v>
      </c>
      <c r="B23" s="50"/>
      <c r="C23" s="50">
        <v>70</v>
      </c>
      <c r="D23" s="50"/>
      <c r="E23" s="50"/>
      <c r="F23" s="50">
        <v>100</v>
      </c>
      <c r="G23" s="50"/>
      <c r="H23" s="50">
        <v>100</v>
      </c>
      <c r="I23" s="50"/>
      <c r="J23" s="50"/>
      <c r="K23" s="50">
        <v>100</v>
      </c>
      <c r="L23" s="50">
        <v>95</v>
      </c>
      <c r="M23" s="58"/>
      <c r="N23" s="50">
        <v>110</v>
      </c>
      <c r="O23" s="50"/>
      <c r="P23" s="50">
        <v>80</v>
      </c>
      <c r="Q23" s="50"/>
      <c r="R23" s="50"/>
      <c r="S23" s="50"/>
      <c r="T23" s="50"/>
      <c r="U23" s="50">
        <v>100</v>
      </c>
      <c r="V23" s="50">
        <v>100</v>
      </c>
      <c r="W23" s="50"/>
      <c r="X23" s="58"/>
      <c r="Y23" s="58"/>
      <c r="Z23" s="50"/>
      <c r="AA23" s="58">
        <v>110.00000000000001</v>
      </c>
      <c r="AB23" s="50"/>
      <c r="AC23" s="50"/>
      <c r="AD23" s="50">
        <v>90</v>
      </c>
      <c r="AE23" s="58">
        <v>160</v>
      </c>
    </row>
    <row r="24" spans="1:31">
      <c r="A24" s="55">
        <v>0.2</v>
      </c>
      <c r="B24" s="50">
        <v>100</v>
      </c>
      <c r="C24" s="50"/>
      <c r="D24" s="50"/>
      <c r="E24" s="50"/>
      <c r="F24" s="50"/>
      <c r="G24" s="50"/>
      <c r="H24" s="50"/>
      <c r="I24" s="50"/>
      <c r="J24" s="50">
        <v>95</v>
      </c>
      <c r="K24" s="50"/>
      <c r="L24" s="50"/>
      <c r="M24" s="58">
        <v>140</v>
      </c>
      <c r="N24" s="50"/>
      <c r="O24" s="50"/>
      <c r="P24" s="50">
        <v>290</v>
      </c>
      <c r="Q24" s="50">
        <v>205</v>
      </c>
      <c r="R24" s="50"/>
      <c r="S24" s="50"/>
      <c r="T24" s="50"/>
      <c r="U24" s="50"/>
      <c r="V24" s="50"/>
      <c r="W24" s="50"/>
      <c r="X24" s="58">
        <v>200</v>
      </c>
      <c r="Y24" s="58">
        <v>200</v>
      </c>
      <c r="Z24" s="50">
        <v>78</v>
      </c>
      <c r="AA24" s="58">
        <v>405</v>
      </c>
      <c r="AB24" s="50">
        <v>247</v>
      </c>
      <c r="AC24" s="50"/>
      <c r="AD24" s="50">
        <v>200</v>
      </c>
      <c r="AE24" s="58">
        <v>274</v>
      </c>
    </row>
    <row r="25" spans="1:31" ht="20.25">
      <c r="A25" s="56" t="s">
        <v>91</v>
      </c>
      <c r="B25" s="50"/>
      <c r="C25" s="50"/>
      <c r="D25" s="50"/>
      <c r="E25" s="50"/>
      <c r="F25" s="50"/>
      <c r="G25" s="50"/>
      <c r="H25" s="50"/>
      <c r="I25" s="50"/>
      <c r="J25" s="50"/>
      <c r="K25" s="50"/>
      <c r="L25" s="50"/>
      <c r="M25" s="58"/>
      <c r="N25" s="50"/>
      <c r="O25" s="50"/>
      <c r="P25" s="50">
        <v>100</v>
      </c>
      <c r="Q25" s="50"/>
      <c r="R25" s="50"/>
      <c r="S25" s="50"/>
      <c r="T25" s="50"/>
      <c r="U25" s="50"/>
      <c r="V25" s="50"/>
      <c r="W25" s="50"/>
      <c r="X25" s="58"/>
      <c r="Y25" s="58"/>
      <c r="Z25" s="50">
        <v>78</v>
      </c>
      <c r="AA25" s="58">
        <v>85</v>
      </c>
      <c r="AB25" s="50">
        <v>67</v>
      </c>
      <c r="AC25" s="50"/>
      <c r="AD25" s="50"/>
      <c r="AE25" s="58"/>
    </row>
    <row r="26" spans="1:31" ht="20.25">
      <c r="A26" s="56" t="s">
        <v>96</v>
      </c>
      <c r="B26" s="50"/>
      <c r="C26" s="50"/>
      <c r="D26" s="50"/>
      <c r="E26" s="50"/>
      <c r="F26" s="50"/>
      <c r="G26" s="50"/>
      <c r="H26" s="50"/>
      <c r="I26" s="50"/>
      <c r="J26" s="50">
        <v>95</v>
      </c>
      <c r="K26" s="50"/>
      <c r="L26" s="50"/>
      <c r="M26" s="58">
        <v>100</v>
      </c>
      <c r="N26" s="50"/>
      <c r="O26" s="50"/>
      <c r="P26" s="50">
        <v>87</v>
      </c>
      <c r="Q26" s="50"/>
      <c r="R26" s="50"/>
      <c r="S26" s="50"/>
      <c r="T26" s="50"/>
      <c r="U26" s="50"/>
      <c r="V26" s="50"/>
      <c r="W26" s="50"/>
      <c r="X26" s="58"/>
      <c r="Y26" s="58"/>
      <c r="Z26" s="50"/>
      <c r="AA26" s="58">
        <v>90</v>
      </c>
      <c r="AB26" s="50">
        <v>80</v>
      </c>
      <c r="AC26" s="50"/>
      <c r="AD26" s="50"/>
      <c r="AE26" s="58"/>
    </row>
    <row r="27" spans="1:31" ht="20.25">
      <c r="A27" s="56" t="s">
        <v>45</v>
      </c>
      <c r="B27" s="50">
        <v>100</v>
      </c>
      <c r="C27" s="50"/>
      <c r="D27" s="50"/>
      <c r="E27" s="50"/>
      <c r="F27" s="50"/>
      <c r="G27" s="50"/>
      <c r="H27" s="50"/>
      <c r="I27" s="50"/>
      <c r="J27" s="50"/>
      <c r="K27" s="50"/>
      <c r="L27" s="50"/>
      <c r="M27" s="58">
        <v>40</v>
      </c>
      <c r="N27" s="50"/>
      <c r="O27" s="50"/>
      <c r="P27" s="50">
        <v>103</v>
      </c>
      <c r="Q27" s="50">
        <v>105</v>
      </c>
      <c r="R27" s="50"/>
      <c r="S27" s="50"/>
      <c r="T27" s="50"/>
      <c r="U27" s="50"/>
      <c r="V27" s="50"/>
      <c r="W27" s="50"/>
      <c r="X27" s="58">
        <v>200</v>
      </c>
      <c r="Y27" s="58">
        <v>200</v>
      </c>
      <c r="Z27" s="50"/>
      <c r="AA27" s="58">
        <v>120</v>
      </c>
      <c r="AB27" s="50"/>
      <c r="AC27" s="50"/>
      <c r="AD27" s="50"/>
      <c r="AE27" s="58">
        <v>274</v>
      </c>
    </row>
    <row r="28" spans="1:31" ht="16.5">
      <c r="A28" s="51" t="s">
        <v>68</v>
      </c>
      <c r="B28" s="50"/>
      <c r="C28" s="50"/>
      <c r="D28" s="50"/>
      <c r="E28" s="50"/>
      <c r="F28" s="50"/>
      <c r="G28" s="50"/>
      <c r="H28" s="50"/>
      <c r="I28" s="50"/>
      <c r="J28" s="50"/>
      <c r="K28" s="50"/>
      <c r="L28" s="50"/>
      <c r="M28" s="58"/>
      <c r="N28" s="50"/>
      <c r="O28" s="50"/>
      <c r="P28" s="50"/>
      <c r="Q28" s="50"/>
      <c r="R28" s="50"/>
      <c r="S28" s="50"/>
      <c r="T28" s="50"/>
      <c r="U28" s="50"/>
      <c r="V28" s="50"/>
      <c r="W28" s="50"/>
      <c r="X28" s="58"/>
      <c r="Y28" s="58">
        <v>100</v>
      </c>
      <c r="Z28" s="50"/>
      <c r="AA28" s="58"/>
      <c r="AB28" s="50"/>
      <c r="AC28" s="50"/>
      <c r="AD28" s="50"/>
      <c r="AE28" s="58"/>
    </row>
    <row r="29" spans="1:31" ht="16.5">
      <c r="A29" s="51" t="s">
        <v>124</v>
      </c>
      <c r="B29" s="50"/>
      <c r="C29" s="50"/>
      <c r="D29" s="50"/>
      <c r="E29" s="50"/>
      <c r="F29" s="50"/>
      <c r="G29" s="50"/>
      <c r="H29" s="50"/>
      <c r="I29" s="50"/>
      <c r="J29" s="50"/>
      <c r="K29" s="50"/>
      <c r="L29" s="50"/>
      <c r="M29" s="58">
        <v>40</v>
      </c>
      <c r="N29" s="50"/>
      <c r="O29" s="50"/>
      <c r="P29" s="50"/>
      <c r="Q29" s="50"/>
      <c r="R29" s="50"/>
      <c r="S29" s="50"/>
      <c r="T29" s="50"/>
      <c r="U29" s="50"/>
      <c r="V29" s="50"/>
      <c r="W29" s="50"/>
      <c r="X29" s="58">
        <v>100</v>
      </c>
      <c r="Y29" s="58">
        <v>100</v>
      </c>
      <c r="Z29" s="50"/>
      <c r="AA29" s="58">
        <v>60</v>
      </c>
      <c r="AB29" s="50"/>
      <c r="AC29" s="50"/>
      <c r="AD29" s="50"/>
      <c r="AE29" s="58">
        <v>184</v>
      </c>
    </row>
    <row r="30" spans="1:31" ht="16.5">
      <c r="A30" s="51" t="s">
        <v>92</v>
      </c>
      <c r="B30" s="50"/>
      <c r="C30" s="50"/>
      <c r="D30" s="50"/>
      <c r="E30" s="50"/>
      <c r="F30" s="50"/>
      <c r="G30" s="50"/>
      <c r="H30" s="50"/>
      <c r="I30" s="50"/>
      <c r="J30" s="50"/>
      <c r="K30" s="50"/>
      <c r="L30" s="50"/>
      <c r="M30" s="58"/>
      <c r="N30" s="50"/>
      <c r="O30" s="50"/>
      <c r="P30" s="50">
        <v>103</v>
      </c>
      <c r="Q30" s="50">
        <v>105</v>
      </c>
      <c r="R30" s="50"/>
      <c r="S30" s="50"/>
      <c r="T30" s="50"/>
      <c r="U30" s="50"/>
      <c r="V30" s="50"/>
      <c r="W30" s="50"/>
      <c r="X30" s="58">
        <v>100</v>
      </c>
      <c r="Y30" s="58"/>
      <c r="Z30" s="50"/>
      <c r="AA30" s="58">
        <v>60</v>
      </c>
      <c r="AB30" s="50"/>
      <c r="AC30" s="50"/>
      <c r="AD30" s="50"/>
      <c r="AE30" s="58">
        <v>90</v>
      </c>
    </row>
    <row r="31" spans="1:31" ht="16.5">
      <c r="A31" s="51" t="s">
        <v>117</v>
      </c>
      <c r="B31" s="50"/>
      <c r="C31" s="50"/>
      <c r="D31" s="50"/>
      <c r="E31" s="50"/>
      <c r="F31" s="50"/>
      <c r="G31" s="50"/>
      <c r="H31" s="50"/>
      <c r="I31" s="50"/>
      <c r="J31" s="50"/>
      <c r="K31" s="50"/>
      <c r="L31" s="50"/>
      <c r="M31" s="58"/>
      <c r="N31" s="50"/>
      <c r="O31" s="50"/>
      <c r="P31" s="50"/>
      <c r="Q31" s="50"/>
      <c r="R31" s="50"/>
      <c r="S31" s="50"/>
      <c r="T31" s="50"/>
      <c r="U31" s="50"/>
      <c r="V31" s="50"/>
      <c r="W31" s="50"/>
      <c r="X31" s="58"/>
      <c r="Y31" s="58"/>
      <c r="Z31" s="50"/>
      <c r="AA31" s="58"/>
      <c r="AB31" s="50"/>
      <c r="AC31" s="50"/>
      <c r="AD31" s="50"/>
      <c r="AE31" s="58"/>
    </row>
    <row r="32" spans="1:31">
      <c r="A32" s="57" t="s">
        <v>116</v>
      </c>
      <c r="B32" s="50">
        <v>100</v>
      </c>
      <c r="C32" s="50"/>
      <c r="D32" s="50"/>
      <c r="E32" s="50"/>
      <c r="F32" s="50"/>
      <c r="G32" s="50"/>
      <c r="H32" s="50"/>
      <c r="I32" s="50"/>
      <c r="J32" s="50"/>
      <c r="K32" s="50"/>
      <c r="L32" s="50"/>
      <c r="M32" s="58"/>
      <c r="N32" s="50"/>
      <c r="O32" s="50"/>
      <c r="P32" s="50"/>
      <c r="Q32" s="50"/>
      <c r="R32" s="50"/>
      <c r="S32" s="50"/>
      <c r="T32" s="50"/>
      <c r="U32" s="50"/>
      <c r="V32" s="50"/>
      <c r="W32" s="50"/>
      <c r="X32" s="58"/>
      <c r="Y32" s="58"/>
      <c r="Z32" s="50"/>
      <c r="AA32" s="58"/>
      <c r="AB32" s="50"/>
      <c r="AC32" s="50"/>
      <c r="AD32" s="50"/>
      <c r="AE32" s="58"/>
    </row>
    <row r="33" spans="1:31" ht="20.25">
      <c r="A33" s="56" t="s">
        <v>66</v>
      </c>
      <c r="B33" s="50"/>
      <c r="C33" s="50"/>
      <c r="D33" s="50"/>
      <c r="E33" s="50"/>
      <c r="F33" s="50"/>
      <c r="G33" s="50"/>
      <c r="H33" s="50"/>
      <c r="I33" s="50"/>
      <c r="J33" s="50"/>
      <c r="K33" s="50"/>
      <c r="L33" s="50"/>
      <c r="M33" s="58"/>
      <c r="N33" s="50"/>
      <c r="O33" s="50"/>
      <c r="P33" s="50"/>
      <c r="Q33" s="50">
        <v>100</v>
      </c>
      <c r="R33" s="50"/>
      <c r="S33" s="50"/>
      <c r="T33" s="50"/>
      <c r="U33" s="50"/>
      <c r="V33" s="50"/>
      <c r="W33" s="50"/>
      <c r="X33" s="58"/>
      <c r="Y33" s="58"/>
      <c r="Z33" s="50"/>
      <c r="AA33" s="58"/>
      <c r="AB33" s="50">
        <v>100</v>
      </c>
      <c r="AC33" s="50"/>
      <c r="AD33" s="50">
        <v>100</v>
      </c>
      <c r="AE33" s="58"/>
    </row>
    <row r="34" spans="1:31" ht="20.25">
      <c r="A34" s="56" t="s">
        <v>160</v>
      </c>
      <c r="B34" s="50"/>
      <c r="C34" s="50"/>
      <c r="D34" s="50"/>
      <c r="E34" s="50"/>
      <c r="F34" s="50"/>
      <c r="G34" s="50"/>
      <c r="H34" s="50"/>
      <c r="I34" s="50"/>
      <c r="J34" s="50"/>
      <c r="K34" s="50"/>
      <c r="L34" s="50"/>
      <c r="M34" s="58"/>
      <c r="N34" s="50"/>
      <c r="O34" s="50"/>
      <c r="P34" s="50"/>
      <c r="Q34" s="50"/>
      <c r="R34" s="50"/>
      <c r="S34" s="50"/>
      <c r="T34" s="50"/>
      <c r="U34" s="50"/>
      <c r="V34" s="50"/>
      <c r="W34" s="50"/>
      <c r="X34" s="58"/>
      <c r="Y34" s="58"/>
      <c r="Z34" s="50"/>
      <c r="AA34" s="58">
        <v>110.00000000000001</v>
      </c>
      <c r="AB34" s="50"/>
      <c r="AC34" s="50"/>
      <c r="AD34" s="50">
        <v>100</v>
      </c>
      <c r="AE34" s="58"/>
    </row>
    <row r="35" spans="1:31">
      <c r="A35" s="55">
        <v>0.24</v>
      </c>
      <c r="B35" s="50"/>
      <c r="C35" s="50"/>
      <c r="D35" s="50"/>
      <c r="E35" s="50"/>
      <c r="F35" s="50"/>
      <c r="G35" s="50"/>
      <c r="H35" s="50"/>
      <c r="I35" s="50">
        <v>100</v>
      </c>
      <c r="J35" s="50"/>
      <c r="K35" s="50"/>
      <c r="L35" s="50"/>
      <c r="M35" s="58"/>
      <c r="N35" s="50"/>
      <c r="O35" s="50"/>
      <c r="P35" s="50">
        <v>100</v>
      </c>
      <c r="Q35" s="50"/>
      <c r="R35" s="50"/>
      <c r="S35" s="50"/>
      <c r="T35" s="50"/>
      <c r="U35" s="50"/>
      <c r="V35" s="50"/>
      <c r="W35" s="50"/>
      <c r="X35" s="58"/>
      <c r="Y35" s="58">
        <v>100</v>
      </c>
      <c r="Z35" s="50"/>
      <c r="AA35" s="58"/>
      <c r="AB35" s="50"/>
      <c r="AC35" s="50"/>
      <c r="AD35" s="50"/>
      <c r="AE35" s="58">
        <v>110.00000000000001</v>
      </c>
    </row>
    <row r="36" spans="1:31" ht="20.25">
      <c r="A36" s="56" t="s">
        <v>86</v>
      </c>
      <c r="B36" s="50"/>
      <c r="C36" s="50"/>
      <c r="D36" s="50"/>
      <c r="E36" s="50"/>
      <c r="F36" s="50"/>
      <c r="G36" s="50"/>
      <c r="H36" s="50"/>
      <c r="I36" s="50">
        <v>100</v>
      </c>
      <c r="J36" s="50"/>
      <c r="K36" s="50"/>
      <c r="L36" s="50"/>
      <c r="M36" s="58"/>
      <c r="N36" s="50"/>
      <c r="O36" s="50"/>
      <c r="P36" s="50">
        <v>100</v>
      </c>
      <c r="Q36" s="50"/>
      <c r="R36" s="50"/>
      <c r="S36" s="50"/>
      <c r="T36" s="50"/>
      <c r="U36" s="50"/>
      <c r="V36" s="50"/>
      <c r="W36" s="50"/>
      <c r="X36" s="58"/>
      <c r="Y36" s="58">
        <v>100</v>
      </c>
      <c r="Z36" s="50"/>
      <c r="AA36" s="58"/>
      <c r="AB36" s="50"/>
      <c r="AC36" s="50"/>
      <c r="AD36" s="50"/>
      <c r="AE36" s="58">
        <v>110.00000000000001</v>
      </c>
    </row>
    <row r="37" spans="1:31">
      <c r="A37" s="55">
        <v>0.25</v>
      </c>
      <c r="B37" s="50"/>
      <c r="C37" s="50"/>
      <c r="D37" s="50"/>
      <c r="E37" s="50"/>
      <c r="F37" s="50"/>
      <c r="G37" s="50"/>
      <c r="H37" s="50"/>
      <c r="I37" s="50"/>
      <c r="J37" s="50"/>
      <c r="K37" s="50"/>
      <c r="L37" s="50"/>
      <c r="M37" s="58"/>
      <c r="N37" s="50"/>
      <c r="O37" s="50"/>
      <c r="P37" s="50"/>
      <c r="Q37" s="50"/>
      <c r="R37" s="50"/>
      <c r="S37" s="50"/>
      <c r="T37" s="50"/>
      <c r="U37" s="50">
        <v>100</v>
      </c>
      <c r="V37" s="50">
        <v>105</v>
      </c>
      <c r="W37" s="50"/>
      <c r="X37" s="58"/>
      <c r="Y37" s="58"/>
      <c r="Z37" s="50"/>
      <c r="AA37" s="58">
        <v>90</v>
      </c>
      <c r="AB37" s="50"/>
      <c r="AC37" s="50"/>
      <c r="AD37" s="50"/>
      <c r="AE37" s="58">
        <v>104</v>
      </c>
    </row>
    <row r="38" spans="1:31" ht="20.25">
      <c r="A38" s="56" t="s">
        <v>100</v>
      </c>
      <c r="B38" s="50"/>
      <c r="C38" s="50"/>
      <c r="D38" s="50"/>
      <c r="E38" s="50"/>
      <c r="F38" s="50"/>
      <c r="G38" s="50"/>
      <c r="H38" s="50"/>
      <c r="I38" s="50"/>
      <c r="J38" s="50"/>
      <c r="K38" s="50"/>
      <c r="L38" s="50"/>
      <c r="M38" s="58"/>
      <c r="N38" s="50"/>
      <c r="O38" s="50"/>
      <c r="P38" s="50"/>
      <c r="Q38" s="50"/>
      <c r="R38" s="50"/>
      <c r="S38" s="50"/>
      <c r="T38" s="50"/>
      <c r="U38" s="50">
        <v>100</v>
      </c>
      <c r="V38" s="50">
        <v>105</v>
      </c>
      <c r="W38" s="50"/>
      <c r="X38" s="58"/>
      <c r="Y38" s="58"/>
      <c r="Z38" s="50"/>
      <c r="AA38" s="58">
        <v>90</v>
      </c>
      <c r="AB38" s="50"/>
      <c r="AC38" s="50"/>
      <c r="AD38" s="50"/>
      <c r="AE38" s="58">
        <v>104</v>
      </c>
    </row>
    <row r="39" spans="1:31">
      <c r="A39" s="55">
        <v>0.28000000000000003</v>
      </c>
      <c r="B39" s="50">
        <v>210</v>
      </c>
      <c r="C39" s="50"/>
      <c r="D39" s="50"/>
      <c r="E39" s="50">
        <v>100</v>
      </c>
      <c r="F39" s="50"/>
      <c r="G39" s="50"/>
      <c r="H39" s="50"/>
      <c r="I39" s="50"/>
      <c r="J39" s="50"/>
      <c r="K39" s="50"/>
      <c r="L39" s="50"/>
      <c r="M39" s="58"/>
      <c r="N39" s="50"/>
      <c r="O39" s="50">
        <v>109.00000000000001</v>
      </c>
      <c r="P39" s="50"/>
      <c r="Q39" s="50"/>
      <c r="R39" s="50"/>
      <c r="S39" s="50"/>
      <c r="T39" s="50"/>
      <c r="U39" s="50"/>
      <c r="V39" s="50"/>
      <c r="W39" s="50">
        <v>108</v>
      </c>
      <c r="X39" s="58"/>
      <c r="Y39" s="58"/>
      <c r="Z39" s="50"/>
      <c r="AA39" s="58">
        <v>100</v>
      </c>
      <c r="AB39" s="50"/>
      <c r="AC39" s="50"/>
      <c r="AD39" s="50"/>
      <c r="AE39" s="58"/>
    </row>
    <row r="40" spans="1:31" ht="20.25">
      <c r="A40" s="56" t="s">
        <v>131</v>
      </c>
      <c r="B40" s="50">
        <v>210</v>
      </c>
      <c r="C40" s="50"/>
      <c r="D40" s="50"/>
      <c r="E40" s="50">
        <v>100</v>
      </c>
      <c r="F40" s="50"/>
      <c r="G40" s="50"/>
      <c r="H40" s="50"/>
      <c r="I40" s="50"/>
      <c r="J40" s="50"/>
      <c r="K40" s="50"/>
      <c r="L40" s="50"/>
      <c r="M40" s="58"/>
      <c r="N40" s="50"/>
      <c r="O40" s="50">
        <v>109.00000000000001</v>
      </c>
      <c r="P40" s="50"/>
      <c r="Q40" s="50"/>
      <c r="R40" s="50"/>
      <c r="S40" s="50"/>
      <c r="T40" s="50"/>
      <c r="U40" s="50"/>
      <c r="V40" s="50"/>
      <c r="W40" s="50">
        <v>108</v>
      </c>
      <c r="X40" s="58"/>
      <c r="Y40" s="58"/>
      <c r="Z40" s="50"/>
      <c r="AA40" s="58">
        <v>100</v>
      </c>
      <c r="AB40" s="50"/>
      <c r="AC40" s="50"/>
      <c r="AD40" s="50"/>
      <c r="AE40" s="58"/>
    </row>
    <row r="41" spans="1:31">
      <c r="A41" s="55">
        <v>0.35</v>
      </c>
      <c r="B41" s="50">
        <v>205</v>
      </c>
      <c r="C41" s="50"/>
      <c r="D41" s="50"/>
      <c r="E41" s="50"/>
      <c r="F41" s="50"/>
      <c r="G41" s="50"/>
      <c r="H41" s="50"/>
      <c r="I41" s="50"/>
      <c r="J41" s="50"/>
      <c r="K41" s="50"/>
      <c r="L41" s="50"/>
      <c r="M41" s="58"/>
      <c r="N41" s="50"/>
      <c r="O41" s="50"/>
      <c r="P41" s="50">
        <v>190</v>
      </c>
      <c r="Q41" s="50">
        <v>190</v>
      </c>
      <c r="R41" s="50">
        <v>101</v>
      </c>
      <c r="S41" s="50"/>
      <c r="T41" s="50"/>
      <c r="U41" s="50"/>
      <c r="V41" s="50"/>
      <c r="W41" s="50"/>
      <c r="X41" s="58"/>
      <c r="Y41" s="58"/>
      <c r="Z41" s="50"/>
      <c r="AA41" s="58"/>
      <c r="AB41" s="50">
        <v>180</v>
      </c>
      <c r="AC41" s="50"/>
      <c r="AD41" s="50"/>
      <c r="AE41" s="58"/>
    </row>
    <row r="42" spans="1:31" ht="20.25">
      <c r="A42" s="56" t="s">
        <v>25</v>
      </c>
      <c r="B42" s="50"/>
      <c r="C42" s="50"/>
      <c r="D42" s="50"/>
      <c r="E42" s="50"/>
      <c r="F42" s="50"/>
      <c r="G42" s="50"/>
      <c r="H42" s="50"/>
      <c r="I42" s="50"/>
      <c r="J42" s="50"/>
      <c r="K42" s="50"/>
      <c r="L42" s="50"/>
      <c r="M42" s="58"/>
      <c r="N42" s="50"/>
      <c r="O42" s="50"/>
      <c r="P42" s="50"/>
      <c r="Q42" s="50"/>
      <c r="R42" s="50">
        <v>101</v>
      </c>
      <c r="S42" s="50"/>
      <c r="T42" s="50"/>
      <c r="U42" s="50"/>
      <c r="V42" s="50"/>
      <c r="W42" s="50"/>
      <c r="X42" s="58"/>
      <c r="Y42" s="58"/>
      <c r="Z42" s="50"/>
      <c r="AA42" s="58"/>
      <c r="AB42" s="50"/>
      <c r="AC42" s="50"/>
      <c r="AD42" s="50"/>
      <c r="AE42" s="58"/>
    </row>
    <row r="43" spans="1:31" ht="20.25">
      <c r="A43" s="56" t="s">
        <v>30</v>
      </c>
      <c r="B43" s="50">
        <v>100</v>
      </c>
      <c r="C43" s="50"/>
      <c r="D43" s="50"/>
      <c r="E43" s="50"/>
      <c r="F43" s="50"/>
      <c r="G43" s="50"/>
      <c r="H43" s="50"/>
      <c r="I43" s="50"/>
      <c r="J43" s="50"/>
      <c r="K43" s="50"/>
      <c r="L43" s="50"/>
      <c r="M43" s="58"/>
      <c r="N43" s="50"/>
      <c r="O43" s="50"/>
      <c r="P43" s="50">
        <v>95</v>
      </c>
      <c r="Q43" s="50">
        <v>95</v>
      </c>
      <c r="R43" s="50"/>
      <c r="S43" s="50"/>
      <c r="T43" s="50"/>
      <c r="U43" s="50"/>
      <c r="V43" s="50"/>
      <c r="W43" s="50"/>
      <c r="X43" s="58"/>
      <c r="Y43" s="58"/>
      <c r="Z43" s="50"/>
      <c r="AA43" s="58"/>
      <c r="AB43" s="50">
        <v>90</v>
      </c>
      <c r="AC43" s="50"/>
      <c r="AD43" s="50"/>
      <c r="AE43" s="58"/>
    </row>
    <row r="44" spans="1:31" ht="20.25">
      <c r="A44" s="56" t="s">
        <v>102</v>
      </c>
      <c r="B44" s="50">
        <v>105</v>
      </c>
      <c r="C44" s="50"/>
      <c r="D44" s="50"/>
      <c r="E44" s="50"/>
      <c r="F44" s="50"/>
      <c r="G44" s="50"/>
      <c r="H44" s="50"/>
      <c r="I44" s="50"/>
      <c r="J44" s="50"/>
      <c r="K44" s="50"/>
      <c r="L44" s="50"/>
      <c r="M44" s="58"/>
      <c r="N44" s="50"/>
      <c r="O44" s="50"/>
      <c r="P44" s="50">
        <v>95</v>
      </c>
      <c r="Q44" s="50">
        <v>95</v>
      </c>
      <c r="R44" s="50"/>
      <c r="S44" s="50"/>
      <c r="T44" s="50"/>
      <c r="U44" s="50"/>
      <c r="V44" s="50"/>
      <c r="W44" s="50"/>
      <c r="X44" s="58"/>
      <c r="Y44" s="58"/>
      <c r="Z44" s="50"/>
      <c r="AA44" s="58"/>
      <c r="AB44" s="50">
        <v>90</v>
      </c>
      <c r="AC44" s="50"/>
      <c r="AD44" s="50"/>
      <c r="AE44" s="58"/>
    </row>
    <row r="45" spans="1:31">
      <c r="A45" s="55">
        <v>0.55000000000000004</v>
      </c>
      <c r="B45" s="50">
        <v>110.00000000000001</v>
      </c>
      <c r="C45" s="50"/>
      <c r="D45" s="50"/>
      <c r="E45" s="50"/>
      <c r="F45" s="50"/>
      <c r="G45" s="50"/>
      <c r="H45" s="50"/>
      <c r="I45" s="50"/>
      <c r="J45" s="50"/>
      <c r="K45" s="50"/>
      <c r="L45" s="50"/>
      <c r="M45" s="58"/>
      <c r="N45" s="50"/>
      <c r="O45" s="50"/>
      <c r="P45" s="50">
        <v>100</v>
      </c>
      <c r="Q45" s="50">
        <v>100</v>
      </c>
      <c r="R45" s="50"/>
      <c r="S45" s="50"/>
      <c r="T45" s="50"/>
      <c r="U45" s="50"/>
      <c r="V45" s="50"/>
      <c r="W45" s="50"/>
      <c r="X45" s="58"/>
      <c r="Y45" s="58"/>
      <c r="Z45" s="50"/>
      <c r="AA45" s="58"/>
      <c r="AB45" s="50">
        <v>100</v>
      </c>
      <c r="AC45" s="50">
        <v>100</v>
      </c>
      <c r="AD45" s="50"/>
      <c r="AE45" s="58"/>
    </row>
    <row r="46" spans="1:31" ht="20.25">
      <c r="A46" s="56" t="s">
        <v>24</v>
      </c>
      <c r="B46" s="50">
        <v>110.00000000000001</v>
      </c>
      <c r="C46" s="50"/>
      <c r="D46" s="50"/>
      <c r="E46" s="50"/>
      <c r="F46" s="50"/>
      <c r="G46" s="50"/>
      <c r="H46" s="50"/>
      <c r="I46" s="50"/>
      <c r="J46" s="50"/>
      <c r="K46" s="50"/>
      <c r="L46" s="50"/>
      <c r="M46" s="58"/>
      <c r="N46" s="50"/>
      <c r="O46" s="50"/>
      <c r="P46" s="50">
        <v>100</v>
      </c>
      <c r="Q46" s="50">
        <v>100</v>
      </c>
      <c r="R46" s="50"/>
      <c r="S46" s="50"/>
      <c r="T46" s="50"/>
      <c r="U46" s="50"/>
      <c r="V46" s="50"/>
      <c r="W46" s="50"/>
      <c r="X46" s="58"/>
      <c r="Y46" s="58"/>
      <c r="Z46" s="50"/>
      <c r="AA46" s="58"/>
      <c r="AB46" s="50">
        <v>100</v>
      </c>
      <c r="AC46" s="50">
        <v>100</v>
      </c>
      <c r="AD46" s="50"/>
      <c r="AE46" s="58"/>
    </row>
    <row r="47" spans="1:31">
      <c r="A47" s="55">
        <v>0.67</v>
      </c>
      <c r="B47" s="50">
        <v>109.00000000000001</v>
      </c>
      <c r="C47" s="50">
        <v>80</v>
      </c>
      <c r="D47" s="50"/>
      <c r="E47" s="50"/>
      <c r="F47" s="50"/>
      <c r="G47" s="50"/>
      <c r="H47" s="50"/>
      <c r="I47" s="50"/>
      <c r="J47" s="50">
        <v>101</v>
      </c>
      <c r="K47" s="50"/>
      <c r="L47" s="50">
        <v>90</v>
      </c>
      <c r="M47" s="58"/>
      <c r="N47" s="50"/>
      <c r="O47" s="50"/>
      <c r="P47" s="50"/>
      <c r="Q47" s="50"/>
      <c r="R47" s="50"/>
      <c r="S47" s="50">
        <v>109.00000000000001</v>
      </c>
      <c r="T47" s="50"/>
      <c r="U47" s="50">
        <v>110.00000000000001</v>
      </c>
      <c r="V47" s="50">
        <v>110.00000000000001</v>
      </c>
      <c r="W47" s="50"/>
      <c r="X47" s="58"/>
      <c r="Y47" s="58"/>
      <c r="Z47" s="50"/>
      <c r="AA47" s="58"/>
      <c r="AB47" s="50"/>
      <c r="AC47" s="50"/>
      <c r="AD47" s="50"/>
      <c r="AE47" s="58">
        <v>90</v>
      </c>
    </row>
    <row r="48" spans="1:31" ht="20.25">
      <c r="A48" s="56" t="s">
        <v>46</v>
      </c>
      <c r="B48" s="50">
        <v>109.00000000000001</v>
      </c>
      <c r="C48" s="50">
        <v>80</v>
      </c>
      <c r="D48" s="50"/>
      <c r="E48" s="50"/>
      <c r="F48" s="50"/>
      <c r="G48" s="50"/>
      <c r="H48" s="50"/>
      <c r="I48" s="50"/>
      <c r="J48" s="50">
        <v>101</v>
      </c>
      <c r="K48" s="50"/>
      <c r="L48" s="50">
        <v>90</v>
      </c>
      <c r="M48" s="58"/>
      <c r="N48" s="50"/>
      <c r="O48" s="50"/>
      <c r="P48" s="50"/>
      <c r="Q48" s="50"/>
      <c r="R48" s="50"/>
      <c r="S48" s="50">
        <v>109.00000000000001</v>
      </c>
      <c r="T48" s="50"/>
      <c r="U48" s="50">
        <v>110.00000000000001</v>
      </c>
      <c r="V48" s="50">
        <v>110.00000000000001</v>
      </c>
      <c r="W48" s="50"/>
      <c r="X48" s="58"/>
      <c r="Y48" s="58"/>
      <c r="Z48" s="50"/>
      <c r="AA48" s="58"/>
      <c r="AB48" s="50"/>
      <c r="AC48" s="50"/>
      <c r="AD48" s="50"/>
      <c r="AE48" s="58">
        <v>90</v>
      </c>
    </row>
    <row r="49" spans="1:31" ht="16.5">
      <c r="A49" s="51" t="s">
        <v>12</v>
      </c>
      <c r="B49" s="50"/>
      <c r="C49" s="50"/>
      <c r="D49" s="50"/>
      <c r="E49" s="50"/>
      <c r="F49" s="50"/>
      <c r="G49" s="50"/>
      <c r="H49" s="50"/>
      <c r="I49" s="50"/>
      <c r="J49" s="50"/>
      <c r="K49" s="50"/>
      <c r="L49" s="50"/>
      <c r="M49" s="58"/>
      <c r="N49" s="50"/>
      <c r="O49" s="50"/>
      <c r="P49" s="50"/>
      <c r="Q49" s="50"/>
      <c r="R49" s="50"/>
      <c r="S49" s="50"/>
      <c r="T49" s="50"/>
      <c r="U49" s="50"/>
      <c r="V49" s="50"/>
      <c r="W49" s="50"/>
      <c r="X49" s="58"/>
      <c r="Y49" s="58"/>
      <c r="Z49" s="50"/>
      <c r="AA49" s="58"/>
      <c r="AB49" s="50"/>
      <c r="AC49" s="50"/>
      <c r="AD49" s="50"/>
      <c r="AE49" s="58"/>
    </row>
    <row r="50" spans="1:31">
      <c r="A50" s="57" t="s">
        <v>222</v>
      </c>
      <c r="B50" s="50"/>
      <c r="C50" s="50"/>
      <c r="D50" s="50"/>
      <c r="E50" s="50"/>
      <c r="F50" s="50"/>
      <c r="G50" s="50"/>
      <c r="H50" s="50"/>
      <c r="I50" s="50"/>
      <c r="J50" s="50">
        <v>101</v>
      </c>
      <c r="K50" s="50"/>
      <c r="L50" s="50"/>
      <c r="M50" s="58"/>
      <c r="N50" s="50"/>
      <c r="O50" s="50"/>
      <c r="P50" s="50"/>
      <c r="Q50" s="50"/>
      <c r="R50" s="50"/>
      <c r="S50" s="50"/>
      <c r="T50" s="50"/>
      <c r="U50" s="50"/>
      <c r="V50" s="50"/>
      <c r="W50" s="50"/>
      <c r="X50" s="58"/>
      <c r="Y50" s="58"/>
      <c r="Z50" s="50"/>
      <c r="AA50" s="58"/>
      <c r="AB50" s="50"/>
      <c r="AC50" s="50"/>
      <c r="AD50" s="50"/>
      <c r="AE50" s="58"/>
    </row>
    <row r="51" spans="1:31">
      <c r="A51" s="57" t="s">
        <v>229</v>
      </c>
      <c r="B51" s="50"/>
      <c r="C51" s="50"/>
      <c r="D51" s="50"/>
      <c r="E51" s="50"/>
      <c r="F51" s="50"/>
      <c r="G51" s="50"/>
      <c r="H51" s="50"/>
      <c r="I51" s="50"/>
      <c r="J51" s="50"/>
      <c r="K51" s="50"/>
      <c r="L51" s="50"/>
      <c r="M51" s="58"/>
      <c r="N51" s="50"/>
      <c r="O51" s="50"/>
      <c r="P51" s="50"/>
      <c r="Q51" s="50"/>
      <c r="R51" s="50"/>
      <c r="S51" s="50">
        <v>109.00000000000001</v>
      </c>
      <c r="T51" s="50"/>
      <c r="U51" s="50"/>
      <c r="V51" s="50"/>
      <c r="W51" s="50"/>
      <c r="X51" s="58"/>
      <c r="Y51" s="58"/>
      <c r="Z51" s="50"/>
      <c r="AA51" s="58"/>
      <c r="AB51" s="50"/>
      <c r="AC51" s="50"/>
      <c r="AD51" s="50"/>
      <c r="AE51" s="58"/>
    </row>
    <row r="52" spans="1:31" ht="29.25">
      <c r="A52" s="57" t="s">
        <v>224</v>
      </c>
      <c r="B52" s="50"/>
      <c r="C52" s="50">
        <v>80</v>
      </c>
      <c r="D52" s="50"/>
      <c r="E52" s="50"/>
      <c r="F52" s="50"/>
      <c r="G52" s="50"/>
      <c r="H52" s="50"/>
      <c r="I52" s="50"/>
      <c r="J52" s="50"/>
      <c r="K52" s="50"/>
      <c r="L52" s="50"/>
      <c r="M52" s="58"/>
      <c r="N52" s="50"/>
      <c r="O52" s="50"/>
      <c r="P52" s="50"/>
      <c r="Q52" s="50"/>
      <c r="R52" s="50"/>
      <c r="S52" s="50"/>
      <c r="T52" s="50"/>
      <c r="U52" s="50"/>
      <c r="V52" s="50"/>
      <c r="W52" s="50"/>
      <c r="X52" s="58"/>
      <c r="Y52" s="58"/>
      <c r="Z52" s="50"/>
      <c r="AA52" s="58"/>
      <c r="AB52" s="50"/>
      <c r="AC52" s="50"/>
      <c r="AD52" s="50"/>
      <c r="AE52" s="58"/>
    </row>
    <row r="53" spans="1:31">
      <c r="A53" s="57" t="s">
        <v>223</v>
      </c>
      <c r="B53" s="50"/>
      <c r="C53" s="50"/>
      <c r="D53" s="50"/>
      <c r="E53" s="50"/>
      <c r="F53" s="50"/>
      <c r="G53" s="50"/>
      <c r="H53" s="50"/>
      <c r="I53" s="50"/>
      <c r="J53" s="50"/>
      <c r="K53" s="50"/>
      <c r="L53" s="50">
        <v>90</v>
      </c>
      <c r="M53" s="58"/>
      <c r="N53" s="50"/>
      <c r="O53" s="50"/>
      <c r="P53" s="50"/>
      <c r="Q53" s="50"/>
      <c r="R53" s="50"/>
      <c r="S53" s="50"/>
      <c r="T53" s="50"/>
      <c r="U53" s="50"/>
      <c r="V53" s="50"/>
      <c r="W53" s="50"/>
      <c r="X53" s="58"/>
      <c r="Y53" s="58"/>
      <c r="Z53" s="50"/>
      <c r="AA53" s="58"/>
      <c r="AB53" s="50"/>
      <c r="AC53" s="50"/>
      <c r="AD53" s="50"/>
      <c r="AE53" s="58"/>
    </row>
    <row r="54" spans="1:31" ht="16.5">
      <c r="A54" s="51" t="s">
        <v>103</v>
      </c>
      <c r="B54" s="50"/>
      <c r="C54" s="50"/>
      <c r="D54" s="50"/>
      <c r="E54" s="50"/>
      <c r="F54" s="50"/>
      <c r="G54" s="50"/>
      <c r="H54" s="50"/>
      <c r="I54" s="50"/>
      <c r="J54" s="50"/>
      <c r="K54" s="50"/>
      <c r="L54" s="50"/>
      <c r="M54" s="58"/>
      <c r="N54" s="50"/>
      <c r="O54" s="50"/>
      <c r="P54" s="50"/>
      <c r="Q54" s="50"/>
      <c r="R54" s="50"/>
      <c r="S54" s="50"/>
      <c r="T54" s="50"/>
      <c r="U54" s="50"/>
      <c r="V54" s="50"/>
      <c r="W54" s="50"/>
      <c r="X54" s="58"/>
      <c r="Y54" s="58"/>
      <c r="Z54" s="50"/>
      <c r="AA54" s="58"/>
      <c r="AB54" s="50"/>
      <c r="AC54" s="50"/>
      <c r="AD54" s="50"/>
      <c r="AE54" s="58"/>
    </row>
    <row r="55" spans="1:31">
      <c r="A55" s="57" t="s">
        <v>225</v>
      </c>
      <c r="B55" s="50"/>
      <c r="C55" s="50"/>
      <c r="D55" s="50"/>
      <c r="E55" s="50"/>
      <c r="F55" s="50"/>
      <c r="G55" s="50"/>
      <c r="H55" s="50"/>
      <c r="I55" s="50"/>
      <c r="J55" s="50"/>
      <c r="K55" s="50"/>
      <c r="L55" s="50"/>
      <c r="M55" s="58"/>
      <c r="N55" s="50"/>
      <c r="O55" s="50"/>
      <c r="P55" s="50"/>
      <c r="Q55" s="50"/>
      <c r="R55" s="50"/>
      <c r="S55" s="50"/>
      <c r="T55" s="50"/>
      <c r="U55" s="50">
        <v>110.00000000000001</v>
      </c>
      <c r="V55" s="50"/>
      <c r="W55" s="50"/>
      <c r="X55" s="58"/>
      <c r="Y55" s="58"/>
      <c r="Z55" s="50"/>
      <c r="AA55" s="58"/>
      <c r="AB55" s="50"/>
      <c r="AC55" s="50"/>
      <c r="AD55" s="50"/>
      <c r="AE55" s="58"/>
    </row>
    <row r="56" spans="1:31">
      <c r="A56" s="57" t="s">
        <v>226</v>
      </c>
      <c r="B56" s="50"/>
      <c r="C56" s="50"/>
      <c r="D56" s="50"/>
      <c r="E56" s="50"/>
      <c r="F56" s="50"/>
      <c r="G56" s="50"/>
      <c r="H56" s="50"/>
      <c r="I56" s="50"/>
      <c r="J56" s="50"/>
      <c r="K56" s="50"/>
      <c r="L56" s="50"/>
      <c r="M56" s="58"/>
      <c r="N56" s="50"/>
      <c r="O56" s="50"/>
      <c r="P56" s="50"/>
      <c r="Q56" s="50"/>
      <c r="R56" s="50"/>
      <c r="S56" s="50"/>
      <c r="T56" s="50"/>
      <c r="U56" s="50"/>
      <c r="V56" s="50">
        <v>110.00000000000001</v>
      </c>
      <c r="W56" s="50"/>
      <c r="X56" s="58"/>
      <c r="Y56" s="58"/>
      <c r="Z56" s="50"/>
      <c r="AA56" s="58"/>
      <c r="AB56" s="50"/>
      <c r="AC56" s="50"/>
      <c r="AD56" s="50"/>
      <c r="AE56" s="58"/>
    </row>
    <row r="57" spans="1:31">
      <c r="A57" s="57" t="s">
        <v>228</v>
      </c>
      <c r="B57" s="50"/>
      <c r="C57" s="50"/>
      <c r="D57" s="50"/>
      <c r="E57" s="50"/>
      <c r="F57" s="50"/>
      <c r="G57" s="50"/>
      <c r="H57" s="50"/>
      <c r="I57" s="50"/>
      <c r="J57" s="50"/>
      <c r="K57" s="50"/>
      <c r="L57" s="50"/>
      <c r="M57" s="58"/>
      <c r="N57" s="50"/>
      <c r="O57" s="50"/>
      <c r="P57" s="50"/>
      <c r="Q57" s="50"/>
      <c r="R57" s="50"/>
      <c r="S57" s="50"/>
      <c r="T57" s="50"/>
      <c r="U57" s="50"/>
      <c r="V57" s="50"/>
      <c r="W57" s="50"/>
      <c r="X57" s="58"/>
      <c r="Y57" s="58"/>
      <c r="Z57" s="50"/>
      <c r="AA57" s="58"/>
      <c r="AB57" s="50"/>
      <c r="AC57" s="50"/>
      <c r="AD57" s="50"/>
      <c r="AE57" s="58">
        <v>90</v>
      </c>
    </row>
    <row r="58" spans="1:31" ht="29.25">
      <c r="A58" s="57" t="s">
        <v>220</v>
      </c>
      <c r="B58" s="50">
        <v>109.00000000000001</v>
      </c>
      <c r="C58" s="50"/>
      <c r="D58" s="50"/>
      <c r="E58" s="50"/>
      <c r="F58" s="50"/>
      <c r="G58" s="50"/>
      <c r="H58" s="50"/>
      <c r="I58" s="50"/>
      <c r="J58" s="50"/>
      <c r="K58" s="50"/>
      <c r="L58" s="50"/>
      <c r="M58" s="58"/>
      <c r="N58" s="50"/>
      <c r="O58" s="50"/>
      <c r="P58" s="50"/>
      <c r="Q58" s="50"/>
      <c r="R58" s="50"/>
      <c r="S58" s="50"/>
      <c r="T58" s="50"/>
      <c r="U58" s="50"/>
      <c r="V58" s="50"/>
      <c r="W58" s="50"/>
      <c r="X58" s="58"/>
      <c r="Y58" s="58"/>
      <c r="Z58" s="50"/>
      <c r="AA58" s="58"/>
      <c r="AB58" s="50"/>
      <c r="AC58" s="50"/>
      <c r="AD58" s="50"/>
      <c r="AE58" s="58"/>
    </row>
    <row r="59" spans="1:31">
      <c r="A59" s="55">
        <v>0.68</v>
      </c>
      <c r="B59" s="50">
        <v>100</v>
      </c>
      <c r="C59" s="50"/>
      <c r="D59" s="50"/>
      <c r="E59" s="50"/>
      <c r="F59" s="50"/>
      <c r="G59" s="50"/>
      <c r="H59" s="50"/>
      <c r="I59" s="50"/>
      <c r="J59" s="50"/>
      <c r="K59" s="50"/>
      <c r="L59" s="50"/>
      <c r="M59" s="58"/>
      <c r="N59" s="50"/>
      <c r="O59" s="50"/>
      <c r="P59" s="50"/>
      <c r="Q59" s="50"/>
      <c r="R59" s="50"/>
      <c r="S59" s="50"/>
      <c r="T59" s="50"/>
      <c r="U59" s="50"/>
      <c r="V59" s="50"/>
      <c r="W59" s="50"/>
      <c r="X59" s="58"/>
      <c r="Y59" s="58"/>
      <c r="Z59" s="50"/>
      <c r="AA59" s="58"/>
      <c r="AB59" s="50"/>
      <c r="AC59" s="50"/>
      <c r="AD59" s="50"/>
      <c r="AE59" s="58"/>
    </row>
    <row r="60" spans="1:31" ht="20.25">
      <c r="A60" s="56" t="s">
        <v>200</v>
      </c>
      <c r="B60" s="50">
        <v>100</v>
      </c>
      <c r="C60" s="50"/>
      <c r="D60" s="50"/>
      <c r="E60" s="50"/>
      <c r="F60" s="50"/>
      <c r="G60" s="50"/>
      <c r="H60" s="50"/>
      <c r="I60" s="50"/>
      <c r="J60" s="50"/>
      <c r="K60" s="50"/>
      <c r="L60" s="50"/>
      <c r="M60" s="58"/>
      <c r="N60" s="50"/>
      <c r="O60" s="50"/>
      <c r="P60" s="50"/>
      <c r="Q60" s="50"/>
      <c r="R60" s="50"/>
      <c r="S60" s="50"/>
      <c r="T60" s="50"/>
      <c r="U60" s="50"/>
      <c r="V60" s="50"/>
      <c r="W60" s="50"/>
      <c r="X60" s="58"/>
      <c r="Y60" s="58"/>
      <c r="Z60" s="50"/>
      <c r="AA60" s="58"/>
      <c r="AB60" s="50"/>
      <c r="AC60" s="50"/>
      <c r="AD60" s="50"/>
      <c r="AE60" s="58"/>
    </row>
    <row r="61" spans="1:31">
      <c r="A61" s="55">
        <v>0.7</v>
      </c>
      <c r="B61" s="50">
        <v>100</v>
      </c>
      <c r="C61" s="50"/>
      <c r="D61" s="50"/>
      <c r="E61" s="50"/>
      <c r="F61" s="50"/>
      <c r="G61" s="50"/>
      <c r="H61" s="50"/>
      <c r="I61" s="50"/>
      <c r="J61" s="50"/>
      <c r="K61" s="50"/>
      <c r="L61" s="50"/>
      <c r="M61" s="58"/>
      <c r="N61" s="50"/>
      <c r="O61" s="50"/>
      <c r="P61" s="50"/>
      <c r="Q61" s="50"/>
      <c r="R61" s="50"/>
      <c r="S61" s="50">
        <v>100</v>
      </c>
      <c r="T61" s="50"/>
      <c r="U61" s="50"/>
      <c r="V61" s="50"/>
      <c r="W61" s="50"/>
      <c r="X61" s="58"/>
      <c r="Y61" s="58"/>
      <c r="Z61" s="50"/>
      <c r="AA61" s="58"/>
      <c r="AB61" s="50"/>
      <c r="AC61" s="50"/>
      <c r="AD61" s="50"/>
      <c r="AE61" s="58"/>
    </row>
    <row r="62" spans="1:31" ht="20.25">
      <c r="A62" s="56" t="s">
        <v>63</v>
      </c>
      <c r="B62" s="50">
        <v>100</v>
      </c>
      <c r="C62" s="50"/>
      <c r="D62" s="50"/>
      <c r="E62" s="50"/>
      <c r="F62" s="50"/>
      <c r="G62" s="50"/>
      <c r="H62" s="50"/>
      <c r="I62" s="50"/>
      <c r="J62" s="50"/>
      <c r="K62" s="50"/>
      <c r="L62" s="50"/>
      <c r="M62" s="58"/>
      <c r="N62" s="50"/>
      <c r="O62" s="50"/>
      <c r="P62" s="50"/>
      <c r="Q62" s="50"/>
      <c r="R62" s="50"/>
      <c r="S62" s="50"/>
      <c r="T62" s="50"/>
      <c r="U62" s="50"/>
      <c r="V62" s="50"/>
      <c r="W62" s="50"/>
      <c r="X62" s="58"/>
      <c r="Y62" s="58"/>
      <c r="Z62" s="50"/>
      <c r="AA62" s="58"/>
      <c r="AB62" s="50"/>
      <c r="AC62" s="50"/>
      <c r="AD62" s="50"/>
      <c r="AE62" s="58"/>
    </row>
    <row r="63" spans="1:31" ht="20.25">
      <c r="A63" s="56" t="s">
        <v>151</v>
      </c>
      <c r="B63" s="50"/>
      <c r="C63" s="50"/>
      <c r="D63" s="50"/>
      <c r="E63" s="50"/>
      <c r="F63" s="50"/>
      <c r="G63" s="50"/>
      <c r="H63" s="50"/>
      <c r="I63" s="50"/>
      <c r="J63" s="50"/>
      <c r="K63" s="50"/>
      <c r="L63" s="50"/>
      <c r="M63" s="58"/>
      <c r="N63" s="50"/>
      <c r="O63" s="50"/>
      <c r="P63" s="50"/>
      <c r="Q63" s="50"/>
      <c r="R63" s="50"/>
      <c r="S63" s="50">
        <v>100</v>
      </c>
      <c r="T63" s="50"/>
      <c r="U63" s="50"/>
      <c r="V63" s="50"/>
      <c r="W63" s="50"/>
      <c r="X63" s="58"/>
      <c r="Y63" s="58"/>
      <c r="Z63" s="50"/>
      <c r="AA63" s="58"/>
      <c r="AB63" s="50"/>
      <c r="AC63" s="50"/>
      <c r="AD63" s="50"/>
      <c r="AE63" s="58"/>
    </row>
    <row r="64" spans="1:31">
      <c r="A64" s="55">
        <v>0.8</v>
      </c>
      <c r="B64" s="50">
        <v>85</v>
      </c>
      <c r="C64" s="50"/>
      <c r="D64" s="50"/>
      <c r="E64" s="50"/>
      <c r="F64" s="50"/>
      <c r="G64" s="50"/>
      <c r="H64" s="50"/>
      <c r="I64" s="50"/>
      <c r="J64" s="50"/>
      <c r="K64" s="50"/>
      <c r="L64" s="50"/>
      <c r="M64" s="58"/>
      <c r="N64" s="50"/>
      <c r="O64" s="50"/>
      <c r="P64" s="50"/>
      <c r="Q64" s="50">
        <v>180</v>
      </c>
      <c r="R64" s="50"/>
      <c r="S64" s="50"/>
      <c r="T64" s="50"/>
      <c r="U64" s="50">
        <v>80</v>
      </c>
      <c r="V64" s="50">
        <v>98</v>
      </c>
      <c r="W64" s="50"/>
      <c r="X64" s="58"/>
      <c r="Y64" s="58"/>
      <c r="Z64" s="50"/>
      <c r="AA64" s="58"/>
      <c r="AB64" s="50"/>
      <c r="AC64" s="50"/>
      <c r="AD64" s="50"/>
      <c r="AE64" s="58"/>
    </row>
    <row r="65" spans="1:31" ht="20.25">
      <c r="A65" s="56" t="s">
        <v>23</v>
      </c>
      <c r="B65" s="50">
        <v>85</v>
      </c>
      <c r="C65" s="50"/>
      <c r="D65" s="50"/>
      <c r="E65" s="50"/>
      <c r="F65" s="50"/>
      <c r="G65" s="50"/>
      <c r="H65" s="50"/>
      <c r="I65" s="50"/>
      <c r="J65" s="50"/>
      <c r="K65" s="50"/>
      <c r="L65" s="50"/>
      <c r="M65" s="58"/>
      <c r="N65" s="50"/>
      <c r="O65" s="50"/>
      <c r="P65" s="50"/>
      <c r="Q65" s="50">
        <v>180</v>
      </c>
      <c r="R65" s="50"/>
      <c r="S65" s="50"/>
      <c r="T65" s="50"/>
      <c r="U65" s="50">
        <v>80</v>
      </c>
      <c r="V65" s="50">
        <v>98</v>
      </c>
      <c r="W65" s="50"/>
      <c r="X65" s="58"/>
      <c r="Y65" s="58"/>
      <c r="Z65" s="50"/>
      <c r="AA65" s="58"/>
      <c r="AB65" s="50"/>
      <c r="AC65" s="50"/>
      <c r="AD65" s="50"/>
      <c r="AE65" s="58"/>
    </row>
    <row r="66" spans="1:31">
      <c r="A66" s="55">
        <v>0.85</v>
      </c>
      <c r="B66" s="50"/>
      <c r="C66" s="50"/>
      <c r="D66" s="50"/>
      <c r="E66" s="50"/>
      <c r="F66" s="50"/>
      <c r="G66" s="50"/>
      <c r="H66" s="50"/>
      <c r="I66" s="50"/>
      <c r="J66" s="50"/>
      <c r="K66" s="50"/>
      <c r="L66" s="50"/>
      <c r="M66" s="58"/>
      <c r="N66" s="50"/>
      <c r="O66" s="50"/>
      <c r="P66" s="50"/>
      <c r="Q66" s="50"/>
      <c r="R66" s="50"/>
      <c r="S66" s="50"/>
      <c r="T66" s="50"/>
      <c r="U66" s="50"/>
      <c r="V66" s="50"/>
      <c r="W66" s="50"/>
      <c r="X66" s="58"/>
      <c r="Y66" s="58"/>
      <c r="Z66" s="50"/>
      <c r="AA66" s="58">
        <v>105</v>
      </c>
      <c r="AB66" s="50"/>
      <c r="AC66" s="50"/>
      <c r="AD66" s="50"/>
      <c r="AE66" s="58"/>
    </row>
    <row r="67" spans="1:31" ht="20.25">
      <c r="A67" s="56" t="s">
        <v>71</v>
      </c>
      <c r="B67" s="50"/>
      <c r="C67" s="50"/>
      <c r="D67" s="50"/>
      <c r="E67" s="50"/>
      <c r="F67" s="50"/>
      <c r="G67" s="50"/>
      <c r="H67" s="50"/>
      <c r="I67" s="50"/>
      <c r="J67" s="50"/>
      <c r="K67" s="50"/>
      <c r="L67" s="50"/>
      <c r="M67" s="58"/>
      <c r="N67" s="50"/>
      <c r="O67" s="50"/>
      <c r="P67" s="50"/>
      <c r="Q67" s="50"/>
      <c r="R67" s="50"/>
      <c r="S67" s="50"/>
      <c r="T67" s="50"/>
      <c r="U67" s="50"/>
      <c r="V67" s="50"/>
      <c r="W67" s="50"/>
      <c r="X67" s="58"/>
      <c r="Y67" s="58"/>
      <c r="Z67" s="50"/>
      <c r="AA67" s="58">
        <v>105</v>
      </c>
      <c r="AB67" s="50"/>
      <c r="AC67" s="50"/>
      <c r="AD67" s="50"/>
      <c r="AE67" s="58"/>
    </row>
    <row r="68" spans="1:31">
      <c r="A68" s="55" t="s">
        <v>9</v>
      </c>
      <c r="B68" s="50"/>
      <c r="C68" s="50"/>
      <c r="D68" s="50"/>
      <c r="E68" s="50"/>
      <c r="F68" s="50"/>
      <c r="G68" s="50"/>
      <c r="H68" s="50"/>
      <c r="I68" s="50"/>
      <c r="J68" s="50">
        <v>111.00000000000001</v>
      </c>
      <c r="K68" s="50"/>
      <c r="L68" s="50"/>
      <c r="M68" s="58"/>
      <c r="N68" s="50"/>
      <c r="O68" s="50"/>
      <c r="P68" s="50"/>
      <c r="Q68" s="50"/>
      <c r="R68" s="50"/>
      <c r="S68" s="50"/>
      <c r="T68" s="50"/>
      <c r="U68" s="50">
        <v>90</v>
      </c>
      <c r="V68" s="50">
        <v>90</v>
      </c>
      <c r="W68" s="50"/>
      <c r="X68" s="58"/>
      <c r="Y68" s="58"/>
      <c r="Z68" s="50"/>
      <c r="AA68" s="58"/>
      <c r="AB68" s="50"/>
      <c r="AC68" s="50"/>
      <c r="AD68" s="50"/>
      <c r="AE68" s="58"/>
    </row>
    <row r="69" spans="1:31" ht="20.25">
      <c r="A69" s="56" t="s">
        <v>247</v>
      </c>
      <c r="B69" s="50"/>
      <c r="C69" s="50"/>
      <c r="D69" s="50"/>
      <c r="E69" s="50"/>
      <c r="F69" s="50"/>
      <c r="G69" s="50"/>
      <c r="H69" s="50"/>
      <c r="I69" s="50"/>
      <c r="J69" s="50">
        <v>111.00000000000001</v>
      </c>
      <c r="K69" s="50"/>
      <c r="L69" s="50"/>
      <c r="M69" s="58"/>
      <c r="N69" s="50"/>
      <c r="O69" s="50"/>
      <c r="P69" s="50"/>
      <c r="Q69" s="50"/>
      <c r="R69" s="50"/>
      <c r="S69" s="50"/>
      <c r="T69" s="50"/>
      <c r="U69" s="50">
        <v>90</v>
      </c>
      <c r="V69" s="50">
        <v>90</v>
      </c>
      <c r="W69" s="50"/>
      <c r="X69" s="58"/>
      <c r="Y69" s="58"/>
      <c r="Z69" s="50"/>
      <c r="AA69" s="58"/>
      <c r="AB69" s="50"/>
      <c r="AC69" s="50"/>
      <c r="AD69" s="50"/>
      <c r="AE69" s="58"/>
    </row>
    <row r="70" spans="1:31" ht="33">
      <c r="A70" s="54" t="s">
        <v>26</v>
      </c>
      <c r="B70" s="50"/>
      <c r="C70" s="50"/>
      <c r="D70" s="50"/>
      <c r="E70" s="50"/>
      <c r="F70" s="50"/>
      <c r="G70" s="50"/>
      <c r="H70" s="50"/>
      <c r="I70" s="50"/>
      <c r="J70" s="50"/>
      <c r="K70" s="50"/>
      <c r="L70" s="50"/>
      <c r="M70" s="58"/>
      <c r="N70" s="50"/>
      <c r="O70" s="50"/>
      <c r="P70" s="50"/>
      <c r="Q70" s="50"/>
      <c r="R70" s="50"/>
      <c r="S70" s="50"/>
      <c r="T70" s="50"/>
      <c r="U70" s="50"/>
      <c r="V70" s="50"/>
      <c r="W70" s="50"/>
      <c r="X70" s="58"/>
      <c r="Y70" s="58"/>
      <c r="Z70" s="50"/>
      <c r="AA70" s="58"/>
      <c r="AB70" s="50"/>
      <c r="AC70" s="50"/>
      <c r="AD70" s="50"/>
      <c r="AE70" s="58"/>
    </row>
    <row r="71" spans="1:31">
      <c r="A71" s="55">
        <v>0.5</v>
      </c>
      <c r="B71" s="50"/>
      <c r="C71" s="50"/>
      <c r="D71" s="50"/>
      <c r="E71" s="50"/>
      <c r="F71" s="50"/>
      <c r="G71" s="50"/>
      <c r="H71" s="50"/>
      <c r="I71" s="50"/>
      <c r="J71" s="50"/>
      <c r="K71" s="50"/>
      <c r="L71" s="50"/>
      <c r="M71" s="58"/>
      <c r="N71" s="50"/>
      <c r="O71" s="50"/>
      <c r="P71" s="50"/>
      <c r="Q71" s="50">
        <v>100</v>
      </c>
      <c r="R71" s="50"/>
      <c r="S71" s="50"/>
      <c r="T71" s="50"/>
      <c r="U71" s="50"/>
      <c r="V71" s="50"/>
      <c r="W71" s="50"/>
      <c r="X71" s="58"/>
      <c r="Y71" s="58"/>
      <c r="Z71" s="50"/>
      <c r="AA71" s="58"/>
      <c r="AB71" s="50"/>
      <c r="AC71" s="50"/>
      <c r="AD71" s="50"/>
      <c r="AE71" s="58"/>
    </row>
    <row r="72" spans="1:31" ht="20.25">
      <c r="A72" s="56" t="s">
        <v>21</v>
      </c>
      <c r="B72" s="50"/>
      <c r="C72" s="50"/>
      <c r="D72" s="50"/>
      <c r="E72" s="50"/>
      <c r="F72" s="50"/>
      <c r="G72" s="50"/>
      <c r="H72" s="50"/>
      <c r="I72" s="50"/>
      <c r="J72" s="50"/>
      <c r="K72" s="50"/>
      <c r="L72" s="50"/>
      <c r="M72" s="58"/>
      <c r="N72" s="50"/>
      <c r="O72" s="50"/>
      <c r="P72" s="50"/>
      <c r="Q72" s="50">
        <v>100</v>
      </c>
      <c r="R72" s="50"/>
      <c r="S72" s="50"/>
      <c r="T72" s="50"/>
      <c r="U72" s="50"/>
      <c r="V72" s="50"/>
      <c r="W72" s="50"/>
      <c r="X72" s="58"/>
      <c r="Y72" s="58"/>
      <c r="Z72" s="50"/>
      <c r="AA72" s="58"/>
      <c r="AB72" s="50"/>
      <c r="AC72" s="50"/>
      <c r="AD72" s="50"/>
      <c r="AE72" s="58"/>
    </row>
    <row r="73" spans="1:31">
      <c r="A73" s="55">
        <v>0.8</v>
      </c>
      <c r="B73" s="50">
        <v>100</v>
      </c>
      <c r="C73" s="50"/>
      <c r="D73" s="50"/>
      <c r="E73" s="50"/>
      <c r="F73" s="50"/>
      <c r="G73" s="50"/>
      <c r="H73" s="50"/>
      <c r="I73" s="50"/>
      <c r="J73" s="50"/>
      <c r="K73" s="50"/>
      <c r="L73" s="50"/>
      <c r="M73" s="58"/>
      <c r="N73" s="50"/>
      <c r="O73" s="50"/>
      <c r="P73" s="50"/>
      <c r="Q73" s="50"/>
      <c r="R73" s="50"/>
      <c r="S73" s="50"/>
      <c r="T73" s="50"/>
      <c r="U73" s="50"/>
      <c r="V73" s="50"/>
      <c r="W73" s="50"/>
      <c r="X73" s="58"/>
      <c r="Y73" s="58"/>
      <c r="Z73" s="50"/>
      <c r="AA73" s="58"/>
      <c r="AB73" s="50"/>
      <c r="AC73" s="50"/>
      <c r="AD73" s="50"/>
      <c r="AE73" s="58"/>
    </row>
    <row r="74" spans="1:31" ht="20.25">
      <c r="A74" s="56" t="s">
        <v>143</v>
      </c>
      <c r="B74" s="50">
        <v>100</v>
      </c>
      <c r="C74" s="50"/>
      <c r="D74" s="50"/>
      <c r="E74" s="50"/>
      <c r="F74" s="50"/>
      <c r="G74" s="50"/>
      <c r="H74" s="50"/>
      <c r="I74" s="50"/>
      <c r="J74" s="50"/>
      <c r="K74" s="50"/>
      <c r="L74" s="50"/>
      <c r="M74" s="58"/>
      <c r="N74" s="50"/>
      <c r="O74" s="50"/>
      <c r="P74" s="50"/>
      <c r="Q74" s="50"/>
      <c r="R74" s="50"/>
      <c r="S74" s="50"/>
      <c r="T74" s="50"/>
      <c r="U74" s="50"/>
      <c r="V74" s="50"/>
      <c r="W74" s="50"/>
      <c r="X74" s="58"/>
      <c r="Y74" s="58"/>
      <c r="Z74" s="50"/>
      <c r="AA74" s="58"/>
      <c r="AB74" s="50"/>
      <c r="AC74" s="50"/>
      <c r="AD74" s="50"/>
      <c r="AE74" s="58"/>
    </row>
    <row r="75" spans="1:31">
      <c r="A75" s="55">
        <v>1</v>
      </c>
      <c r="B75" s="50">
        <v>100</v>
      </c>
      <c r="C75" s="50"/>
      <c r="D75" s="50"/>
      <c r="E75" s="50"/>
      <c r="F75" s="50"/>
      <c r="G75" s="50"/>
      <c r="H75" s="50"/>
      <c r="I75" s="50"/>
      <c r="J75" s="50"/>
      <c r="K75" s="50"/>
      <c r="L75" s="50"/>
      <c r="M75" s="58"/>
      <c r="N75" s="50"/>
      <c r="O75" s="50"/>
      <c r="P75" s="50"/>
      <c r="Q75" s="50"/>
      <c r="R75" s="50"/>
      <c r="S75" s="50"/>
      <c r="T75" s="50"/>
      <c r="U75" s="50"/>
      <c r="V75" s="50"/>
      <c r="W75" s="50"/>
      <c r="X75" s="58"/>
      <c r="Y75" s="58"/>
      <c r="Z75" s="50"/>
      <c r="AA75" s="58"/>
      <c r="AB75" s="50"/>
      <c r="AC75" s="50"/>
      <c r="AD75" s="50"/>
      <c r="AE75" s="58"/>
    </row>
    <row r="76" spans="1:31" ht="20.25">
      <c r="A76" s="56" t="s">
        <v>26</v>
      </c>
      <c r="B76" s="50">
        <v>100</v>
      </c>
      <c r="C76" s="50"/>
      <c r="D76" s="50"/>
      <c r="E76" s="50"/>
      <c r="F76" s="50"/>
      <c r="G76" s="50"/>
      <c r="H76" s="50"/>
      <c r="I76" s="50"/>
      <c r="J76" s="50"/>
      <c r="K76" s="50"/>
      <c r="L76" s="50"/>
      <c r="M76" s="58"/>
      <c r="N76" s="50"/>
      <c r="O76" s="50"/>
      <c r="P76" s="50"/>
      <c r="Q76" s="50"/>
      <c r="R76" s="50"/>
      <c r="S76" s="50"/>
      <c r="T76" s="50"/>
      <c r="U76" s="50"/>
      <c r="V76" s="50"/>
      <c r="W76" s="50"/>
      <c r="X76" s="58"/>
      <c r="Y76" s="58"/>
      <c r="Z76" s="50"/>
      <c r="AA76" s="58"/>
      <c r="AB76" s="50"/>
      <c r="AC76" s="50"/>
      <c r="AD76" s="50"/>
      <c r="AE76" s="58"/>
    </row>
    <row r="77" spans="1:31">
      <c r="A77" s="55" t="s">
        <v>9</v>
      </c>
      <c r="B77" s="50">
        <v>100</v>
      </c>
      <c r="C77" s="50"/>
      <c r="D77" s="50"/>
      <c r="E77" s="50"/>
      <c r="F77" s="50"/>
      <c r="G77" s="50"/>
      <c r="H77" s="50"/>
      <c r="I77" s="50"/>
      <c r="J77" s="50"/>
      <c r="K77" s="50"/>
      <c r="L77" s="50"/>
      <c r="M77" s="58"/>
      <c r="N77" s="50"/>
      <c r="O77" s="50"/>
      <c r="P77" s="50"/>
      <c r="Q77" s="50"/>
      <c r="R77" s="50"/>
      <c r="S77" s="50"/>
      <c r="T77" s="50"/>
      <c r="U77" s="50"/>
      <c r="V77" s="50"/>
      <c r="W77" s="50"/>
      <c r="X77" s="58"/>
      <c r="Y77" s="58"/>
      <c r="Z77" s="50"/>
      <c r="AA77" s="58"/>
      <c r="AB77" s="50"/>
      <c r="AC77" s="50"/>
      <c r="AD77" s="50"/>
      <c r="AE77" s="58"/>
    </row>
    <row r="78" spans="1:31" ht="20.25">
      <c r="A78" s="56" t="s">
        <v>78</v>
      </c>
      <c r="B78" s="50">
        <v>100</v>
      </c>
      <c r="C78" s="50"/>
      <c r="D78" s="50"/>
      <c r="E78" s="50"/>
      <c r="F78" s="50"/>
      <c r="G78" s="50"/>
      <c r="H78" s="50"/>
      <c r="I78" s="50"/>
      <c r="J78" s="50"/>
      <c r="K78" s="50"/>
      <c r="L78" s="50"/>
      <c r="M78" s="58"/>
      <c r="N78" s="50"/>
      <c r="O78" s="50"/>
      <c r="P78" s="50"/>
      <c r="Q78" s="50"/>
      <c r="R78" s="50"/>
      <c r="S78" s="50"/>
      <c r="T78" s="50"/>
      <c r="U78" s="50"/>
      <c r="V78" s="50"/>
      <c r="W78" s="50"/>
      <c r="X78" s="58"/>
      <c r="Y78" s="58"/>
      <c r="Z78" s="50"/>
      <c r="AA78" s="58"/>
      <c r="AB78" s="50"/>
      <c r="AC78" s="50"/>
      <c r="AD78" s="50"/>
      <c r="AE78" s="58"/>
    </row>
    <row r="79" spans="1:31">
      <c r="A79" s="69"/>
      <c r="B79" s="69"/>
      <c r="C79" s="69"/>
      <c r="D79" s="69"/>
      <c r="E79" s="69"/>
      <c r="F79" s="69"/>
      <c r="G79" s="69"/>
      <c r="H79" s="69"/>
      <c r="I79" s="69"/>
      <c r="J79" s="69"/>
      <c r="K79" s="69"/>
      <c r="L79" s="69"/>
      <c r="M79" s="37"/>
      <c r="N79" s="69"/>
      <c r="O79" s="69"/>
      <c r="P79" s="69"/>
      <c r="Q79" s="69"/>
      <c r="R79" s="69"/>
      <c r="S79" s="69"/>
      <c r="T79" s="69"/>
      <c r="U79" s="69"/>
      <c r="V79" s="69"/>
      <c r="W79" s="69"/>
      <c r="X79" s="37"/>
      <c r="Y79" s="37"/>
      <c r="Z79" s="69"/>
      <c r="AA79" s="37"/>
      <c r="AB79" s="69"/>
      <c r="AC79" s="69"/>
      <c r="AD79" s="69"/>
      <c r="AE79" s="37"/>
    </row>
    <row r="80" spans="1:31">
      <c r="A80" s="69"/>
      <c r="B80" s="69"/>
      <c r="C80" s="69"/>
      <c r="D80" s="69"/>
      <c r="E80" s="69"/>
      <c r="F80" s="69"/>
      <c r="G80" s="69"/>
      <c r="H80" s="69"/>
      <c r="I80" s="69"/>
      <c r="J80" s="69"/>
      <c r="K80" s="69"/>
      <c r="L80" s="69"/>
      <c r="M80" s="37"/>
      <c r="N80" s="69"/>
      <c r="O80" s="69"/>
      <c r="P80" s="69"/>
      <c r="Q80" s="69"/>
      <c r="R80" s="69"/>
      <c r="S80" s="69"/>
      <c r="T80" s="69"/>
      <c r="U80" s="69"/>
      <c r="V80" s="69"/>
      <c r="W80" s="69"/>
      <c r="X80" s="37"/>
      <c r="Y80" s="37"/>
      <c r="Z80" s="69"/>
      <c r="AA80" s="37"/>
      <c r="AB80" s="69"/>
      <c r="AC80" s="69"/>
      <c r="AD80" s="69"/>
      <c r="AE80" s="37"/>
    </row>
    <row r="81" spans="1:31">
      <c r="A81" s="69"/>
      <c r="B81" s="69"/>
      <c r="C81" s="69"/>
      <c r="D81" s="69"/>
      <c r="E81" s="69"/>
      <c r="F81" s="69"/>
      <c r="G81" s="69"/>
      <c r="H81" s="69"/>
      <c r="I81" s="69"/>
      <c r="J81" s="69"/>
      <c r="K81" s="69"/>
      <c r="L81" s="69"/>
      <c r="M81" s="37"/>
      <c r="N81" s="69"/>
      <c r="O81" s="69"/>
      <c r="P81" s="69"/>
      <c r="Q81" s="69"/>
      <c r="R81" s="69"/>
      <c r="S81" s="69"/>
      <c r="T81" s="69"/>
      <c r="U81" s="69"/>
      <c r="V81" s="69"/>
      <c r="W81" s="69"/>
      <c r="X81" s="37"/>
      <c r="Y81" s="37"/>
      <c r="Z81" s="69"/>
      <c r="AA81" s="37"/>
      <c r="AB81" s="69"/>
      <c r="AC81" s="69"/>
      <c r="AD81" s="69"/>
      <c r="AE81" s="37"/>
    </row>
    <row r="82" spans="1:31">
      <c r="A82" s="69"/>
      <c r="B82" s="69"/>
      <c r="C82" s="69"/>
      <c r="D82" s="69"/>
      <c r="E82" s="69"/>
      <c r="F82" s="69"/>
      <c r="G82" s="69"/>
      <c r="H82" s="69"/>
      <c r="I82" s="69"/>
      <c r="J82" s="69"/>
      <c r="K82" s="69"/>
      <c r="L82" s="69"/>
      <c r="M82" s="37"/>
      <c r="N82" s="69"/>
      <c r="O82" s="69"/>
      <c r="P82" s="69"/>
      <c r="Q82" s="69"/>
      <c r="R82" s="69"/>
      <c r="S82" s="69"/>
      <c r="T82" s="69"/>
      <c r="U82" s="69"/>
      <c r="V82" s="69"/>
      <c r="W82" s="69"/>
      <c r="X82" s="37"/>
      <c r="Y82" s="37"/>
      <c r="Z82" s="69"/>
      <c r="AA82" s="37"/>
      <c r="AB82" s="69"/>
      <c r="AC82" s="69"/>
      <c r="AD82" s="69"/>
      <c r="AE82" s="37"/>
    </row>
    <row r="83" spans="1:31">
      <c r="A83" s="69"/>
      <c r="B83" s="69"/>
      <c r="C83" s="69"/>
      <c r="D83" s="69"/>
      <c r="E83" s="69"/>
      <c r="F83" s="69"/>
      <c r="G83" s="69"/>
      <c r="H83" s="69"/>
      <c r="I83" s="69"/>
      <c r="J83" s="69"/>
      <c r="K83" s="69"/>
      <c r="L83" s="69"/>
      <c r="M83" s="37"/>
      <c r="N83" s="69"/>
      <c r="O83" s="69"/>
      <c r="P83" s="69"/>
      <c r="Q83" s="69"/>
      <c r="R83" s="69"/>
      <c r="S83" s="69"/>
      <c r="T83" s="69"/>
      <c r="U83" s="69"/>
      <c r="V83" s="69"/>
      <c r="W83" s="69"/>
      <c r="X83" s="37"/>
      <c r="Y83" s="37"/>
      <c r="Z83" s="69"/>
      <c r="AA83" s="37"/>
      <c r="AB83" s="69"/>
      <c r="AC83" s="69"/>
      <c r="AD83" s="69"/>
      <c r="AE83" s="37"/>
    </row>
    <row r="84" spans="1:31">
      <c r="A84" s="69"/>
      <c r="B84" s="69"/>
      <c r="C84" s="69"/>
      <c r="D84" s="69"/>
      <c r="E84" s="69"/>
      <c r="F84" s="69"/>
      <c r="G84" s="69"/>
      <c r="H84" s="69"/>
      <c r="I84" s="69"/>
      <c r="J84" s="69"/>
      <c r="K84" s="69"/>
      <c r="L84" s="69"/>
      <c r="M84" s="37"/>
      <c r="N84" s="69"/>
      <c r="O84" s="69"/>
      <c r="P84" s="69"/>
      <c r="Q84" s="69"/>
      <c r="R84" s="69"/>
      <c r="S84" s="69"/>
      <c r="T84" s="69"/>
      <c r="U84" s="69"/>
      <c r="V84" s="69"/>
      <c r="W84" s="69"/>
      <c r="X84" s="37"/>
      <c r="Y84" s="37"/>
      <c r="Z84" s="69"/>
      <c r="AA84" s="37"/>
      <c r="AB84" s="69"/>
      <c r="AC84" s="69"/>
      <c r="AD84" s="69"/>
      <c r="AE84" s="37"/>
    </row>
  </sheetData>
  <dataConsolidate/>
  <mergeCells count="3">
    <mergeCell ref="B2:N2"/>
    <mergeCell ref="U2:V2"/>
    <mergeCell ref="Y2:A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82:XFD1013 RN4:XFD81">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BJ82:XFD1013 RN4:XFD81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22"/>
  <sheetViews>
    <sheetView workbookViewId="0">
      <selection activeCell="E3" sqref="E3:E4"/>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63</v>
      </c>
      <c r="B2" s="1" t="s">
        <v>24</v>
      </c>
      <c r="C2" s="2" t="s">
        <v>64</v>
      </c>
      <c r="D2" s="1"/>
      <c r="E2">
        <v>110.00000000000001</v>
      </c>
      <c r="F2" s="1" t="s">
        <v>12</v>
      </c>
      <c r="H2">
        <v>100</v>
      </c>
    </row>
    <row r="3" spans="1:8" ht="28.5" customHeight="1">
      <c r="A3" s="1" t="s">
        <v>63</v>
      </c>
      <c r="B3" s="1" t="s">
        <v>24</v>
      </c>
      <c r="C3" s="2" t="s">
        <v>65</v>
      </c>
      <c r="D3" s="1" t="s">
        <v>66</v>
      </c>
      <c r="E3">
        <v>100</v>
      </c>
      <c r="F3" s="1" t="s">
        <v>12</v>
      </c>
      <c r="H3" s="30"/>
    </row>
    <row r="4" spans="1:8" ht="28.5" customHeight="1">
      <c r="A4" s="1" t="s">
        <v>63</v>
      </c>
      <c r="B4" s="1" t="s">
        <v>24</v>
      </c>
      <c r="C4" s="2" t="s">
        <v>67</v>
      </c>
      <c r="D4" s="1" t="s">
        <v>27</v>
      </c>
      <c r="E4">
        <v>100</v>
      </c>
      <c r="F4" s="1" t="s">
        <v>68</v>
      </c>
    </row>
    <row r="5" spans="1:8" ht="28.5" customHeight="1">
      <c r="A5" s="1" t="s">
        <v>63</v>
      </c>
      <c r="B5" s="1" t="s">
        <v>24</v>
      </c>
      <c r="C5" s="2" t="s">
        <v>69</v>
      </c>
      <c r="D5" s="1" t="s">
        <v>23</v>
      </c>
      <c r="E5">
        <v>100</v>
      </c>
      <c r="F5" s="1" t="s">
        <v>68</v>
      </c>
    </row>
    <row r="6" spans="1:8" ht="28.5" customHeight="1">
      <c r="A6" s="1" t="s">
        <v>63</v>
      </c>
      <c r="B6" s="1" t="s">
        <v>24</v>
      </c>
      <c r="C6" s="2" t="s">
        <v>70</v>
      </c>
      <c r="D6" s="1" t="s">
        <v>71</v>
      </c>
      <c r="E6">
        <v>100</v>
      </c>
      <c r="F6" s="1" t="s">
        <v>68</v>
      </c>
    </row>
    <row r="7" spans="1:8" ht="28.5" customHeight="1">
      <c r="A7" s="1" t="s">
        <v>72</v>
      </c>
      <c r="B7" s="1" t="s">
        <v>73</v>
      </c>
      <c r="C7" s="2" t="s">
        <v>74</v>
      </c>
      <c r="D7" s="1" t="s">
        <v>75</v>
      </c>
      <c r="E7">
        <v>100</v>
      </c>
      <c r="F7" t="s">
        <v>68</v>
      </c>
      <c r="G7" s="5"/>
    </row>
    <row r="8" spans="1:8" ht="28.5" customHeight="1">
      <c r="A8" s="1" t="s">
        <v>76</v>
      </c>
      <c r="B8" s="1" t="s">
        <v>76</v>
      </c>
      <c r="C8" s="2" t="s">
        <v>77</v>
      </c>
      <c r="D8" s="1"/>
      <c r="E8">
        <v>100</v>
      </c>
      <c r="F8" s="1" t="s">
        <v>12</v>
      </c>
    </row>
    <row r="9" spans="1:8" ht="28.5" customHeight="1">
      <c r="A9" s="1" t="s">
        <v>26</v>
      </c>
      <c r="B9" s="1" t="s">
        <v>78</v>
      </c>
      <c r="C9" s="2" t="s">
        <v>79</v>
      </c>
      <c r="D9" s="31"/>
      <c r="E9">
        <v>100</v>
      </c>
      <c r="F9" t="s">
        <v>12</v>
      </c>
      <c r="G9" s="5"/>
    </row>
    <row r="10" spans="1:8" ht="28.5" customHeight="1">
      <c r="A10" s="1" t="s">
        <v>72</v>
      </c>
      <c r="B10" s="1" t="s">
        <v>25</v>
      </c>
      <c r="C10" s="2" t="s">
        <v>80</v>
      </c>
      <c r="D10" s="1" t="s">
        <v>75</v>
      </c>
      <c r="E10">
        <v>100</v>
      </c>
      <c r="F10" t="s">
        <v>12</v>
      </c>
      <c r="G10" s="5"/>
    </row>
    <row r="11" spans="1:8" ht="28.5" customHeight="1">
      <c r="A11" s="1" t="s">
        <v>72</v>
      </c>
      <c r="B11" s="1" t="s">
        <v>25</v>
      </c>
      <c r="C11" s="2" t="s">
        <v>81</v>
      </c>
      <c r="D11" s="1" t="s">
        <v>17</v>
      </c>
      <c r="E11">
        <v>100</v>
      </c>
      <c r="F11" t="s">
        <v>12</v>
      </c>
      <c r="G11" s="5"/>
    </row>
    <row r="12" spans="1:8" ht="28.5" customHeight="1">
      <c r="A12" s="1" t="s">
        <v>72</v>
      </c>
      <c r="B12" s="1" t="s">
        <v>25</v>
      </c>
      <c r="C12" s="2" t="s">
        <v>82</v>
      </c>
      <c r="D12" s="1" t="s">
        <v>83</v>
      </c>
      <c r="E12">
        <v>100</v>
      </c>
      <c r="F12" t="s">
        <v>68</v>
      </c>
      <c r="G12" s="5"/>
    </row>
    <row r="13" spans="1:8" ht="28.5" customHeight="1">
      <c r="A13" s="1" t="s">
        <v>63</v>
      </c>
      <c r="B13" s="1" t="s">
        <v>25</v>
      </c>
      <c r="C13" s="2" t="s">
        <v>84</v>
      </c>
      <c r="D13" s="1" t="s">
        <v>85</v>
      </c>
      <c r="E13">
        <v>101</v>
      </c>
      <c r="F13" t="s">
        <v>12</v>
      </c>
    </row>
    <row r="14" spans="1:8" ht="28.5" customHeight="1">
      <c r="A14" s="1" t="s">
        <v>181</v>
      </c>
      <c r="B14" s="1" t="s">
        <v>25</v>
      </c>
      <c r="C14" s="2" t="s">
        <v>182</v>
      </c>
      <c r="D14" s="1" t="s">
        <v>183</v>
      </c>
      <c r="E14">
        <v>100</v>
      </c>
      <c r="F14" t="s">
        <v>12</v>
      </c>
    </row>
    <row r="15" spans="1:8" ht="28.5" customHeight="1">
      <c r="A15" s="1" t="s">
        <v>63</v>
      </c>
      <c r="B15" s="1" t="s">
        <v>86</v>
      </c>
      <c r="C15" s="2" t="s">
        <v>87</v>
      </c>
      <c r="D15" s="1" t="s">
        <v>88</v>
      </c>
      <c r="E15">
        <v>100</v>
      </c>
      <c r="F15" s="1" t="s">
        <v>68</v>
      </c>
    </row>
    <row r="16" spans="1:8" ht="28.5" customHeight="1">
      <c r="A16" s="1" t="s">
        <v>63</v>
      </c>
      <c r="B16" s="1" t="s">
        <v>86</v>
      </c>
      <c r="C16" s="2" t="s">
        <v>89</v>
      </c>
      <c r="D16" s="1" t="s">
        <v>71</v>
      </c>
      <c r="E16">
        <v>100</v>
      </c>
      <c r="F16" s="1" t="s">
        <v>12</v>
      </c>
    </row>
    <row r="17" spans="1:6" ht="28.5" customHeight="1">
      <c r="A17" s="1" t="s">
        <v>63</v>
      </c>
      <c r="B17" s="1" t="s">
        <v>86</v>
      </c>
      <c r="C17" s="2" t="s">
        <v>90</v>
      </c>
      <c r="D17" s="1" t="s">
        <v>91</v>
      </c>
      <c r="E17">
        <v>100</v>
      </c>
      <c r="F17" s="1" t="s">
        <v>92</v>
      </c>
    </row>
    <row r="18" spans="1:6" ht="28.5" customHeight="1">
      <c r="A18" s="1" t="s">
        <v>63</v>
      </c>
      <c r="B18" s="1" t="s">
        <v>86</v>
      </c>
      <c r="C18" s="2" t="s">
        <v>93</v>
      </c>
      <c r="D18" s="1" t="s">
        <v>22</v>
      </c>
      <c r="E18">
        <v>110.00000000000001</v>
      </c>
      <c r="F18" s="1" t="s">
        <v>12</v>
      </c>
    </row>
    <row r="19" spans="1:6" ht="28.5" customHeight="1">
      <c r="A19" s="1" t="s">
        <v>26</v>
      </c>
      <c r="B19" s="1" t="s">
        <v>21</v>
      </c>
      <c r="C19" s="2" t="s">
        <v>94</v>
      </c>
      <c r="D19" s="1" t="s">
        <v>23</v>
      </c>
      <c r="E19">
        <v>100</v>
      </c>
      <c r="F19" s="1" t="s">
        <v>12</v>
      </c>
    </row>
    <row r="20" spans="1:6" ht="28.5" customHeight="1">
      <c r="A20" s="1" t="s">
        <v>63</v>
      </c>
      <c r="B20" s="1" t="s">
        <v>91</v>
      </c>
      <c r="C20" s="2" t="s">
        <v>95</v>
      </c>
      <c r="D20" s="1" t="s">
        <v>96</v>
      </c>
      <c r="E20">
        <v>78</v>
      </c>
      <c r="F20" s="1" t="s">
        <v>68</v>
      </c>
    </row>
    <row r="21" spans="1:6" ht="28.5" customHeight="1">
      <c r="A21" s="1" t="s">
        <v>63</v>
      </c>
      <c r="B21" s="1" t="s">
        <v>91</v>
      </c>
      <c r="C21" s="2" t="s">
        <v>97</v>
      </c>
      <c r="D21" s="1" t="s">
        <v>71</v>
      </c>
      <c r="E21">
        <v>100</v>
      </c>
      <c r="F21" s="1" t="s">
        <v>92</v>
      </c>
    </row>
    <row r="22" spans="1:6" ht="28.5" customHeight="1">
      <c r="A22" s="1" t="s">
        <v>63</v>
      </c>
      <c r="B22" s="1" t="s">
        <v>91</v>
      </c>
      <c r="C22" s="2" t="s">
        <v>209</v>
      </c>
      <c r="D22" s="1" t="s">
        <v>45</v>
      </c>
      <c r="E22">
        <v>85</v>
      </c>
      <c r="F22" s="1" t="s">
        <v>68</v>
      </c>
    </row>
    <row r="23" spans="1:6" ht="28.5" customHeight="1">
      <c r="A23" s="1" t="s">
        <v>63</v>
      </c>
      <c r="B23" s="1" t="s">
        <v>91</v>
      </c>
      <c r="C23" s="2" t="s">
        <v>208</v>
      </c>
      <c r="D23" s="1" t="s">
        <v>27</v>
      </c>
      <c r="E23">
        <v>67</v>
      </c>
      <c r="F23" s="1" t="s">
        <v>68</v>
      </c>
    </row>
    <row r="24" spans="1:6" ht="28.5" customHeight="1">
      <c r="A24" s="1" t="s">
        <v>63</v>
      </c>
      <c r="B24" s="1" t="s">
        <v>71</v>
      </c>
      <c r="C24" s="2" t="s">
        <v>98</v>
      </c>
      <c r="D24" s="1" t="s">
        <v>45</v>
      </c>
      <c r="E24">
        <v>105</v>
      </c>
      <c r="F24" s="1" t="s">
        <v>68</v>
      </c>
    </row>
    <row r="25" spans="1:6" ht="28.5" customHeight="1">
      <c r="A25" s="1" t="s">
        <v>63</v>
      </c>
      <c r="B25" s="1" t="s">
        <v>96</v>
      </c>
      <c r="C25" s="2" t="s">
        <v>237</v>
      </c>
      <c r="D25" s="1" t="s">
        <v>206</v>
      </c>
      <c r="E25">
        <v>100</v>
      </c>
      <c r="F25" s="1" t="s">
        <v>92</v>
      </c>
    </row>
    <row r="26" spans="1:6" ht="28.5" customHeight="1">
      <c r="A26" s="1" t="s">
        <v>63</v>
      </c>
      <c r="B26" s="1" t="s">
        <v>96</v>
      </c>
      <c r="C26" s="2" t="s">
        <v>99</v>
      </c>
      <c r="D26" s="1" t="s">
        <v>45</v>
      </c>
      <c r="E26">
        <v>90</v>
      </c>
      <c r="F26" t="s">
        <v>68</v>
      </c>
    </row>
    <row r="27" spans="1:6" ht="28.5" customHeight="1">
      <c r="A27" s="1" t="s">
        <v>63</v>
      </c>
      <c r="B27" s="1" t="s">
        <v>96</v>
      </c>
      <c r="C27" s="2" t="s">
        <v>236</v>
      </c>
      <c r="D27" s="1" t="s">
        <v>71</v>
      </c>
      <c r="E27">
        <v>87</v>
      </c>
      <c r="F27" t="s">
        <v>92</v>
      </c>
    </row>
    <row r="28" spans="1:6" ht="28.5" customHeight="1">
      <c r="A28" s="1" t="s">
        <v>63</v>
      </c>
      <c r="B28" s="1" t="s">
        <v>96</v>
      </c>
      <c r="C28" s="2" t="s">
        <v>238</v>
      </c>
      <c r="D28" s="1" t="s">
        <v>27</v>
      </c>
      <c r="E28">
        <v>80</v>
      </c>
      <c r="F28" s="1" t="s">
        <v>239</v>
      </c>
    </row>
    <row r="29" spans="1:6" ht="28.5" customHeight="1">
      <c r="A29" s="1" t="s">
        <v>63</v>
      </c>
      <c r="B29" s="1" t="s">
        <v>96</v>
      </c>
      <c r="C29" s="2" t="s">
        <v>244</v>
      </c>
      <c r="D29" s="1" t="s">
        <v>221</v>
      </c>
      <c r="E29">
        <v>95</v>
      </c>
      <c r="F29" s="1" t="s">
        <v>240</v>
      </c>
    </row>
    <row r="30" spans="1:6" ht="28.5" customHeight="1">
      <c r="A30" s="1" t="s">
        <v>63</v>
      </c>
      <c r="B30" s="1" t="s">
        <v>247</v>
      </c>
      <c r="C30" s="2" t="s">
        <v>245</v>
      </c>
      <c r="D30" s="1" t="s">
        <v>30</v>
      </c>
      <c r="E30">
        <v>90</v>
      </c>
      <c r="F30" s="1" t="s">
        <v>103</v>
      </c>
    </row>
    <row r="31" spans="1:6" ht="28.5" customHeight="1">
      <c r="A31" s="1" t="s">
        <v>63</v>
      </c>
      <c r="B31" s="1" t="s">
        <v>247</v>
      </c>
      <c r="C31" s="2" t="s">
        <v>246</v>
      </c>
      <c r="D31" s="1" t="s">
        <v>102</v>
      </c>
      <c r="E31">
        <v>90</v>
      </c>
      <c r="F31" s="1" t="s">
        <v>103</v>
      </c>
    </row>
    <row r="32" spans="1:6" ht="28.5" customHeight="1">
      <c r="A32" s="1" t="s">
        <v>63</v>
      </c>
      <c r="B32" s="1" t="s">
        <v>46</v>
      </c>
      <c r="C32" s="2" t="s">
        <v>220</v>
      </c>
      <c r="D32" s="1"/>
      <c r="E32">
        <v>109.00000000000001</v>
      </c>
      <c r="F32" s="1" t="s">
        <v>103</v>
      </c>
    </row>
    <row r="33" spans="1:8" ht="28.5" customHeight="1">
      <c r="A33" s="1" t="s">
        <v>63</v>
      </c>
      <c r="B33" s="1" t="s">
        <v>46</v>
      </c>
      <c r="C33" s="2" t="s">
        <v>222</v>
      </c>
      <c r="D33" s="1" t="s">
        <v>221</v>
      </c>
      <c r="E33">
        <v>101</v>
      </c>
      <c r="F33" s="1" t="s">
        <v>12</v>
      </c>
    </row>
    <row r="34" spans="1:8" ht="28.5" customHeight="1">
      <c r="A34" s="1" t="s">
        <v>63</v>
      </c>
      <c r="B34" s="1" t="s">
        <v>46</v>
      </c>
      <c r="C34" s="2" t="s">
        <v>223</v>
      </c>
      <c r="D34" s="1" t="s">
        <v>215</v>
      </c>
      <c r="E34">
        <v>90</v>
      </c>
      <c r="F34" s="1" t="s">
        <v>12</v>
      </c>
    </row>
    <row r="35" spans="1:8" ht="28.5" customHeight="1">
      <c r="A35" s="1" t="s">
        <v>63</v>
      </c>
      <c r="B35" s="1" t="s">
        <v>46</v>
      </c>
      <c r="C35" s="2" t="s">
        <v>224</v>
      </c>
      <c r="D35" s="1" t="s">
        <v>178</v>
      </c>
      <c r="E35">
        <v>80</v>
      </c>
      <c r="F35" s="1" t="s">
        <v>12</v>
      </c>
    </row>
    <row r="36" spans="1:8" ht="28.5" customHeight="1">
      <c r="A36" s="1" t="s">
        <v>63</v>
      </c>
      <c r="B36" s="1" t="s">
        <v>46</v>
      </c>
      <c r="C36" s="2" t="s">
        <v>225</v>
      </c>
      <c r="D36" s="1" t="s">
        <v>30</v>
      </c>
      <c r="E36">
        <v>110.00000000000001</v>
      </c>
      <c r="F36" s="1" t="s">
        <v>103</v>
      </c>
    </row>
    <row r="37" spans="1:8" ht="28.5" customHeight="1">
      <c r="A37" s="1" t="s">
        <v>63</v>
      </c>
      <c r="B37" s="1" t="s">
        <v>46</v>
      </c>
      <c r="C37" s="2" t="s">
        <v>226</v>
      </c>
      <c r="D37" s="1" t="s">
        <v>102</v>
      </c>
      <c r="E37">
        <v>110.00000000000001</v>
      </c>
      <c r="F37" s="1" t="s">
        <v>103</v>
      </c>
      <c r="H37" t="s">
        <v>57</v>
      </c>
    </row>
    <row r="38" spans="1:8" ht="28.5" customHeight="1">
      <c r="A38" s="1" t="s">
        <v>63</v>
      </c>
      <c r="B38" s="1" t="s">
        <v>46</v>
      </c>
      <c r="C38" s="2" t="s">
        <v>228</v>
      </c>
      <c r="D38" s="1" t="s">
        <v>22</v>
      </c>
      <c r="E38">
        <v>90</v>
      </c>
      <c r="F38" s="1" t="s">
        <v>103</v>
      </c>
    </row>
    <row r="39" spans="1:8" ht="28.5" customHeight="1">
      <c r="A39" s="1" t="s">
        <v>63</v>
      </c>
      <c r="B39" s="1" t="s">
        <v>46</v>
      </c>
      <c r="C39" s="2" t="s">
        <v>229</v>
      </c>
      <c r="D39" s="1" t="s">
        <v>24</v>
      </c>
      <c r="E39">
        <v>109.00000000000001</v>
      </c>
      <c r="F39" s="1" t="s">
        <v>12</v>
      </c>
    </row>
    <row r="40" spans="1:8" ht="28.5" customHeight="1">
      <c r="A40" s="1" t="s">
        <v>63</v>
      </c>
      <c r="B40" s="1" t="s">
        <v>100</v>
      </c>
      <c r="C40" s="2" t="s">
        <v>101</v>
      </c>
      <c r="D40" s="1" t="s">
        <v>102</v>
      </c>
      <c r="E40">
        <v>105</v>
      </c>
      <c r="F40" s="1" t="s">
        <v>103</v>
      </c>
    </row>
    <row r="41" spans="1:8" ht="28.5" customHeight="1">
      <c r="A41" s="1" t="s">
        <v>63</v>
      </c>
      <c r="B41" s="1" t="s">
        <v>100</v>
      </c>
      <c r="C41" s="2" t="s">
        <v>104</v>
      </c>
      <c r="D41" s="1" t="s">
        <v>30</v>
      </c>
      <c r="E41">
        <v>100</v>
      </c>
      <c r="F41" s="1" t="s">
        <v>103</v>
      </c>
    </row>
    <row r="42" spans="1:8" ht="28.5" customHeight="1">
      <c r="A42" s="1" t="s">
        <v>63</v>
      </c>
      <c r="B42" s="1" t="s">
        <v>100</v>
      </c>
      <c r="C42" s="2" t="s">
        <v>105</v>
      </c>
      <c r="D42" s="1" t="s">
        <v>45</v>
      </c>
      <c r="E42">
        <v>90</v>
      </c>
      <c r="F42" t="s">
        <v>68</v>
      </c>
    </row>
    <row r="43" spans="1:8" ht="28.5" customHeight="1">
      <c r="A43" s="1" t="s">
        <v>63</v>
      </c>
      <c r="B43" s="1" t="s">
        <v>100</v>
      </c>
      <c r="C43" s="2" t="s">
        <v>106</v>
      </c>
      <c r="D43" s="1" t="s">
        <v>22</v>
      </c>
      <c r="E43">
        <v>104</v>
      </c>
      <c r="F43" t="s">
        <v>68</v>
      </c>
    </row>
    <row r="44" spans="1:8" ht="28.5" customHeight="1">
      <c r="A44" s="1" t="s">
        <v>72</v>
      </c>
      <c r="B44" s="1" t="s">
        <v>17</v>
      </c>
      <c r="C44" s="2" t="s">
        <v>107</v>
      </c>
      <c r="D44" s="1" t="s">
        <v>24</v>
      </c>
      <c r="E44">
        <v>100</v>
      </c>
      <c r="F44" t="s">
        <v>68</v>
      </c>
      <c r="G44" s="5"/>
    </row>
    <row r="45" spans="1:8" ht="28.5" customHeight="1">
      <c r="A45" s="1" t="s">
        <v>72</v>
      </c>
      <c r="B45" s="1" t="s">
        <v>17</v>
      </c>
      <c r="C45" s="2" t="s">
        <v>108</v>
      </c>
      <c r="D45" s="1" t="s">
        <v>17</v>
      </c>
      <c r="E45">
        <v>90</v>
      </c>
      <c r="F45" t="s">
        <v>12</v>
      </c>
      <c r="G45" s="5"/>
    </row>
    <row r="46" spans="1:8" ht="28.5" customHeight="1">
      <c r="A46" s="1" t="s">
        <v>72</v>
      </c>
      <c r="B46" s="1" t="s">
        <v>17</v>
      </c>
      <c r="C46" s="2" t="s">
        <v>109</v>
      </c>
      <c r="D46" s="1" t="s">
        <v>110</v>
      </c>
      <c r="E46">
        <v>90</v>
      </c>
      <c r="F46" t="s">
        <v>12</v>
      </c>
      <c r="G46" s="5"/>
    </row>
    <row r="47" spans="1:8" ht="28.5" customHeight="1">
      <c r="A47" s="1" t="s">
        <v>72</v>
      </c>
      <c r="B47" s="1" t="s">
        <v>17</v>
      </c>
      <c r="C47" s="2" t="s">
        <v>111</v>
      </c>
      <c r="D47" s="1" t="s">
        <v>112</v>
      </c>
      <c r="E47">
        <v>90</v>
      </c>
      <c r="F47" t="s">
        <v>68</v>
      </c>
      <c r="G47" s="5"/>
    </row>
    <row r="48" spans="1:8" ht="28.5" customHeight="1">
      <c r="A48" s="1" t="s">
        <v>63</v>
      </c>
      <c r="B48" s="1" t="s">
        <v>23</v>
      </c>
      <c r="C48" s="2" t="s">
        <v>113</v>
      </c>
      <c r="D48" s="1"/>
      <c r="E48">
        <v>85</v>
      </c>
      <c r="F48" s="1" t="s">
        <v>12</v>
      </c>
    </row>
    <row r="49" spans="1:7" ht="28.5" customHeight="1">
      <c r="A49" s="1" t="s">
        <v>114</v>
      </c>
      <c r="B49" s="1" t="s">
        <v>23</v>
      </c>
      <c r="C49" s="2" t="s">
        <v>115</v>
      </c>
      <c r="D49" s="1" t="s">
        <v>21</v>
      </c>
      <c r="E49">
        <v>100</v>
      </c>
      <c r="F49" s="1" t="s">
        <v>12</v>
      </c>
    </row>
    <row r="50" spans="1:7" ht="28.5" customHeight="1">
      <c r="A50" s="1" t="s">
        <v>63</v>
      </c>
      <c r="B50" s="1" t="s">
        <v>23</v>
      </c>
      <c r="C50" s="2" t="s">
        <v>210</v>
      </c>
      <c r="D50" s="1" t="s">
        <v>102</v>
      </c>
      <c r="E50">
        <v>98</v>
      </c>
      <c r="F50" s="1" t="s">
        <v>103</v>
      </c>
    </row>
    <row r="51" spans="1:7" ht="28.5" customHeight="1">
      <c r="A51" s="1" t="s">
        <v>63</v>
      </c>
      <c r="B51" s="1" t="s">
        <v>23</v>
      </c>
      <c r="C51" s="2" t="s">
        <v>211</v>
      </c>
      <c r="D51" s="1" t="s">
        <v>30</v>
      </c>
      <c r="E51">
        <v>80</v>
      </c>
      <c r="F51" s="1" t="s">
        <v>103</v>
      </c>
    </row>
    <row r="52" spans="1:7" ht="28.5" customHeight="1">
      <c r="A52" s="1" t="s">
        <v>63</v>
      </c>
      <c r="B52" s="1" t="s">
        <v>23</v>
      </c>
      <c r="C52" s="2" t="s">
        <v>212</v>
      </c>
      <c r="D52" s="1" t="s">
        <v>23</v>
      </c>
      <c r="E52">
        <v>99</v>
      </c>
      <c r="F52" s="1" t="s">
        <v>103</v>
      </c>
    </row>
    <row r="53" spans="1:7" ht="28.5" customHeight="1">
      <c r="A53" s="1" t="s">
        <v>63</v>
      </c>
      <c r="B53" s="1" t="s">
        <v>23</v>
      </c>
      <c r="C53" s="2" t="s">
        <v>213</v>
      </c>
      <c r="D53" s="1" t="s">
        <v>23</v>
      </c>
      <c r="E53">
        <v>81</v>
      </c>
      <c r="F53" s="1" t="s">
        <v>103</v>
      </c>
    </row>
    <row r="54" spans="1:7" ht="28.5" customHeight="1">
      <c r="A54" s="1" t="s">
        <v>63</v>
      </c>
      <c r="B54" s="1" t="s">
        <v>45</v>
      </c>
      <c r="C54" s="2" t="s">
        <v>116</v>
      </c>
      <c r="D54" s="1"/>
      <c r="E54">
        <v>100</v>
      </c>
      <c r="F54" s="1" t="s">
        <v>117</v>
      </c>
    </row>
    <row r="55" spans="1:7" ht="28.5" customHeight="1">
      <c r="A55" s="1" t="s">
        <v>63</v>
      </c>
      <c r="B55" s="1" t="s">
        <v>45</v>
      </c>
      <c r="C55" s="2" t="s">
        <v>118</v>
      </c>
      <c r="D55" s="1" t="s">
        <v>22</v>
      </c>
      <c r="E55">
        <v>90</v>
      </c>
      <c r="F55" s="1" t="s">
        <v>92</v>
      </c>
    </row>
    <row r="56" spans="1:7" ht="28.5" customHeight="1">
      <c r="A56" s="1" t="s">
        <v>63</v>
      </c>
      <c r="B56" s="1" t="s">
        <v>45</v>
      </c>
      <c r="C56" s="2" t="s">
        <v>119</v>
      </c>
      <c r="D56" s="1" t="s">
        <v>86</v>
      </c>
      <c r="E56">
        <v>100</v>
      </c>
      <c r="F56" s="1" t="s">
        <v>92</v>
      </c>
    </row>
    <row r="57" spans="1:7" ht="28.5" customHeight="1">
      <c r="A57" s="1" t="s">
        <v>63</v>
      </c>
      <c r="B57" s="1" t="s">
        <v>45</v>
      </c>
      <c r="C57" s="2" t="s">
        <v>120</v>
      </c>
      <c r="D57" s="1" t="s">
        <v>71</v>
      </c>
      <c r="E57">
        <v>103</v>
      </c>
      <c r="F57" s="1" t="s">
        <v>92</v>
      </c>
      <c r="G57" s="1" t="s">
        <v>121</v>
      </c>
    </row>
    <row r="58" spans="1:7" ht="28.5" customHeight="1">
      <c r="A58" s="1" t="s">
        <v>63</v>
      </c>
      <c r="B58" s="1" t="s">
        <v>45</v>
      </c>
      <c r="C58" s="2" t="s">
        <v>122</v>
      </c>
      <c r="D58" s="1" t="s">
        <v>23</v>
      </c>
      <c r="E58">
        <v>105</v>
      </c>
      <c r="F58" s="1" t="s">
        <v>92</v>
      </c>
    </row>
    <row r="59" spans="1:7" ht="28.5" customHeight="1">
      <c r="A59" s="1" t="s">
        <v>63</v>
      </c>
      <c r="B59" s="1" t="s">
        <v>45</v>
      </c>
      <c r="C59" s="2" t="s">
        <v>123</v>
      </c>
      <c r="D59" s="1" t="s">
        <v>86</v>
      </c>
      <c r="E59">
        <v>100</v>
      </c>
      <c r="F59" s="1" t="s">
        <v>124</v>
      </c>
    </row>
    <row r="60" spans="1:7" ht="28.5" customHeight="1">
      <c r="A60" s="1" t="s">
        <v>63</v>
      </c>
      <c r="B60" s="1" t="s">
        <v>45</v>
      </c>
      <c r="C60" s="2" t="s">
        <v>125</v>
      </c>
      <c r="D60" s="1" t="s">
        <v>91</v>
      </c>
      <c r="E60">
        <v>100</v>
      </c>
      <c r="F60" s="1" t="s">
        <v>68</v>
      </c>
    </row>
    <row r="61" spans="1:7" ht="28.5" customHeight="1">
      <c r="A61" s="1" t="s">
        <v>63</v>
      </c>
      <c r="B61" s="1" t="s">
        <v>45</v>
      </c>
      <c r="C61" s="2" t="s">
        <v>126</v>
      </c>
      <c r="D61" s="1" t="s">
        <v>91</v>
      </c>
      <c r="E61">
        <v>100</v>
      </c>
      <c r="F61" s="1" t="s">
        <v>124</v>
      </c>
    </row>
    <row r="62" spans="1:7" ht="28.5" customHeight="1">
      <c r="A62" s="1" t="s">
        <v>63</v>
      </c>
      <c r="B62" s="1" t="s">
        <v>45</v>
      </c>
      <c r="C62" s="2" t="s">
        <v>127</v>
      </c>
      <c r="D62" s="1" t="s">
        <v>22</v>
      </c>
      <c r="E62">
        <v>100</v>
      </c>
      <c r="F62" s="1" t="s">
        <v>124</v>
      </c>
    </row>
    <row r="63" spans="1:7" ht="28.5" customHeight="1">
      <c r="A63" s="1" t="s">
        <v>63</v>
      </c>
      <c r="B63" s="1" t="s">
        <v>45</v>
      </c>
      <c r="C63" s="2" t="s">
        <v>242</v>
      </c>
      <c r="D63" s="1" t="s">
        <v>22</v>
      </c>
      <c r="E63">
        <v>84</v>
      </c>
      <c r="F63" s="1" t="s">
        <v>124</v>
      </c>
    </row>
    <row r="64" spans="1:7" ht="28.5" customHeight="1">
      <c r="A64" s="1" t="s">
        <v>63</v>
      </c>
      <c r="B64" s="1" t="s">
        <v>45</v>
      </c>
      <c r="C64" s="2" t="s">
        <v>128</v>
      </c>
      <c r="D64" s="1" t="s">
        <v>45</v>
      </c>
      <c r="E64">
        <v>60</v>
      </c>
      <c r="F64" s="1" t="s">
        <v>92</v>
      </c>
    </row>
    <row r="65" spans="1:6" ht="28.5" customHeight="1">
      <c r="A65" s="1" t="s">
        <v>63</v>
      </c>
      <c r="B65" s="1" t="s">
        <v>45</v>
      </c>
      <c r="C65" s="2" t="s">
        <v>207</v>
      </c>
      <c r="D65" s="1" t="s">
        <v>206</v>
      </c>
      <c r="E65">
        <v>40</v>
      </c>
      <c r="F65" s="1" t="s">
        <v>124</v>
      </c>
    </row>
    <row r="66" spans="1:6" ht="28.5" customHeight="1">
      <c r="A66" s="1" t="s">
        <v>63</v>
      </c>
      <c r="B66" s="1" t="s">
        <v>45</v>
      </c>
      <c r="C66" s="2" t="s">
        <v>243</v>
      </c>
      <c r="D66" s="1" t="s">
        <v>45</v>
      </c>
      <c r="E66">
        <v>60</v>
      </c>
      <c r="F66" s="1" t="s">
        <v>124</v>
      </c>
    </row>
    <row r="67" spans="1:6" ht="28.5" customHeight="1">
      <c r="A67" s="1" t="s">
        <v>114</v>
      </c>
      <c r="B67" s="1" t="s">
        <v>129</v>
      </c>
      <c r="C67" s="2" t="s">
        <v>130</v>
      </c>
      <c r="D67" s="1" t="s">
        <v>23</v>
      </c>
      <c r="E67">
        <v>60</v>
      </c>
      <c r="F67" s="1" t="s">
        <v>68</v>
      </c>
    </row>
    <row r="68" spans="1:6" ht="28.5" customHeight="1">
      <c r="A68" s="1" t="s">
        <v>63</v>
      </c>
      <c r="B68" s="1" t="s">
        <v>131</v>
      </c>
      <c r="C68" s="2" t="s">
        <v>132</v>
      </c>
      <c r="D68" s="1"/>
      <c r="E68">
        <v>100</v>
      </c>
      <c r="F68" t="s">
        <v>117</v>
      </c>
    </row>
    <row r="69" spans="1:6" ht="28.5" customHeight="1">
      <c r="A69" s="1" t="s">
        <v>63</v>
      </c>
      <c r="B69" s="1" t="s">
        <v>131</v>
      </c>
      <c r="C69" s="2" t="s">
        <v>133</v>
      </c>
      <c r="D69" s="1" t="s">
        <v>100</v>
      </c>
      <c r="E69">
        <v>108</v>
      </c>
      <c r="F69" t="s">
        <v>68</v>
      </c>
    </row>
    <row r="70" spans="1:6" ht="28.5" customHeight="1">
      <c r="A70" s="1" t="s">
        <v>63</v>
      </c>
      <c r="B70" s="1" t="s">
        <v>131</v>
      </c>
      <c r="C70" s="2" t="s">
        <v>134</v>
      </c>
      <c r="D70" s="1" t="s">
        <v>45</v>
      </c>
      <c r="E70">
        <v>100</v>
      </c>
      <c r="F70" t="s">
        <v>68</v>
      </c>
    </row>
    <row r="71" spans="1:6" ht="28.5" customHeight="1">
      <c r="A71" s="1" t="s">
        <v>63</v>
      </c>
      <c r="B71" s="1" t="s">
        <v>131</v>
      </c>
      <c r="C71" s="2" t="s">
        <v>135</v>
      </c>
      <c r="D71" s="1"/>
      <c r="E71">
        <v>110.00000000000001</v>
      </c>
      <c r="F71" t="s">
        <v>12</v>
      </c>
    </row>
    <row r="72" spans="1:6" ht="28.5" customHeight="1">
      <c r="A72" s="1" t="s">
        <v>63</v>
      </c>
      <c r="B72" s="1" t="s">
        <v>131</v>
      </c>
      <c r="C72" s="2" t="s">
        <v>136</v>
      </c>
      <c r="D72" s="1" t="s">
        <v>17</v>
      </c>
      <c r="E72">
        <v>109.00000000000001</v>
      </c>
      <c r="F72" t="s">
        <v>12</v>
      </c>
    </row>
    <row r="73" spans="1:6" ht="28.5" customHeight="1">
      <c r="A73" s="1" t="s">
        <v>63</v>
      </c>
      <c r="B73" s="1" t="s">
        <v>131</v>
      </c>
      <c r="C73" s="2" t="s">
        <v>137</v>
      </c>
      <c r="D73" s="1" t="s">
        <v>138</v>
      </c>
      <c r="E73">
        <v>100</v>
      </c>
      <c r="F73" t="s">
        <v>68</v>
      </c>
    </row>
    <row r="74" spans="1:6" ht="28.5" customHeight="1">
      <c r="A74" s="1" t="s">
        <v>114</v>
      </c>
      <c r="B74" s="1" t="s">
        <v>139</v>
      </c>
      <c r="C74" s="2" t="s">
        <v>140</v>
      </c>
      <c r="D74" s="1"/>
      <c r="E74">
        <v>100</v>
      </c>
      <c r="F74" s="1" t="s">
        <v>12</v>
      </c>
    </row>
    <row r="75" spans="1:6" ht="28.5" customHeight="1">
      <c r="A75" s="1" t="s">
        <v>114</v>
      </c>
      <c r="B75" s="1" t="s">
        <v>139</v>
      </c>
      <c r="C75" s="2" t="s">
        <v>141</v>
      </c>
      <c r="D75" s="1" t="s">
        <v>23</v>
      </c>
      <c r="E75">
        <v>100</v>
      </c>
      <c r="F75" s="1" t="s">
        <v>68</v>
      </c>
    </row>
    <row r="76" spans="1:6" ht="28.5" customHeight="1">
      <c r="A76" s="1" t="s">
        <v>181</v>
      </c>
      <c r="B76" s="1" t="s">
        <v>183</v>
      </c>
      <c r="C76" s="2" t="s">
        <v>184</v>
      </c>
      <c r="D76" s="1" t="s">
        <v>185</v>
      </c>
      <c r="E76">
        <v>100</v>
      </c>
      <c r="F76" t="s">
        <v>12</v>
      </c>
    </row>
    <row r="77" spans="1:6" ht="28.5" customHeight="1">
      <c r="A77" s="1" t="s">
        <v>181</v>
      </c>
      <c r="B77" s="1" t="s">
        <v>186</v>
      </c>
      <c r="C77" s="2" t="s">
        <v>187</v>
      </c>
      <c r="D77" s="1" t="s">
        <v>188</v>
      </c>
      <c r="E77">
        <v>108</v>
      </c>
      <c r="F77" t="s">
        <v>12</v>
      </c>
    </row>
    <row r="78" spans="1:6" ht="28.5" customHeight="1">
      <c r="A78" s="1" t="s">
        <v>181</v>
      </c>
      <c r="B78" s="1" t="s">
        <v>186</v>
      </c>
      <c r="C78" s="2" t="s">
        <v>189</v>
      </c>
      <c r="D78" s="1" t="s">
        <v>25</v>
      </c>
      <c r="E78">
        <v>110.00000000000001</v>
      </c>
      <c r="F78" t="s">
        <v>12</v>
      </c>
    </row>
    <row r="79" spans="1:6" ht="28.5" customHeight="1">
      <c r="A79" s="1" t="s">
        <v>181</v>
      </c>
      <c r="B79" s="1" t="s">
        <v>186</v>
      </c>
      <c r="C79" s="2" t="s">
        <v>190</v>
      </c>
      <c r="D79" s="1" t="s">
        <v>188</v>
      </c>
      <c r="E79">
        <v>80</v>
      </c>
      <c r="F79" t="s">
        <v>12</v>
      </c>
    </row>
    <row r="80" spans="1:6" ht="28.5" customHeight="1">
      <c r="A80" s="1" t="s">
        <v>181</v>
      </c>
      <c r="B80" s="1" t="s">
        <v>186</v>
      </c>
      <c r="C80" s="2" t="s">
        <v>191</v>
      </c>
      <c r="D80" s="1" t="s">
        <v>91</v>
      </c>
      <c r="E80">
        <v>100</v>
      </c>
      <c r="F80" t="s">
        <v>12</v>
      </c>
    </row>
    <row r="81" spans="1:7" ht="28.5" customHeight="1">
      <c r="A81" s="1" t="s">
        <v>181</v>
      </c>
      <c r="B81" s="1" t="s">
        <v>186</v>
      </c>
      <c r="C81" s="2" t="s">
        <v>192</v>
      </c>
      <c r="D81" s="1" t="s">
        <v>193</v>
      </c>
      <c r="E81">
        <v>110.00000000000001</v>
      </c>
      <c r="F81" t="s">
        <v>12</v>
      </c>
    </row>
    <row r="82" spans="1:7" ht="28.5" customHeight="1">
      <c r="A82" s="1" t="s">
        <v>181</v>
      </c>
      <c r="B82" s="1" t="s">
        <v>186</v>
      </c>
      <c r="C82" s="2" t="s">
        <v>194</v>
      </c>
      <c r="D82" s="1" t="s">
        <v>195</v>
      </c>
      <c r="E82">
        <v>90</v>
      </c>
      <c r="F82" t="s">
        <v>12</v>
      </c>
    </row>
    <row r="83" spans="1:7" ht="28.5" customHeight="1">
      <c r="A83" s="1" t="s">
        <v>63</v>
      </c>
      <c r="B83" s="1" t="s">
        <v>85</v>
      </c>
      <c r="C83" s="2" t="s">
        <v>142</v>
      </c>
      <c r="D83" s="1"/>
      <c r="E83">
        <v>100</v>
      </c>
      <c r="F83" t="s">
        <v>117</v>
      </c>
    </row>
    <row r="84" spans="1:7" ht="28.5" customHeight="1">
      <c r="A84" s="1" t="s">
        <v>26</v>
      </c>
      <c r="B84" s="1" t="s">
        <v>143</v>
      </c>
      <c r="C84" s="2" t="s">
        <v>144</v>
      </c>
      <c r="D84" s="1"/>
      <c r="E84">
        <v>100</v>
      </c>
      <c r="F84" s="1" t="s">
        <v>12</v>
      </c>
      <c r="G84" s="3" t="s">
        <v>145</v>
      </c>
    </row>
    <row r="85" spans="1:7" ht="28.5" customHeight="1">
      <c r="A85" s="1" t="s">
        <v>72</v>
      </c>
      <c r="B85" s="1" t="s">
        <v>75</v>
      </c>
      <c r="C85" s="2" t="s">
        <v>146</v>
      </c>
      <c r="D85" s="1"/>
      <c r="E85">
        <v>100</v>
      </c>
      <c r="F85" t="s">
        <v>12</v>
      </c>
      <c r="G85" s="5"/>
    </row>
    <row r="86" spans="1:7" ht="28.5" customHeight="1">
      <c r="A86" s="1" t="s">
        <v>114</v>
      </c>
      <c r="B86" s="1" t="s">
        <v>114</v>
      </c>
      <c r="C86" s="2" t="s">
        <v>147</v>
      </c>
      <c r="D86" s="1"/>
      <c r="E86">
        <v>100</v>
      </c>
      <c r="F86" s="1" t="s">
        <v>12</v>
      </c>
    </row>
    <row r="87" spans="1:7" ht="28.5" customHeight="1">
      <c r="A87" s="1" t="s">
        <v>63</v>
      </c>
      <c r="B87" s="1" t="s">
        <v>30</v>
      </c>
      <c r="C87" s="2" t="s">
        <v>148</v>
      </c>
      <c r="D87" s="1"/>
      <c r="E87">
        <v>100</v>
      </c>
      <c r="F87" s="1" t="s">
        <v>117</v>
      </c>
    </row>
    <row r="88" spans="1:7" ht="28.5" customHeight="1">
      <c r="A88" s="1" t="s">
        <v>63</v>
      </c>
      <c r="B88" s="1" t="s">
        <v>30</v>
      </c>
      <c r="C88" s="2" t="s">
        <v>235</v>
      </c>
      <c r="D88" s="1" t="s">
        <v>27</v>
      </c>
      <c r="E88">
        <v>90</v>
      </c>
      <c r="F88" s="1" t="s">
        <v>214</v>
      </c>
    </row>
    <row r="89" spans="1:7" ht="28.5" customHeight="1">
      <c r="A89" s="1" t="s">
        <v>63</v>
      </c>
      <c r="B89" s="1" t="s">
        <v>30</v>
      </c>
      <c r="C89" s="2" t="s">
        <v>230</v>
      </c>
      <c r="D89" s="1" t="s">
        <v>71</v>
      </c>
      <c r="E89">
        <v>95</v>
      </c>
      <c r="F89" s="1" t="s">
        <v>214</v>
      </c>
    </row>
    <row r="90" spans="1:7" ht="28.5" customHeight="1">
      <c r="A90" s="1" t="s">
        <v>63</v>
      </c>
      <c r="B90" s="1" t="s">
        <v>30</v>
      </c>
      <c r="C90" s="2" t="s">
        <v>231</v>
      </c>
      <c r="D90" s="1" t="s">
        <v>23</v>
      </c>
      <c r="E90">
        <v>95</v>
      </c>
      <c r="F90" s="1" t="s">
        <v>214</v>
      </c>
    </row>
    <row r="91" spans="1:7" ht="28.5" customHeight="1">
      <c r="A91" s="1" t="s">
        <v>63</v>
      </c>
      <c r="B91" s="1" t="s">
        <v>63</v>
      </c>
      <c r="C91" s="2" t="s">
        <v>149</v>
      </c>
      <c r="D91" s="1"/>
      <c r="E91">
        <v>100</v>
      </c>
      <c r="F91" s="1" t="s">
        <v>12</v>
      </c>
      <c r="G91" s="3" t="s">
        <v>150</v>
      </c>
    </row>
    <row r="92" spans="1:7" ht="28.5" customHeight="1">
      <c r="A92" s="1" t="s">
        <v>63</v>
      </c>
      <c r="B92" s="1" t="s">
        <v>151</v>
      </c>
      <c r="C92" s="2" t="s">
        <v>152</v>
      </c>
      <c r="D92" s="1" t="s">
        <v>24</v>
      </c>
      <c r="E92">
        <v>100</v>
      </c>
      <c r="F92" s="1" t="s">
        <v>12</v>
      </c>
    </row>
    <row r="93" spans="1:7" ht="28.5" customHeight="1">
      <c r="A93" s="1" t="s">
        <v>76</v>
      </c>
      <c r="B93" s="1" t="s">
        <v>153</v>
      </c>
      <c r="C93" s="2" t="s">
        <v>154</v>
      </c>
      <c r="D93" s="1" t="s">
        <v>155</v>
      </c>
      <c r="E93">
        <v>100</v>
      </c>
      <c r="F93" s="1" t="s">
        <v>68</v>
      </c>
    </row>
    <row r="94" spans="1:7" ht="28.5" customHeight="1">
      <c r="A94" s="1" t="s">
        <v>76</v>
      </c>
      <c r="B94" s="1" t="s">
        <v>153</v>
      </c>
      <c r="C94" s="2" t="s">
        <v>156</v>
      </c>
      <c r="D94" s="1" t="s">
        <v>157</v>
      </c>
      <c r="E94">
        <v>100</v>
      </c>
      <c r="F94" s="1" t="s">
        <v>68</v>
      </c>
    </row>
    <row r="95" spans="1:7" ht="28.5" customHeight="1">
      <c r="A95" s="1" t="s">
        <v>63</v>
      </c>
      <c r="B95" s="1" t="s">
        <v>66</v>
      </c>
      <c r="C95" s="2" t="s">
        <v>158</v>
      </c>
      <c r="D95" s="1" t="s">
        <v>23</v>
      </c>
      <c r="E95">
        <v>100</v>
      </c>
      <c r="F95" s="1" t="s">
        <v>68</v>
      </c>
    </row>
    <row r="96" spans="1:7" ht="28.5" customHeight="1">
      <c r="A96" s="1" t="s">
        <v>63</v>
      </c>
      <c r="B96" s="1" t="s">
        <v>66</v>
      </c>
      <c r="C96" s="2" t="s">
        <v>159</v>
      </c>
      <c r="D96" s="1" t="s">
        <v>160</v>
      </c>
      <c r="E96">
        <v>100</v>
      </c>
      <c r="F96" s="1" t="s">
        <v>68</v>
      </c>
    </row>
    <row r="97" spans="1:6" ht="28.5" customHeight="1">
      <c r="A97" s="1" t="s">
        <v>63</v>
      </c>
      <c r="B97" s="1" t="s">
        <v>66</v>
      </c>
      <c r="C97" s="2" t="s">
        <v>161</v>
      </c>
      <c r="D97" s="1" t="s">
        <v>27</v>
      </c>
      <c r="E97">
        <v>100</v>
      </c>
      <c r="F97" s="1" t="s">
        <v>68</v>
      </c>
    </row>
    <row r="98" spans="1:6" ht="28.5" customHeight="1">
      <c r="A98" s="1" t="s">
        <v>26</v>
      </c>
      <c r="B98" s="1" t="s">
        <v>26</v>
      </c>
      <c r="C98" s="2" t="s">
        <v>162</v>
      </c>
      <c r="D98" s="1"/>
      <c r="E98">
        <v>100</v>
      </c>
      <c r="F98" s="1" t="s">
        <v>12</v>
      </c>
    </row>
    <row r="99" spans="1:6" ht="28.5" customHeight="1">
      <c r="A99" s="1" t="s">
        <v>63</v>
      </c>
      <c r="B99" s="1" t="s">
        <v>160</v>
      </c>
      <c r="C99" s="2" t="s">
        <v>163</v>
      </c>
      <c r="D99" s="1" t="s">
        <v>45</v>
      </c>
      <c r="E99">
        <v>110.00000000000001</v>
      </c>
      <c r="F99" s="1" t="s">
        <v>68</v>
      </c>
    </row>
    <row r="100" spans="1:6" ht="28.5" customHeight="1">
      <c r="A100" s="1" t="s">
        <v>63</v>
      </c>
      <c r="B100" s="1" t="s">
        <v>160</v>
      </c>
      <c r="C100" s="2" t="s">
        <v>164</v>
      </c>
      <c r="D100" s="1" t="s">
        <v>160</v>
      </c>
      <c r="E100">
        <v>100</v>
      </c>
      <c r="F100" s="1" t="s">
        <v>68</v>
      </c>
    </row>
    <row r="101" spans="1:6" ht="28.5" customHeight="1">
      <c r="A101" s="1" t="s">
        <v>76</v>
      </c>
      <c r="B101" s="1" t="s">
        <v>22</v>
      </c>
      <c r="C101" s="2" t="s">
        <v>165</v>
      </c>
      <c r="D101" s="1"/>
      <c r="E101">
        <v>100</v>
      </c>
      <c r="F101" s="1" t="s">
        <v>12</v>
      </c>
    </row>
    <row r="102" spans="1:6" ht="28.5" customHeight="1">
      <c r="A102" s="1" t="s">
        <v>114</v>
      </c>
      <c r="B102" s="1" t="s">
        <v>22</v>
      </c>
      <c r="C102" s="2" t="s">
        <v>166</v>
      </c>
      <c r="D102" s="1" t="s">
        <v>23</v>
      </c>
      <c r="E102">
        <v>40</v>
      </c>
      <c r="F102" s="1" t="s">
        <v>68</v>
      </c>
    </row>
    <row r="103" spans="1:6" ht="28.5" customHeight="1">
      <c r="A103" s="1" t="s">
        <v>63</v>
      </c>
      <c r="B103" s="1" t="s">
        <v>22</v>
      </c>
      <c r="C103" s="2" t="s">
        <v>167</v>
      </c>
      <c r="D103" s="1" t="s">
        <v>216</v>
      </c>
      <c r="E103">
        <v>70</v>
      </c>
      <c r="F103" s="1" t="s">
        <v>249</v>
      </c>
    </row>
    <row r="104" spans="1:6" ht="28.5" customHeight="1">
      <c r="A104" s="1" t="s">
        <v>63</v>
      </c>
      <c r="B104" s="1" t="s">
        <v>22</v>
      </c>
      <c r="C104" s="2" t="s">
        <v>168</v>
      </c>
      <c r="D104" s="1" t="s">
        <v>22</v>
      </c>
      <c r="E104">
        <v>80</v>
      </c>
      <c r="F104" s="1" t="s">
        <v>68</v>
      </c>
    </row>
    <row r="105" spans="1:6" ht="28.5" customHeight="1">
      <c r="A105" s="1" t="s">
        <v>63</v>
      </c>
      <c r="B105" s="1" t="s">
        <v>22</v>
      </c>
      <c r="C105" s="2" t="s">
        <v>248</v>
      </c>
      <c r="D105" s="1" t="s">
        <v>247</v>
      </c>
      <c r="E105">
        <v>100</v>
      </c>
      <c r="F105" s="1" t="s">
        <v>12</v>
      </c>
    </row>
    <row r="106" spans="1:6" ht="28.5" customHeight="1">
      <c r="A106" s="1" t="s">
        <v>63</v>
      </c>
      <c r="B106" s="1" t="s">
        <v>22</v>
      </c>
      <c r="C106" s="2" t="s">
        <v>169</v>
      </c>
      <c r="D106" s="1" t="s">
        <v>170</v>
      </c>
      <c r="E106">
        <v>100</v>
      </c>
      <c r="F106" s="1" t="s">
        <v>103</v>
      </c>
    </row>
    <row r="107" spans="1:6" ht="28.5" customHeight="1">
      <c r="A107" s="1" t="s">
        <v>63</v>
      </c>
      <c r="B107" s="1" t="s">
        <v>22</v>
      </c>
      <c r="C107" s="2" t="s">
        <v>171</v>
      </c>
      <c r="D107" s="1" t="s">
        <v>172</v>
      </c>
      <c r="E107">
        <v>100</v>
      </c>
      <c r="F107" s="1" t="s">
        <v>103</v>
      </c>
    </row>
    <row r="108" spans="1:6" ht="28.5" customHeight="1">
      <c r="A108" s="1" t="s">
        <v>63</v>
      </c>
      <c r="B108" s="1" t="s">
        <v>22</v>
      </c>
      <c r="C108" s="2" t="s">
        <v>173</v>
      </c>
      <c r="D108" s="1" t="s">
        <v>102</v>
      </c>
      <c r="E108">
        <v>100</v>
      </c>
      <c r="F108" s="1" t="s">
        <v>103</v>
      </c>
    </row>
    <row r="109" spans="1:6" ht="28.5" customHeight="1">
      <c r="A109" s="1" t="s">
        <v>63</v>
      </c>
      <c r="B109" s="1" t="s">
        <v>22</v>
      </c>
      <c r="C109" s="2" t="s">
        <v>174</v>
      </c>
      <c r="D109" s="1" t="s">
        <v>30</v>
      </c>
      <c r="E109">
        <v>100</v>
      </c>
      <c r="F109" s="1" t="s">
        <v>103</v>
      </c>
    </row>
    <row r="110" spans="1:6" ht="28.5" customHeight="1">
      <c r="A110" s="1" t="s">
        <v>63</v>
      </c>
      <c r="B110" s="1" t="s">
        <v>22</v>
      </c>
      <c r="C110" s="2" t="s">
        <v>175</v>
      </c>
      <c r="D110" s="1" t="s">
        <v>45</v>
      </c>
      <c r="E110">
        <v>110.00000000000001</v>
      </c>
      <c r="F110" s="1" t="s">
        <v>249</v>
      </c>
    </row>
    <row r="111" spans="1:6" ht="28.5" customHeight="1">
      <c r="A111" s="1" t="s">
        <v>63</v>
      </c>
      <c r="B111" s="1" t="s">
        <v>22</v>
      </c>
      <c r="C111" s="2" t="s">
        <v>176</v>
      </c>
      <c r="D111" s="1" t="s">
        <v>22</v>
      </c>
      <c r="E111">
        <v>80</v>
      </c>
      <c r="F111" s="1" t="s">
        <v>249</v>
      </c>
    </row>
    <row r="112" spans="1:6" ht="28.5" customHeight="1">
      <c r="A112" s="1" t="s">
        <v>63</v>
      </c>
      <c r="B112" s="1" t="s">
        <v>22</v>
      </c>
      <c r="C112" s="2" t="s">
        <v>179</v>
      </c>
      <c r="D112" s="1" t="s">
        <v>71</v>
      </c>
      <c r="E112">
        <v>80</v>
      </c>
      <c r="F112" s="1" t="s">
        <v>103</v>
      </c>
    </row>
    <row r="113" spans="1:7" ht="28.5" customHeight="1">
      <c r="A113" s="1" t="s">
        <v>63</v>
      </c>
      <c r="B113" s="1" t="s">
        <v>22</v>
      </c>
      <c r="C113" s="2" t="s">
        <v>177</v>
      </c>
      <c r="D113" s="1" t="s">
        <v>178</v>
      </c>
      <c r="E113">
        <v>70</v>
      </c>
      <c r="F113" s="1" t="s">
        <v>124</v>
      </c>
      <c r="G113" s="1" t="s">
        <v>219</v>
      </c>
    </row>
    <row r="114" spans="1:7" ht="28.5" customHeight="1">
      <c r="A114" s="1" t="s">
        <v>63</v>
      </c>
      <c r="B114" s="1" t="s">
        <v>22</v>
      </c>
      <c r="C114" s="2" t="s">
        <v>217</v>
      </c>
      <c r="D114" s="1" t="s">
        <v>215</v>
      </c>
      <c r="E114">
        <v>95</v>
      </c>
      <c r="F114" s="1" t="s">
        <v>124</v>
      </c>
    </row>
    <row r="115" spans="1:7" ht="28.5" customHeight="1">
      <c r="A115" s="1" t="s">
        <v>63</v>
      </c>
      <c r="B115" s="1" t="s">
        <v>22</v>
      </c>
      <c r="C115" s="2" t="s">
        <v>218</v>
      </c>
      <c r="D115" s="1" t="s">
        <v>216</v>
      </c>
      <c r="E115">
        <v>40</v>
      </c>
      <c r="F115" s="1" t="s">
        <v>124</v>
      </c>
    </row>
    <row r="116" spans="1:7" ht="28.5" customHeight="1">
      <c r="A116" s="1" t="s">
        <v>63</v>
      </c>
      <c r="B116" s="1" t="s">
        <v>22</v>
      </c>
      <c r="C116" s="2" t="s">
        <v>241</v>
      </c>
      <c r="D116" s="1" t="s">
        <v>160</v>
      </c>
      <c r="E116">
        <v>90</v>
      </c>
      <c r="F116" s="1" t="s">
        <v>103</v>
      </c>
    </row>
    <row r="117" spans="1:7" ht="28.5" customHeight="1">
      <c r="A117" s="1" t="s">
        <v>63</v>
      </c>
      <c r="B117" s="1" t="s">
        <v>102</v>
      </c>
      <c r="C117" s="2" t="s">
        <v>180</v>
      </c>
      <c r="D117" s="1"/>
      <c r="E117">
        <v>105</v>
      </c>
      <c r="F117" s="1" t="s">
        <v>117</v>
      </c>
    </row>
    <row r="118" spans="1:7" ht="28.5" customHeight="1">
      <c r="A118" s="1" t="s">
        <v>63</v>
      </c>
      <c r="B118" s="1" t="s">
        <v>102</v>
      </c>
      <c r="C118" s="2" t="s">
        <v>232</v>
      </c>
      <c r="D118" s="1" t="s">
        <v>71</v>
      </c>
      <c r="E118">
        <v>95</v>
      </c>
      <c r="F118" s="1" t="s">
        <v>214</v>
      </c>
    </row>
    <row r="119" spans="1:7" ht="28.5" customHeight="1">
      <c r="A119" s="1" t="s">
        <v>63</v>
      </c>
      <c r="B119" s="1" t="s">
        <v>102</v>
      </c>
      <c r="C119" s="2" t="s">
        <v>234</v>
      </c>
      <c r="D119" s="1" t="s">
        <v>23</v>
      </c>
      <c r="E119">
        <v>95</v>
      </c>
      <c r="F119" s="1" t="s">
        <v>214</v>
      </c>
    </row>
    <row r="120" spans="1:7" ht="28.5" customHeight="1">
      <c r="A120" s="1" t="s">
        <v>63</v>
      </c>
      <c r="B120" s="1" t="s">
        <v>102</v>
      </c>
      <c r="C120" s="2" t="s">
        <v>233</v>
      </c>
      <c r="D120" s="1" t="s">
        <v>27</v>
      </c>
      <c r="E120">
        <v>90</v>
      </c>
      <c r="F120" s="1" t="s">
        <v>214</v>
      </c>
    </row>
    <row r="121" spans="1:7" ht="28.5" customHeight="1">
      <c r="A121" s="1" t="s">
        <v>63</v>
      </c>
      <c r="B121" s="1" t="s">
        <v>247</v>
      </c>
      <c r="C121" s="2" t="s">
        <v>250</v>
      </c>
      <c r="D121" s="1" t="s">
        <v>221</v>
      </c>
      <c r="E121">
        <v>111.00000000000001</v>
      </c>
      <c r="F121" s="1" t="s">
        <v>251</v>
      </c>
    </row>
    <row r="122" spans="1:7" ht="28.5" customHeight="1">
      <c r="A122" s="1" t="s">
        <v>63</v>
      </c>
      <c r="B122" s="1" t="s">
        <v>247</v>
      </c>
      <c r="C122" s="2" t="s">
        <v>252</v>
      </c>
      <c r="D122" s="1" t="s">
        <v>221</v>
      </c>
      <c r="E122" s="33"/>
      <c r="F122" s="1" t="s">
        <v>251</v>
      </c>
    </row>
  </sheetData>
  <scenarios current="0" show="0">
    <scenario name="testgame" locked="1" count="1" user="Usuario" comment="Created by Usuario on 14/07/2024">
      <inputCells r="E1" val="Relevance"/>
    </scenario>
  </scenarios>
  <conditionalFormatting sqref="E1">
    <cfRule type="dataBar" priority="292">
      <dataBar>
        <cfvo type="min"/>
        <cfvo type="max"/>
        <color rgb="FF638EC6"/>
      </dataBar>
      <extLst>
        <ext xmlns:x14="http://schemas.microsoft.com/office/spreadsheetml/2009/9/main" uri="{B025F937-C7B1-47D3-B67F-A62EFF666E3E}">
          <x14:id>{F990E37C-482D-4671-A8C2-60558AD37BF4}</x14:id>
        </ext>
      </extLst>
    </cfRule>
    <cfRule type="dataBar" priority="293">
      <dataBar>
        <cfvo type="min"/>
        <cfvo type="max"/>
        <color theme="8" tint="0.59999389629810485"/>
      </dataBar>
      <extLst>
        <ext xmlns:x14="http://schemas.microsoft.com/office/spreadsheetml/2009/9/main" uri="{B025F937-C7B1-47D3-B67F-A62EFF666E3E}">
          <x14:id>{426FED37-E58D-452F-A9E3-BBA8E6006AF1}</x14:id>
        </ext>
      </extLst>
    </cfRule>
    <cfRule type="dataBar" priority="294">
      <dataBar>
        <cfvo type="min"/>
        <cfvo type="max"/>
        <color theme="3"/>
      </dataBar>
      <extLst>
        <ext xmlns:x14="http://schemas.microsoft.com/office/spreadsheetml/2009/9/main" uri="{B025F937-C7B1-47D3-B67F-A62EFF666E3E}">
          <x14:id>{4E468B03-83BB-4821-8244-074FBDA61819}</x14:id>
        </ext>
      </extLst>
    </cfRule>
    <cfRule type="dataBar" priority="295">
      <dataBar>
        <cfvo type="min"/>
        <cfvo type="max"/>
        <color rgb="FFD6CCCF"/>
      </dataBar>
      <extLst>
        <ext xmlns:x14="http://schemas.microsoft.com/office/spreadsheetml/2009/9/main" uri="{B025F937-C7B1-47D3-B67F-A62EFF666E3E}">
          <x14:id>{E7505D00-0080-40EB-B93F-7FDD9B0969F3}</x14:id>
        </ext>
      </extLst>
    </cfRule>
    <cfRule type="dataBar" priority="296">
      <dataBar>
        <cfvo type="min"/>
        <cfvo type="max"/>
        <color theme="2"/>
      </dataBar>
      <extLst>
        <ext xmlns:x14="http://schemas.microsoft.com/office/spreadsheetml/2009/9/main" uri="{B025F937-C7B1-47D3-B67F-A62EFF666E3E}">
          <x14:id>{19FB1052-C367-4D66-A194-CE584046B10B}</x14:id>
        </ext>
      </extLst>
    </cfRule>
    <cfRule type="dataBar" priority="297">
      <dataBar>
        <cfvo type="min"/>
        <cfvo type="max"/>
        <color theme="1" tint="0.14999847407452621"/>
      </dataBar>
      <extLst>
        <ext xmlns:x14="http://schemas.microsoft.com/office/spreadsheetml/2009/9/main" uri="{B025F937-C7B1-47D3-B67F-A62EFF666E3E}">
          <x14:id>{0A1A0E4C-AF9B-4F91-9A9B-34B297921A49}</x14:id>
        </ext>
      </extLst>
    </cfRule>
    <cfRule type="dataBar" priority="298">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5 E122">
    <cfRule type="dataBar" priority="342">
      <dataBar>
        <cfvo type="min"/>
        <cfvo type="max"/>
        <color rgb="FF638EC6"/>
      </dataBar>
      <extLst>
        <ext xmlns:x14="http://schemas.microsoft.com/office/spreadsheetml/2009/9/main" uri="{B025F937-C7B1-47D3-B67F-A62EFF666E3E}">
          <x14:id>{21FCD92E-CBDB-4335-AC3C-735390916BC7}</x14:id>
        </ext>
      </extLst>
    </cfRule>
    <cfRule type="dataBar" priority="343">
      <dataBar>
        <cfvo type="min"/>
        <cfvo type="max"/>
        <color theme="8" tint="0.59999389629810485"/>
      </dataBar>
      <extLst>
        <ext xmlns:x14="http://schemas.microsoft.com/office/spreadsheetml/2009/9/main" uri="{B025F937-C7B1-47D3-B67F-A62EFF666E3E}">
          <x14:id>{1805DB40-A0C5-40CF-9CF6-E78AEFF48A8F}</x14:id>
        </ext>
      </extLst>
    </cfRule>
    <cfRule type="dataBar" priority="344">
      <dataBar>
        <cfvo type="min"/>
        <cfvo type="max"/>
        <color theme="3"/>
      </dataBar>
      <extLst>
        <ext xmlns:x14="http://schemas.microsoft.com/office/spreadsheetml/2009/9/main" uri="{B025F937-C7B1-47D3-B67F-A62EFF666E3E}">
          <x14:id>{41045EB3-89E5-43B2-B72A-49433E89D5DF}</x14:id>
        </ext>
      </extLst>
    </cfRule>
    <cfRule type="dataBar" priority="345">
      <dataBar>
        <cfvo type="min"/>
        <cfvo type="max"/>
        <color rgb="FFD6CCCF"/>
      </dataBar>
      <extLst>
        <ext xmlns:x14="http://schemas.microsoft.com/office/spreadsheetml/2009/9/main" uri="{B025F937-C7B1-47D3-B67F-A62EFF666E3E}">
          <x14:id>{F7C8AD85-5F4A-48BC-89B2-C7D9737D55E0}</x14:id>
        </ext>
      </extLst>
    </cfRule>
    <cfRule type="dataBar" priority="346">
      <dataBar>
        <cfvo type="min"/>
        <cfvo type="max"/>
        <color theme="2"/>
      </dataBar>
      <extLst>
        <ext xmlns:x14="http://schemas.microsoft.com/office/spreadsheetml/2009/9/main" uri="{B025F937-C7B1-47D3-B67F-A62EFF666E3E}">
          <x14:id>{FE5C361E-F64C-4F11-B6FF-9662F599118D}</x14:id>
        </ext>
      </extLst>
    </cfRule>
    <cfRule type="dataBar" priority="347">
      <dataBar>
        <cfvo type="min"/>
        <cfvo type="max"/>
        <color theme="1" tint="0.14999847407452621"/>
      </dataBar>
      <extLst>
        <ext xmlns:x14="http://schemas.microsoft.com/office/spreadsheetml/2009/9/main" uri="{B025F937-C7B1-47D3-B67F-A62EFF666E3E}">
          <x14:id>{77921245-7238-4891-A326-6BE16789C6DD}</x14:id>
        </ext>
      </extLst>
    </cfRule>
    <cfRule type="dataBar" priority="348">
      <dataBar>
        <cfvo type="min"/>
        <cfvo type="max"/>
        <color theme="2" tint="-0.249977111117893"/>
      </dataBar>
      <extLst>
        <ext xmlns:x14="http://schemas.microsoft.com/office/spreadsheetml/2009/9/main" uri="{B025F937-C7B1-47D3-B67F-A62EFF666E3E}">
          <x14:id>{B7728335-4BAF-4FC9-9459-5727B262E3BF}</x14:id>
        </ext>
      </extLst>
    </cfRule>
  </conditionalFormatting>
  <conditionalFormatting sqref="H1">
    <cfRule type="colorScale" priority="39">
      <colorScale>
        <cfvo type="min"/>
        <cfvo type="percentile" val="50"/>
        <cfvo type="max"/>
        <color rgb="FF63BE7B"/>
        <color rgb="FFFFEB84"/>
        <color rgb="FFF8696B"/>
      </colorScale>
    </cfRule>
    <cfRule type="dataBar" priority="40">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21FCD92E-CBDB-4335-AC3C-735390916BC7}">
            <x14:dataBar minLength="0" maxLength="100" gradient="0">
              <x14:cfvo type="autoMin"/>
              <x14:cfvo type="autoMax"/>
              <x14:negativeFillColor rgb="FFFF0000"/>
              <x14:axisColor rgb="FF000000"/>
            </x14:dataBar>
          </x14:cfRule>
          <x14:cfRule type="dataBar" id="{1805DB40-A0C5-40CF-9CF6-E78AEFF48A8F}">
            <x14:dataBar minLength="0" maxLength="100" gradient="0">
              <x14:cfvo type="autoMin"/>
              <x14:cfvo type="autoMax"/>
              <x14:negativeFillColor rgb="FFFF0000"/>
              <x14:axisColor rgb="FF000000"/>
            </x14:dataBar>
          </x14:cfRule>
          <x14:cfRule type="dataBar" id="{41045EB3-89E5-43B2-B72A-49433E89D5DF}">
            <x14:dataBar minLength="0" maxLength="100" gradient="0">
              <x14:cfvo type="autoMin"/>
              <x14:cfvo type="autoMax"/>
              <x14:negativeFillColor rgb="FFFF0000"/>
              <x14:axisColor rgb="FF000000"/>
            </x14:dataBar>
          </x14:cfRule>
          <x14:cfRule type="dataBar" id="{F7C8AD85-5F4A-48BC-89B2-C7D9737D55E0}">
            <x14:dataBar minLength="0" maxLength="100" gradient="0">
              <x14:cfvo type="autoMin"/>
              <x14:cfvo type="autoMax"/>
              <x14:negativeFillColor rgb="FFFF0000"/>
              <x14:axisColor rgb="FF000000"/>
            </x14:dataBar>
          </x14:cfRule>
          <x14:cfRule type="dataBar" id="{FE5C361E-F64C-4F11-B6FF-9662F599118D}">
            <x14:dataBar minLength="0" maxLength="100" gradient="0">
              <x14:cfvo type="autoMin"/>
              <x14:cfvo type="autoMax"/>
              <x14:negativeFillColor rgb="FFFF0000"/>
              <x14:axisColor rgb="FF000000"/>
            </x14:dataBar>
          </x14:cfRule>
          <x14:cfRule type="dataBar" id="{77921245-7238-4891-A326-6BE16789C6DD}">
            <x14:dataBar minLength="0" maxLength="100" gradient="0">
              <x14:cfvo type="autoMin"/>
              <x14:cfvo type="autoMax"/>
              <x14:negativeFillColor rgb="FFFF0000"/>
              <x14:axisColor rgb="FF000000"/>
            </x14:dataBar>
          </x14:cfRule>
          <x14:cfRule type="dataBar" id="{B7728335-4BAF-4FC9-9459-5727B262E3BF}">
            <x14:dataBar minLength="0" maxLength="100" gradient="0">
              <x14:cfvo type="autoMin"/>
              <x14:cfvo type="autoMax"/>
              <x14:negativeFillColor rgb="FFFF0000"/>
              <x14:axisColor rgb="FF000000"/>
            </x14:dataBar>
          </x14:cfRule>
          <xm:sqref>G2:G5 E122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7"/>
  <sheetViews>
    <sheetView workbookViewId="0">
      <selection activeCell="C15" sqref="C15"/>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199</v>
      </c>
      <c r="C3" s="4">
        <v>0.9</v>
      </c>
    </row>
    <row r="4" spans="1:3">
      <c r="A4" t="s">
        <v>198</v>
      </c>
      <c r="C4" s="4">
        <v>0.8</v>
      </c>
    </row>
    <row r="5" spans="1:3">
      <c r="A5" s="1" t="s">
        <v>73</v>
      </c>
      <c r="C5" s="4">
        <v>0.8</v>
      </c>
    </row>
    <row r="6" spans="1:3">
      <c r="A6" s="1" t="s">
        <v>143</v>
      </c>
      <c r="C6" s="4">
        <v>0.8</v>
      </c>
    </row>
    <row r="7" spans="1:3">
      <c r="A7" t="s">
        <v>23</v>
      </c>
      <c r="C7" s="4">
        <v>0.8</v>
      </c>
    </row>
    <row r="8" spans="1:3">
      <c r="A8" t="s">
        <v>197</v>
      </c>
      <c r="C8" s="4">
        <v>0.7</v>
      </c>
    </row>
    <row r="9" spans="1:3">
      <c r="A9" s="1" t="s">
        <v>63</v>
      </c>
      <c r="C9" s="4">
        <v>0.7</v>
      </c>
    </row>
    <row r="10" spans="1:3">
      <c r="A10" s="1" t="s">
        <v>114</v>
      </c>
      <c r="C10" s="4">
        <v>0.7</v>
      </c>
    </row>
    <row r="11" spans="1:3">
      <c r="A11" s="1" t="s">
        <v>139</v>
      </c>
      <c r="C11" s="4">
        <v>0.7</v>
      </c>
    </row>
    <row r="12" spans="1:3">
      <c r="A12" s="1" t="s">
        <v>151</v>
      </c>
      <c r="C12" s="4">
        <v>0.7</v>
      </c>
    </row>
    <row r="13" spans="1:3">
      <c r="A13" s="1" t="s">
        <v>112</v>
      </c>
      <c r="C13" s="4">
        <v>0.55000000000000004</v>
      </c>
    </row>
    <row r="14" spans="1:3">
      <c r="A14" s="1" t="s">
        <v>24</v>
      </c>
      <c r="C14" s="4">
        <v>0.55000000000000004</v>
      </c>
    </row>
    <row r="15" spans="1:3">
      <c r="A15" s="1" t="s">
        <v>21</v>
      </c>
      <c r="C15" s="4">
        <v>0.5</v>
      </c>
    </row>
    <row r="16" spans="1:3">
      <c r="A16" s="1" t="s">
        <v>17</v>
      </c>
      <c r="C16" s="4">
        <v>0.9</v>
      </c>
    </row>
    <row r="17" spans="1:3">
      <c r="A17" s="1" t="s">
        <v>25</v>
      </c>
      <c r="C17" s="4">
        <v>0.35</v>
      </c>
    </row>
    <row r="18" spans="1:3">
      <c r="A18" s="1" t="s">
        <v>30</v>
      </c>
      <c r="C18" s="4">
        <v>0.35</v>
      </c>
    </row>
    <row r="19" spans="1:3">
      <c r="A19" s="1" t="s">
        <v>102</v>
      </c>
      <c r="C19" s="4">
        <v>0.35</v>
      </c>
    </row>
    <row r="20" spans="1:3">
      <c r="A20" s="1" t="s">
        <v>75</v>
      </c>
      <c r="C20" s="4">
        <v>0.3</v>
      </c>
    </row>
    <row r="21" spans="1:3">
      <c r="A21" s="1" t="s">
        <v>196</v>
      </c>
      <c r="C21" s="4">
        <v>0.3</v>
      </c>
    </row>
    <row r="22" spans="1:3">
      <c r="A22" s="1" t="s">
        <v>131</v>
      </c>
      <c r="C22" s="4">
        <v>0.28000000000000003</v>
      </c>
    </row>
    <row r="23" spans="1:3">
      <c r="A23" t="s">
        <v>100</v>
      </c>
      <c r="C23" s="4">
        <v>0.25</v>
      </c>
    </row>
    <row r="24" spans="1:3">
      <c r="A24" s="1" t="s">
        <v>86</v>
      </c>
      <c r="C24" s="4">
        <v>0.24</v>
      </c>
    </row>
    <row r="25" spans="1:3">
      <c r="A25" s="1" t="s">
        <v>153</v>
      </c>
      <c r="C25" s="4">
        <v>0.2</v>
      </c>
    </row>
    <row r="26" spans="1:3">
      <c r="A26" s="1" t="s">
        <v>129</v>
      </c>
      <c r="C26" s="4">
        <v>0.2</v>
      </c>
    </row>
    <row r="27" spans="1:3">
      <c r="A27" s="1" t="s">
        <v>66</v>
      </c>
      <c r="C27" s="4">
        <v>0.2</v>
      </c>
    </row>
    <row r="28" spans="1:3">
      <c r="A28" s="1" t="s">
        <v>27</v>
      </c>
      <c r="C28" s="4">
        <v>0.2</v>
      </c>
    </row>
    <row r="29" spans="1:3">
      <c r="A29" s="1" t="s">
        <v>160</v>
      </c>
      <c r="C29" s="4">
        <v>0.2</v>
      </c>
    </row>
    <row r="30" spans="1:3">
      <c r="A30" s="1" t="s">
        <v>45</v>
      </c>
      <c r="C30" s="4">
        <v>0.2</v>
      </c>
    </row>
    <row r="31" spans="1:3">
      <c r="A31" s="1" t="s">
        <v>91</v>
      </c>
      <c r="C31" s="4">
        <v>0.2</v>
      </c>
    </row>
    <row r="32" spans="1:3">
      <c r="A32" s="1" t="s">
        <v>96</v>
      </c>
      <c r="C32" s="4">
        <v>0.2</v>
      </c>
    </row>
    <row r="33" spans="1:3">
      <c r="A33" s="1" t="s">
        <v>22</v>
      </c>
      <c r="C33" s="4">
        <v>0.19</v>
      </c>
    </row>
    <row r="34" spans="1:3">
      <c r="A34" s="1" t="s">
        <v>76</v>
      </c>
      <c r="C34" s="4">
        <v>0.15</v>
      </c>
    </row>
    <row r="35" spans="1:3">
      <c r="A35" s="1" t="s">
        <v>46</v>
      </c>
      <c r="C35" s="4">
        <v>0.67</v>
      </c>
    </row>
    <row r="36" spans="1:3">
      <c r="A36" s="1" t="s">
        <v>71</v>
      </c>
      <c r="C36" s="4">
        <v>0.85</v>
      </c>
    </row>
    <row r="37" spans="1:3">
      <c r="A37" s="1" t="s">
        <v>200</v>
      </c>
      <c r="C37" s="4">
        <v>0.68</v>
      </c>
    </row>
  </sheetData>
  <phoneticPr fontId="6" type="noConversion"/>
  <conditionalFormatting sqref="C2:C37">
    <cfRule type="dataBar" priority="1">
      <dataBar>
        <cfvo type="min"/>
        <cfvo type="max"/>
        <color rgb="FF638EC6"/>
      </dataBar>
      <extLst>
        <ext xmlns:x14="http://schemas.microsoft.com/office/spreadsheetml/2009/9/main" uri="{B025F937-C7B1-47D3-B67F-A62EFF666E3E}">
          <x14:id>{E2F13295-32D8-4186-BAE4-646EDED3A963}</x14:id>
        </ext>
      </extLst>
    </cfRule>
  </conditionalFormatting>
  <conditionalFormatting sqref="C35:C1048576 C1">
    <cfRule type="dataBar" priority="29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2F13295-32D8-4186-BAE4-646EDED3A963}">
            <x14:dataBar minLength="0" maxLength="100" gradient="0">
              <x14:cfvo type="autoMin"/>
              <x14:cfvo type="autoMax"/>
              <x14:negativeFillColor rgb="FFFF0000"/>
              <x14:axisColor rgb="FF000000"/>
            </x14:dataBar>
          </x14:cfRule>
          <xm:sqref>C2:C37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C35:C1048576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37"/>
  <sheetViews>
    <sheetView workbookViewId="0">
      <selection activeCell="C1" sqref="C1"/>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Sistema</v>
      </c>
      <c r="B3">
        <f>'Resources'!B3</f>
        <v>0</v>
      </c>
      <c r="C3" s="4">
        <f>'Resources'!C3</f>
        <v>0.9</v>
      </c>
    </row>
    <row r="4" spans="1:5">
      <c r="A4" s="1" t="str">
        <f>'Resources'!A4</f>
        <v>Respuesta</v>
      </c>
      <c r="B4">
        <f>'Resources'!B4</f>
        <v>0</v>
      </c>
      <c r="C4" s="4">
        <f>'Resources'!C4</f>
        <v>0.8</v>
      </c>
    </row>
    <row r="5" spans="1:5">
      <c r="A5" s="1" t="str">
        <f>'Resources'!A5</f>
        <v>Antlr</v>
      </c>
      <c r="B5">
        <f>'Resources'!B5</f>
        <v>0</v>
      </c>
      <c r="C5" s="4">
        <f>'Resources'!C5</f>
        <v>0.8</v>
      </c>
    </row>
    <row r="6" spans="1:5">
      <c r="A6" s="1" t="str">
        <f>'Resources'!A6</f>
        <v>Objeto UML</v>
      </c>
      <c r="B6">
        <f>'Resources'!B6</f>
        <v>0</v>
      </c>
      <c r="C6" s="4">
        <f>'Resources'!C6</f>
        <v>0.8</v>
      </c>
    </row>
    <row r="7" spans="1:5">
      <c r="A7" t="str">
        <f>'Resources'!A7</f>
        <v>Method</v>
      </c>
      <c r="B7">
        <f>'Resources'!B7</f>
        <v>0</v>
      </c>
      <c r="C7" s="4">
        <f>'Resources'!C7</f>
        <v>0.8</v>
      </c>
    </row>
    <row r="8" spans="1:5">
      <c r="A8" s="1" t="str">
        <f>'Resources'!A8</f>
        <v>Reservacion</v>
      </c>
      <c r="B8">
        <f>'Resources'!B8</f>
        <v>0</v>
      </c>
      <c r="C8" s="4">
        <f>'Resources'!C8</f>
        <v>0.7</v>
      </c>
    </row>
    <row r="9" spans="1:5">
      <c r="A9" t="str">
        <f>'Resources'!A9</f>
        <v>Statefulness</v>
      </c>
      <c r="B9">
        <f>'Resources'!B9</f>
        <v>0</v>
      </c>
      <c r="C9" s="4">
        <f>'Resources'!C9</f>
        <v>0.7</v>
      </c>
    </row>
    <row r="10" spans="1:5">
      <c r="A10" s="1" t="str">
        <f>'Resources'!A10</f>
        <v>Pathing</v>
      </c>
      <c r="B10">
        <f>'Resources'!B10</f>
        <v>0</v>
      </c>
      <c r="C10" s="4">
        <f>'Resources'!C10</f>
        <v>0.7</v>
      </c>
    </row>
    <row r="11" spans="1:5">
      <c r="A11" s="1" t="str">
        <f>'Resources'!A11</f>
        <v>Method instance</v>
      </c>
      <c r="B11">
        <f>'Resources'!B11</f>
        <v>0</v>
      </c>
      <c r="C11" s="4">
        <f>'Resources'!C11</f>
        <v>0.7</v>
      </c>
    </row>
    <row r="12" spans="1:5">
      <c r="A12" s="1" t="str">
        <f>'Resources'!A12</f>
        <v>Strategy pattern</v>
      </c>
      <c r="B12">
        <f>'Resources'!B12</f>
        <v>0</v>
      </c>
      <c r="C12" s="4">
        <f>'Resources'!C12</f>
        <v>0.7</v>
      </c>
    </row>
    <row r="13" spans="1:5">
      <c r="A13" s="1" t="str">
        <f>'Resources'!A13</f>
        <v>Method dictionary manager</v>
      </c>
      <c r="B13">
        <f>'Resources'!B13</f>
        <v>0</v>
      </c>
      <c r="C13" s="4">
        <f>'Resources'!C13</f>
        <v>0.55000000000000004</v>
      </c>
    </row>
    <row r="14" spans="1:5">
      <c r="A14" s="1" t="str">
        <f>'Resources'!A14</f>
        <v>Abstract instance</v>
      </c>
      <c r="B14">
        <f>'Resources'!B14</f>
        <v>0</v>
      </c>
      <c r="C14" s="4">
        <f>'Resources'!C14</f>
        <v>0.55000000000000004</v>
      </c>
    </row>
    <row r="15" spans="1:5">
      <c r="A15" s="1" t="str">
        <f>'Resources'!A15</f>
        <v>Callsite</v>
      </c>
      <c r="B15">
        <f>'Resources'!B15</f>
        <v>0</v>
      </c>
      <c r="C15" s="4">
        <f>'Resources'!C15</f>
        <v>0.5</v>
      </c>
    </row>
    <row r="16" spans="1:5">
      <c r="A16" s="1" t="str">
        <f>'Resources'!A16</f>
        <v>Mediator</v>
      </c>
      <c r="B16">
        <f>'Resources'!B16</f>
        <v>0</v>
      </c>
      <c r="C16" s="4">
        <f>'Resources'!C16</f>
        <v>0.9</v>
      </c>
    </row>
    <row r="17" spans="1:3">
      <c r="A17" s="1" t="str">
        <f>'Resources'!A17</f>
        <v>C sharp visitor</v>
      </c>
      <c r="B17">
        <f>'Resources'!B17</f>
        <v>0</v>
      </c>
      <c r="C17" s="4">
        <f>'Resources'!C17</f>
        <v>0.35</v>
      </c>
    </row>
    <row r="18" spans="1:3">
      <c r="A18" s="1" t="str">
        <f>'Resources'!A18</f>
        <v>Read operation</v>
      </c>
      <c r="B18">
        <f>'Resources'!B18</f>
        <v>0</v>
      </c>
      <c r="C18" s="4">
        <f>'Resources'!C18</f>
        <v>0.35</v>
      </c>
    </row>
    <row r="19" spans="1:3">
      <c r="A19" s="1" t="str">
        <f>'Resources'!A19</f>
        <v>Write operation</v>
      </c>
      <c r="B19">
        <f>'Resources'!B19</f>
        <v>0</v>
      </c>
      <c r="C19" s="4">
        <f>'Resources'!C19</f>
        <v>0.35</v>
      </c>
    </row>
    <row r="20" spans="1:3">
      <c r="A20" s="1" t="str">
        <f>'Resources'!A20</f>
        <v>Parse tree</v>
      </c>
      <c r="B20">
        <f>'Resources'!B20</f>
        <v>0</v>
      </c>
      <c r="C20" s="4">
        <f>'Resources'!C20</f>
        <v>0.3</v>
      </c>
    </row>
    <row r="21" spans="1:3">
      <c r="A21" s="1" t="str">
        <f>'Resources'!A21</f>
        <v>Informacion</v>
      </c>
      <c r="B21">
        <f>'Resources'!B21</f>
        <v>0</v>
      </c>
      <c r="C21" s="4">
        <f>'Resources'!C21</f>
        <v>0.3</v>
      </c>
    </row>
    <row r="22" spans="1:3">
      <c r="A22" t="str">
        <f>'Resources'!A22</f>
        <v>Method content</v>
      </c>
      <c r="B22">
        <f>'Resources'!B22</f>
        <v>0</v>
      </c>
      <c r="C22" s="4">
        <f>'Resources'!C22</f>
        <v>0.28000000000000003</v>
      </c>
    </row>
    <row r="23" spans="1:3">
      <c r="A23" t="str">
        <f>'Resources'!A23</f>
        <v>Local variable definition</v>
      </c>
      <c r="B23">
        <f>'Resources'!B23</f>
        <v>0</v>
      </c>
      <c r="C23" s="4">
        <f>'Resources'!C23</f>
        <v>0.25</v>
      </c>
    </row>
    <row r="24" spans="1:3">
      <c r="A24" s="1" t="str">
        <f>'Resources'!A24</f>
        <v>Caller class</v>
      </c>
      <c r="B24">
        <f>'Resources'!B24</f>
        <v>0</v>
      </c>
      <c r="C24" s="4">
        <f>'Resources'!C24</f>
        <v>0.24</v>
      </c>
    </row>
    <row r="25" spans="1:3">
      <c r="A25" t="str">
        <f>'Resources'!A25</f>
        <v>This keyword</v>
      </c>
      <c r="B25">
        <f>'Resources'!B25</f>
        <v>0</v>
      </c>
      <c r="C25" s="4">
        <f>'Resources'!C25</f>
        <v>0.2</v>
      </c>
    </row>
    <row r="26" spans="1:3">
      <c r="A26" t="str">
        <f>'Resources'!A26</f>
        <v>Method call chain</v>
      </c>
      <c r="B26">
        <f>'Resources'!B26</f>
        <v>0</v>
      </c>
      <c r="C26" s="4">
        <f>'Resources'!C26</f>
        <v>0.2</v>
      </c>
    </row>
    <row r="27" spans="1:3">
      <c r="A27" t="str">
        <f>'Resources'!A27</f>
        <v>Type</v>
      </c>
      <c r="B27">
        <f>'Resources'!B27</f>
        <v>0</v>
      </c>
      <c r="C27" s="4">
        <f>'Resources'!C27</f>
        <v>0.2</v>
      </c>
    </row>
    <row r="28" spans="1:3">
      <c r="A28" t="str">
        <f>'Resources'!A28</f>
        <v>Property</v>
      </c>
      <c r="B28">
        <f>'Resources'!B28</f>
        <v>0</v>
      </c>
      <c r="C28" s="4">
        <f>'Resources'!C28</f>
        <v>0.2</v>
      </c>
    </row>
    <row r="29" spans="1:3">
      <c r="A29" t="str">
        <f>'Resources'!A29</f>
        <v>Variable</v>
      </c>
      <c r="B29">
        <f>'Resources'!B29</f>
        <v>0</v>
      </c>
      <c r="C29" s="4">
        <f>'Resources'!C29</f>
        <v>0.2</v>
      </c>
    </row>
    <row r="30" spans="1:3">
      <c r="A30" t="str">
        <f>'Resources'!A30</f>
        <v>Method call</v>
      </c>
      <c r="B30">
        <f>'Resources'!B30</f>
        <v>0</v>
      </c>
      <c r="C30" s="4">
        <f>'Resources'!C30</f>
        <v>0.2</v>
      </c>
    </row>
    <row r="31" spans="1:3">
      <c r="A31" t="str">
        <f>'Resources'!A31</f>
        <v>Chained instance</v>
      </c>
      <c r="B31">
        <f>'Resources'!B31</f>
        <v>0</v>
      </c>
      <c r="C31" s="4">
        <f>'Resources'!C31</f>
        <v>0.2</v>
      </c>
    </row>
    <row r="32" spans="1:3">
      <c r="A32" t="str">
        <f>'Resources'!A32</f>
        <v>Index retrieval</v>
      </c>
      <c r="B32">
        <f>'Resources'!B32</f>
        <v>0</v>
      </c>
      <c r="C32" s="4">
        <f>'Resources'!C32</f>
        <v>0.2</v>
      </c>
    </row>
    <row r="33" spans="1:3">
      <c r="A33" t="str">
        <f>'Resources'!A33</f>
        <v>Whole instance</v>
      </c>
      <c r="B33">
        <f>'Resources'!B33</f>
        <v>0</v>
      </c>
      <c r="C33" s="4">
        <f>'Resources'!C33</f>
        <v>0.19</v>
      </c>
    </row>
    <row r="34" spans="1:3">
      <c r="A34" t="str">
        <f>'Resources'!A34</f>
        <v>ANTLR Grammar</v>
      </c>
      <c r="B34">
        <f>'Resources'!B34</f>
        <v>0</v>
      </c>
      <c r="C34" s="4">
        <f>'Resources'!C34</f>
        <v>0.15</v>
      </c>
    </row>
    <row r="35" spans="1:3">
      <c r="A35" t="str">
        <f>'Resources'!A35</f>
        <v>Instance builder</v>
      </c>
      <c r="B35">
        <f>'Resources'!B35</f>
        <v>0</v>
      </c>
      <c r="C35" s="4">
        <f>'Resources'!C35</f>
        <v>0.67</v>
      </c>
    </row>
    <row r="36" spans="1:3">
      <c r="A36" t="str">
        <f>'Resources'!A36</f>
        <v>Class entity</v>
      </c>
      <c r="B36">
        <f>'Resources'!B36</f>
        <v>0</v>
      </c>
      <c r="C36" s="4">
        <f>'Resources'!C36</f>
        <v>0.85</v>
      </c>
    </row>
    <row r="37" spans="1:3">
      <c r="A37" t="str">
        <f>'Resources'!A37</f>
        <v>MethodInstanceBuilder</v>
      </c>
      <c r="B37">
        <f>'Resources'!B37</f>
        <v>0</v>
      </c>
      <c r="C37" s="4">
        <f>'Resources'!C37</f>
        <v>0.68</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B8CA01E9-600C-4F1F-A8AC-7C0926B2AC6E}">
  <ds:schemaRefs/>
</ds:datastoreItem>
</file>

<file path=customXml/itemProps2.xml><?xml version="1.0" encoding="utf-8"?>
<ds:datastoreItem xmlns:ds="http://schemas.openxmlformats.org/officeDocument/2006/customXml" ds:itemID="{44714D2E-0F05-4819-A90E-BA3A02740F85}">
  <ds:schemaRefs/>
</ds:datastoreItem>
</file>

<file path=customXml/itemProps3.xml><?xml version="1.0" encoding="utf-8"?>
<ds:datastoreItem xmlns:ds="http://schemas.openxmlformats.org/officeDocument/2006/customXml" ds:itemID="{F00F6463-10E9-4493-A55D-36C28581BCE9}">
  <ds:schemaRefs/>
</ds:datastoreItem>
</file>

<file path=customXml/itemProps4.xml><?xml version="1.0" encoding="utf-8"?>
<ds:datastoreItem xmlns:ds="http://schemas.openxmlformats.org/officeDocument/2006/customXml" ds:itemID="{F6615939-E64A-426C-8272-4DEAC9891B8E}">
  <ds:schemaRefs/>
</ds:datastoreItem>
</file>

<file path=customXml/itemProps5.xml><?xml version="1.0" encoding="utf-8"?>
<ds:datastoreItem xmlns:ds="http://schemas.openxmlformats.org/officeDocument/2006/customXml" ds:itemID="{5536CB4A-EBD5-4CC9-AABF-4F4BC0871AD5}">
  <ds:schemaRefs/>
</ds:datastoreItem>
</file>

<file path=customXml/itemProps6.xml><?xml version="1.0" encoding="utf-8"?>
<ds:datastoreItem xmlns:ds="http://schemas.openxmlformats.org/officeDocument/2006/customXml" ds:itemID="{9919F2B7-54B3-4146-95ED-8CDF4FF4C4D5}">
  <ds:schemaRefs/>
</ds:datastoreItem>
</file>

<file path=customXml/itemProps7.xml><?xml version="1.0" encoding="utf-8"?>
<ds:datastoreItem xmlns:ds="http://schemas.openxmlformats.org/officeDocument/2006/customXml" ds:itemID="{F317FBED-B3EA-4447-B6B3-EA5E8B46ACE7}">
  <ds:schemaRefs/>
</ds:datastoreItem>
</file>

<file path=customXml/itemProps8.xml><?xml version="1.0" encoding="utf-8"?>
<ds:datastoreItem xmlns:ds="http://schemas.openxmlformats.org/officeDocument/2006/customXml" ds:itemID="{A1AD4114-25B0-42F7-AAF0-F2DD85F33D26}">
  <ds:schemaRefs/>
</ds:datastoreItem>
</file>

<file path=customXml/itemProps9.xml><?xml version="1.0" encoding="utf-8"?>
<ds:datastoreItem xmlns:ds="http://schemas.openxmlformats.org/officeDocument/2006/customXml" ds:itemID="{4D5DF0EF-3F58-4B59-8AAA-A7B439DCE2E2}">
  <ds:schemaRefs/>
</ds:datastoreItem>
</file>

<file path=customXml/itemProps10.xml><?xml version="1.0" encoding="utf-8"?>
<ds:datastoreItem xmlns:ds="http://schemas.openxmlformats.org/officeDocument/2006/customXml" ds:itemID="{98BB31A7-4BD8-4CDF-AEE1-6CF67CEE5FA3}">
  <ds:schemaRefs/>
</ds:datastoreItem>
</file>

<file path=customXml/itemProps11.xml><?xml version="1.0" encoding="utf-8"?>
<ds:datastoreItem xmlns:ds="http://schemas.openxmlformats.org/officeDocument/2006/customXml" ds:itemID="{72C37EBE-7290-4816-8E31-E75FCB18E3CF}">
  <ds:schemaRefs/>
</ds:datastoreItem>
</file>

<file path=customXml/itemProps12.xml><?xml version="1.0" encoding="utf-8"?>
<ds:datastoreItem xmlns:ds="http://schemas.openxmlformats.org/officeDocument/2006/customXml" ds:itemID="{24C43601-4450-40EC-8B49-9F279A6D807D}">
  <ds:schemaRefs/>
</ds:datastoreItem>
</file>

<file path=customXml/itemProps13.xml><?xml version="1.0" encoding="utf-8"?>
<ds:datastoreItem xmlns:ds="http://schemas.openxmlformats.org/officeDocument/2006/customXml" ds:itemID="{EFA74EFE-B5CA-4507-A6AD-85BC4A8BB62E}">
  <ds:schemaRefs/>
</ds:datastoreItem>
</file>

<file path=customXml/itemProps14.xml><?xml version="1.0" encoding="utf-8"?>
<ds:datastoreItem xmlns:ds="http://schemas.openxmlformats.org/officeDocument/2006/customXml" ds:itemID="{D41E133E-BEB7-4D6F-A2E4-12D77979AF62}">
  <ds:schemaRefs/>
</ds:datastoreItem>
</file>

<file path=customXml/itemProps15.xml><?xml version="1.0" encoding="utf-8"?>
<ds:datastoreItem xmlns:ds="http://schemas.openxmlformats.org/officeDocument/2006/customXml" ds:itemID="{54FBC426-27D6-4BA5-9DAC-B776E8F1972D}">
  <ds:schemaRefs/>
</ds:datastoreItem>
</file>

<file path=customXml/itemProps16.xml><?xml version="1.0" encoding="utf-8"?>
<ds:datastoreItem xmlns:ds="http://schemas.openxmlformats.org/officeDocument/2006/customXml" ds:itemID="{C414D166-C8A3-429F-A526-52F5D741D299}">
  <ds:schemaRefs/>
</ds:datastoreItem>
</file>

<file path=customXml/itemProps17.xml><?xml version="1.0" encoding="utf-8"?>
<ds:datastoreItem xmlns:ds="http://schemas.openxmlformats.org/officeDocument/2006/customXml" ds:itemID="{12EC3C37-877E-4E5B-A34D-B63974713564}">
  <ds:schemaRefs/>
</ds:datastoreItem>
</file>

<file path=customXml/itemProps18.xml><?xml version="1.0" encoding="utf-8"?>
<ds:datastoreItem xmlns:ds="http://schemas.openxmlformats.org/officeDocument/2006/customXml" ds:itemID="{3EF9DB97-B1D8-48E3-83FD-71F6F6CA4E94}">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2024-10-23T03:04:15Z</dcterms:modified>
</cp:coreProperties>
</file>