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A82AE014-02AC-41CD-BAE6-D54F49300F1F}"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 name="_xlcn.WorksheetConnection_ViewpointsAgrismart.xlsxResourcesForSecondaryResourcesColumn" hidden="1">ResourcesForSecondaryResourcesColumn[]</definedName>
  </definedNames>
  <calcPr calcId="191029"/>
  <pivotCaches>
    <pivotCache cacheId="38" r:id="rId9"/>
    <pivotCache cacheId="41" r:id="rId10"/>
    <pivotCache cacheId="44" r:id="rId11"/>
    <pivotCache cacheId="47" r:id="rId12"/>
  </pivotCaches>
  <fileRecoveryPr repairLoad="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9" i="33" l="1"/>
  <c r="A40" i="33"/>
  <c r="A41" i="33"/>
  <c r="A42" i="33"/>
  <c r="A43" i="33"/>
  <c r="A44" i="33"/>
  <c r="A45" i="33"/>
  <c r="B39" i="33"/>
  <c r="B40" i="33"/>
  <c r="B41" i="33"/>
  <c r="B42" i="33"/>
  <c r="B43" i="33"/>
  <c r="B44" i="33"/>
  <c r="B45" i="33"/>
  <c r="C39" i="33"/>
  <c r="C40" i="33"/>
  <c r="C41" i="33"/>
  <c r="C42" i="33"/>
  <c r="C43" i="33"/>
  <c r="C44" i="33"/>
  <c r="C45" i="33"/>
  <c r="A37" i="33"/>
  <c r="A38" i="33"/>
  <c r="B37" i="33"/>
  <c r="B38" i="33"/>
  <c r="C37" i="33"/>
  <c r="C38" i="33"/>
  <c r="A28" i="33"/>
  <c r="A29" i="33"/>
  <c r="A30" i="33"/>
  <c r="A31" i="33"/>
  <c r="A32" i="33"/>
  <c r="A33" i="33"/>
  <c r="A34" i="33"/>
  <c r="A35" i="33"/>
  <c r="A36" i="33"/>
  <c r="B28" i="33"/>
  <c r="B29" i="33"/>
  <c r="B30" i="33"/>
  <c r="B31" i="33"/>
  <c r="B32" i="33"/>
  <c r="B33" i="33"/>
  <c r="B34" i="33"/>
  <c r="B35" i="33"/>
  <c r="B36" i="33"/>
  <c r="C28" i="33"/>
  <c r="C29" i="33"/>
  <c r="C30" i="33"/>
  <c r="C31" i="33"/>
  <c r="C32" i="33"/>
  <c r="C33" i="33"/>
  <c r="C34" i="33"/>
  <c r="C35" i="33"/>
  <c r="C36" i="33"/>
  <c r="A7" i="33"/>
  <c r="A8" i="33"/>
  <c r="A9" i="33"/>
  <c r="A10" i="33"/>
  <c r="A11" i="33"/>
  <c r="A12" i="33"/>
  <c r="A13" i="33"/>
  <c r="A14" i="33"/>
  <c r="A15" i="33"/>
  <c r="A16" i="33"/>
  <c r="A17" i="33"/>
  <c r="A18" i="33"/>
  <c r="A19" i="33"/>
  <c r="A20" i="33"/>
  <c r="A21" i="33"/>
  <c r="A22" i="33"/>
  <c r="A23" i="33"/>
  <c r="A24" i="33"/>
  <c r="A25" i="33"/>
  <c r="A26" i="33"/>
  <c r="A27" i="33"/>
  <c r="B7" i="33"/>
  <c r="B8" i="33"/>
  <c r="B9" i="33"/>
  <c r="B10" i="33"/>
  <c r="B11" i="33"/>
  <c r="B12" i="33"/>
  <c r="B13" i="33"/>
  <c r="B14" i="33"/>
  <c r="B15" i="33"/>
  <c r="B16" i="33"/>
  <c r="B17" i="33"/>
  <c r="B18" i="33"/>
  <c r="B19" i="33"/>
  <c r="B20" i="33"/>
  <c r="B21" i="33"/>
  <c r="B22" i="33"/>
  <c r="B23" i="33"/>
  <c r="B24" i="33"/>
  <c r="B25" i="33"/>
  <c r="B26" i="33"/>
  <c r="B27" i="33"/>
  <c r="C7" i="33"/>
  <c r="C8" i="33"/>
  <c r="C9" i="33"/>
  <c r="C10" i="33"/>
  <c r="C11" i="33"/>
  <c r="C12" i="33"/>
  <c r="C13" i="33"/>
  <c r="C14" i="33"/>
  <c r="C15" i="33"/>
  <c r="C16" i="33"/>
  <c r="C17" i="33"/>
  <c r="C18" i="33"/>
  <c r="C19" i="33"/>
  <c r="C20" i="33"/>
  <c r="C21" i="33"/>
  <c r="C22" i="33"/>
  <c r="C23" i="33"/>
  <c r="C24" i="33"/>
  <c r="C25" i="33"/>
  <c r="C26" i="33"/>
  <c r="C27" i="33"/>
  <c r="A4" i="33"/>
  <c r="A5" i="33"/>
  <c r="A6" i="33"/>
  <c r="B4" i="33"/>
  <c r="B5" i="33"/>
  <c r="B6" i="33"/>
  <c r="C4" i="33"/>
  <c r="C5" i="33"/>
  <c r="C6" i="33"/>
  <c r="A3" i="33"/>
  <c r="B3" i="33"/>
  <c r="C3"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
        </x15:connection>
      </ext>
    </extLst>
  </connection>
</connections>
</file>

<file path=xl/sharedStrings.xml><?xml version="1.0" encoding="utf-8"?>
<sst xmlns="http://schemas.openxmlformats.org/spreadsheetml/2006/main" count="1314" uniqueCount="294">
  <si>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</si>
  <si>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</si>
  <si>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</si>
  <si>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</si>
  <si>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</si>
  <si>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</si>
  <si>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</si>
  <si>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</si>
  <si>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</si>
  <si>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</si>
  <si>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</si>
  <si>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</si>
  <si>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</si>
  <si>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</si>
  <si>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</si>
  <si>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</si>
  <si>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</si>
  <si>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</si>
  <si>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</si>
  <si>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</si>
  <si>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</si>
  <si>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</si>
  <si>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</si>
  <si>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</si>
  <si>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</si>
  <si>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</si>
  <si>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</si>
  <si>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</si>
  <si>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</si>
  <si>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</si>
  <si>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</si>
  <si>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</si>
  <si>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</si>
  <si>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</si>
  <si>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</si>
  <si>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</si>
  <si>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</si>
  <si>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</si>
  <si>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</si>
  <si>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</si>
  <si>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</si>
  <si>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</si>
  <si>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</si>
  <si>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</si>
  <si>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</si>
  <si>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</si>
  <si>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</si>
  <si>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</si>
  <si>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</si>
  <si>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</si>
  <si>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</si>
  <si>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</si>
  <si>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</si>
  <si>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</si>
  <si>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</si>
  <si>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</si>
  <si>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</si>
  <si>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</si>
  <si>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</si>
  <si>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</si>
  <si>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</si>
  <si>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</si>
  <si>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</si>
  <si>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</si>
  <si>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</si>
  <si>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</si>
  <si>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Capacidad</t>
  </si>
  <si>
    <t>Detalle</t>
  </si>
  <si>
    <t>API</t>
  </si>
  <si>
    <t>Beneficio</t>
  </si>
  <si>
    <t>Problema</t>
  </si>
  <si>
    <t>Desarrollador funcional</t>
  </si>
  <si>
    <t>Busca simplemente el saber las funciones directas sobre los componentes de los sitios web</t>
  </si>
  <si>
    <t>Desarrollador practico</t>
  </si>
  <si>
    <t>Tiene el objetivo de saber las implicaciones que tienen las cosas sobre como funciona un sitio web, y sobre si eso es algo que recomienda dejar o quitar dependiendo de sus efectos mas implicitos</t>
  </si>
  <si>
    <t>attachShadow</t>
  </si>
  <si>
    <t>Permite al JS crear un template de html, para luegoser insertado en html</t>
  </si>
  <si>
    <t>Evita la contaminacion de los css ya cargados si es que pudiera haber conflicto, cargandolo de su propia forma</t>
  </si>
  <si>
    <t>attachShadow([mode: open]).appendChild</t>
  </si>
  <si>
    <t>Permite la inspeccion de elemenrtos hacia afauera</t>
  </si>
  <si>
    <t>Web Vue components</t>
  </si>
  <si>
    <t>Permite la creacion de tags html PROPIOS</t>
  </si>
  <si>
    <t>Tag html</t>
  </si>
  <si>
    <t>Feature</t>
  </si>
  <si>
    <t>Se usa por medio de su API</t>
  </si>
  <si>
    <t>Su objetivo es el crear codigo html mas mantenible y limpio</t>
  </si>
  <si>
    <t>Custom element</t>
  </si>
  <si>
    <t>Para crear un custom html element se requiere solo crear una clase QUE EXTIENDA 'HTMLElement 'con el API correspondiente, puede estar en un archivo js o en un tag html tipo 'script'</t>
  </si>
  <si>
    <t>Clase JS</t>
  </si>
  <si>
    <t>Creacion</t>
  </si>
  <si>
    <t>Permite crear custom html elements con su API</t>
  </si>
  <si>
    <t>Shadow dom</t>
  </si>
  <si>
    <t>El modo open permite scripts EXTERIORES modifiquen a este elemento html, mientras que el modo closed lo evita</t>
  </si>
  <si>
    <t>Mode open/closed</t>
  </si>
  <si>
    <t>Template</t>
  </si>
  <si>
    <t>Es un nuevo tag html pero que dentro de el se puede especificar una estructura  hecha, como si fuera SSI(server side includes)</t>
  </si>
  <si>
    <t>Requiere que exista el shadow DOM y que lo clone de un template ya definido por medio de 'shadow.appendChild(template.cloneNode(true));'</t>
  </si>
  <si>
    <t>shadow</t>
  </si>
  <si>
    <t>Para obtener el Shadow DOM, se ejecuta 'this.attachShadow({ mode: 'open' })' y se genera la variable 'shadow', la cual se usa para usar varias features de we components</t>
  </si>
  <si>
    <t>Requiere que este definido el template que vayamos a usar y conseguirlo con su id, como 'document.getElementById('my-template').content'</t>
  </si>
  <si>
    <t>Template tag</t>
  </si>
  <si>
    <t>Node</t>
  </si>
  <si>
    <t>npm</t>
  </si>
  <si>
    <t>Node Package Manager, administra paquetes de Node para distintos casos en diferentes scopes(como scope de proyecto o global, y maneja los paquetes en e scope respectivo)</t>
  </si>
  <si>
    <t>Puede instalar paquetes de manera global para paquetes que se usaran en todo el sistema(como para casos con Vue o relacionados)</t>
  </si>
  <si>
    <t>Global</t>
  </si>
  <si>
    <t>Puede instalar paquetes a nivel de proyecto, para que un solo progama sea el unico en acceder a los paquetes instalados y no todos</t>
  </si>
  <si>
    <t>Proyecto</t>
  </si>
  <si>
    <t>Maneja automaticamente las dependencias al instalar un paquete que requiera otros paquetes</t>
  </si>
  <si>
    <t>Dependencias</t>
  </si>
  <si>
    <t>Usa el package.json como fuente principal para poder administrar los paquetes del proyecto</t>
  </si>
  <si>
    <t>package.json</t>
  </si>
  <si>
    <t>install</t>
  </si>
  <si>
    <t>Usa los contenidos dentro de package.json para poder instalar o actualizar todos los paquetes necesarios para el proyecto</t>
  </si>
  <si>
    <t>Crea un directorio npm_modules una vez instala los paquetes del proyecto listados en el package.json, donde estan los paquetes de verdad</t>
  </si>
  <si>
    <t>node_modules</t>
  </si>
  <si>
    <t xml:space="preserve"> 'npm install' se necesita ejecutar para instalar o actualizar los paquetes de un proyecto(se necesita ejecutar cada vez que se tenga que modificar el package.json)</t>
  </si>
  <si>
    <t>install @&lt;anything&gt;/</t>
  </si>
  <si>
    <t>npm install @vue/cli', el uso de ampersand aqui indica  el instalar paquetes en un namespace bajo el nombre de 'vue/'</t>
  </si>
  <si>
    <t>Comando</t>
  </si>
  <si>
    <t>install -g</t>
  </si>
  <si>
    <t>npm install -g &lt;paquete&gt;' permite instalar un paquete de forma global en vez de proyecto</t>
  </si>
  <si>
    <t>AJAJ</t>
  </si>
  <si>
    <t>Asynchronous JavaScript and JSON tecnica y apporach para hacer requests asincronos en aplicaciones web</t>
  </si>
  <si>
    <t>AJAX</t>
  </si>
  <si>
    <t>Asynchronous JavaScript and XML, tecnica y apporach para hacer requests asincronos en aplicaciones web</t>
  </si>
  <si>
    <t>Simplemente se bassa en hacer que el JS de una pagina haga un request a un servidor(incluso el mismo) y consiga informacion en JSON, y actualiza la pagina</t>
  </si>
  <si>
    <t>SPA</t>
  </si>
  <si>
    <t>Utli para aplicaciones que no requieren muchas funcionalidaes o tienen mucha informacion que presentar</t>
  </si>
  <si>
    <t>Usa AJAJ para poder actualizar la informacion de forma dinamica y sin cargar nuevas paginas</t>
  </si>
  <si>
    <t>Javascript</t>
  </si>
  <si>
    <t>Client side rendering</t>
  </si>
  <si>
    <t>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t>
  </si>
  <si>
    <t>Rendering</t>
  </si>
  <si>
    <t>Es el proceso de hacer que un cliente vea contenido en su navegador/UI en las paginas en las que esta</t>
  </si>
  <si>
    <t>Pueden verse muy afectados por el Search Engine Optimization al no tener muchas paginas estaticas con la informacion facilmente alcanzable y ser dinamica(como Facebook)</t>
  </si>
  <si>
    <t>SEO</t>
  </si>
  <si>
    <t>Client side routing</t>
  </si>
  <si>
    <t>Significa el hacer que el cliente se encargue de cambiar entre paginas al navegar en un sitio web, por medio de Javascript</t>
  </si>
  <si>
    <t>Routing</t>
  </si>
  <si>
    <t>Proceso de navegacion, para que usuarios puedan navegar a diferentes paginas en el sitio web</t>
  </si>
  <si>
    <t>Puede implementar mejor animcaciones dentro de paginas</t>
  </si>
  <si>
    <t>Involucra mucho el uso de librerias externas para ejecutarse en navegadores, por lo que puede generar mucha dependencia, a diferencia de Server side rendeering</t>
  </si>
  <si>
    <t>Server side routing</t>
  </si>
  <si>
    <t>Tiene mejor Search Engine Optimization al tener distintas paginas que crawlers pueden acceder sin necesidad de que un cliente este navegando la aplicacion dinamicamente</t>
  </si>
  <si>
    <t>Server side rendering</t>
  </si>
  <si>
    <t>DOM</t>
  </si>
  <si>
    <t>Document Object Model, es una estructura tipo arbol la cual representa la pagina web actual</t>
  </si>
  <si>
    <t>Cada nodo del arbol puede ser mcuhas cosas, desde elementos hasta atributos y texto</t>
  </si>
  <si>
    <t>La estructura del DOM permite a JS el poder modificarlo y procesarlo de muchas formas</t>
  </si>
  <si>
    <t>Navegador</t>
  </si>
  <si>
    <t>Lo primero en ser renderizado por navegadores es el DOM, lo construye parseando el HTML</t>
  </si>
  <si>
    <t>Cada elemento del HTML es convertido en un nodo del DOM</t>
  </si>
  <si>
    <t>HTML</t>
  </si>
  <si>
    <t>Puede generar Event Listeners, para que sean ejecutados cada vez que pase algo especifico en algun nodo del DOM, como clickar un boton</t>
  </si>
  <si>
    <t>Trabaja con el DOM modificando sus nodos y anhadiendo nodos en vez de borrar y cargar otro DOM</t>
  </si>
  <si>
    <t>V-DOM</t>
  </si>
  <si>
    <t>Virtual DOM, generados por frameworks o librerias para optimizar algun aspecto del DOM o anhadir funcionalidad sobre este</t>
  </si>
  <si>
    <t>Reactive</t>
  </si>
  <si>
    <t>Tecnica que se basa en el DOM y cambio de datos, donde un cambio en algun dato de algun objeto ocasiona automaticamente por el framework que lo emplee el actualizar el DOM</t>
  </si>
  <si>
    <t>Hace una abstraccion de manipulacion al DOM, donde puede modificarlo de una forma diferente a la usual y mas eficiente en algunos casos</t>
  </si>
  <si>
    <t>Es capaz de crear event listeners para modificar el DOM</t>
  </si>
  <si>
    <t>Event listener</t>
  </si>
  <si>
    <t>Puede quedar en algunos casos con event listeners que ya no son utiles, por cambio de pagina o modificacion del DOM inapropiada(por SPA tal vez) y generar memory leaks</t>
  </si>
  <si>
    <t>Vue</t>
  </si>
  <si>
    <t>Vue component</t>
  </si>
  <si>
    <t>Es una pieza de codigo(en un archivo) que contiene HTML, JS y CSS, pero en su propia estructura aparte, permitiendo hacer piezas y luego unirlas</t>
  </si>
  <si>
    <t>Para crear un componente se puede hacer un archvo con extension vue, e.g. "archivo.vue"(en notas adicionales esta el formato del archivo)</t>
  </si>
  <si>
    <t>Archivo</t>
  </si>
  <si>
    <t>&lt;template&gt;
  &lt;div&gt;Hello, {{ name }}!&lt;/div&gt;
&lt;/template&gt;
&lt;script&gt;
export default {
  data() {
    return {
      name: 'World'
    };
  }
};
&lt;/script&gt;
&lt;style scoped&gt;
/* Component-specific styles */
div {
  color: blue;
}
&lt;/style&gt;</t>
  </si>
  <si>
    <t xml:space="preserve">Para crear un componente se puede usar el metodo "Vue.component(&lt;code&gt;)" </t>
  </si>
  <si>
    <t>Vue.Vue component</t>
  </si>
  <si>
    <t>Para usar un componente, solo hay que insertar "&lt;my-component&gt;&lt;/my-component&gt;" en el HTML deseado, el nombre es el archivo o el primer parametro del metodo Vue.component()</t>
  </si>
  <si>
    <t>Uso</t>
  </si>
  <si>
    <t>Es capaz de hacer que el CSS solo afecte al componente en si en vez del CSS global al ser insertado en un HTML por medio de anhadir "scoped" dentro de la seccion &lt;style&gt;, ver notas adicionales</t>
  </si>
  <si>
    <t>CSS</t>
  </si>
  <si>
    <t>&lt;!-- Add "scoped" attribute to limit CSS to this component only --&gt;
&lt;style scoped&gt;
h3 {
  margin: 40px 0 0;
}
ul {
  list-style-type: none;
  padding: 0;
}
li {
  display: inline-block;
  margin: 0 10px;
}
a {
  color: #42b983;
}
&lt;/style&gt;</t>
  </si>
  <si>
    <t>package-lock.json</t>
  </si>
  <si>
    <t>Archivo que es usado por npm para poder tener build deterministicos, donde las versiones de los paquetes son las definidas en este archivo en vez de la ultima version</t>
  </si>
  <si>
    <t>Al ejecutar "npm install", se genera automaticamente el package-lock.json(se puede borrar para volver a instalar todo limpio)</t>
  </si>
  <si>
    <t>Al ejectuar 'npm install &lt;paquete&gt;', estamos instalando un nuevo pacquete Y TAMBIEN anhadiendolo al package.json</t>
  </si>
  <si>
    <t>export</t>
  </si>
  <si>
    <t>export' - 'export default' - Sintaxis del ES6, sintaxis modular, que permite poder exportar cualquier cosa(function, object, o class) desde un modulo y ser usado en otro modulo o archivo</t>
  </si>
  <si>
    <t>Objeto</t>
  </si>
  <si>
    <t>export default' - El default da a entender a JS que este objeto a ser exportado es el primordial, y tiene procesamiento especial(lo hace global)</t>
  </si>
  <si>
    <t>default</t>
  </si>
  <si>
    <t>Usan el 'export default' para poder cargar objetos JS y usarlos internamente</t>
  </si>
  <si>
    <t>El objeto exportado debe tener una estructura definida para poder ser usado internamente por Vue(ejemplo y explicacion en addNotes)</t>
  </si>
  <si>
    <t>name: A string that names the component.
data: A function that returns an object with reactive properties.
methods: An object that contains functions that define the behavior of the component.
computed: An object for defining computed properties.
watch: An object to observe changes to data properties and perform actions in response.
mounted, created, etc.: Lifecycle hooks that allow you to run code at specific stages of the component's lifecycle.
&lt;script&gt;
export default {
  name: 'app',
  data() {
    return {
      name: "aea", 
      myVar: "myvar2" 
    }
  }
}
&lt;/script&gt;</t>
  </si>
  <si>
    <t>Modulo</t>
  </si>
  <si>
    <t>Pieza o snippet de codigo de JS que puede insertarse en otros codigos JS</t>
  </si>
  <si>
    <t>Puede usar el keyword 'require' de CommonJS dentro del codigo para importar otros modulos dentro del mismo "const add = require('./math');"</t>
  </si>
  <si>
    <t>Importacion</t>
  </si>
  <si>
    <t>Puede usar el keyword 'modules' para exportar un objeto dentro de CommonJS(ejemplo en AddNotes)</t>
  </si>
  <si>
    <t>Exportacion</t>
  </si>
  <si>
    <t>// In a file named math.js
function add(a, b) {
  return a + b;
}
module.exports = add;
// In another file
const add = require('./math');
console.log(add(2, 3)); // Output: 5</t>
  </si>
  <si>
    <t>Puede usar 'import' y otros keywords del ES6 para importar un objeto(ejemplo en AddNotes)</t>
  </si>
  <si>
    <t>// In a file named math.js
export function add(a, b) {
  return a + b;
}
// In another file
import { add } from './math.js';
console.log(add(2, 3)); // Output: 5</t>
  </si>
  <si>
    <t>Puede usar 'export' del ES6 para exportar un objeto(ejemplo en AddNotes)</t>
  </si>
  <si>
    <t>v-for</t>
  </si>
  <si>
    <t>Directiva de vue para elementos de HTML, que itera por varios elementos de una coleccion de un Objeto JS</t>
  </si>
  <si>
    <t>Requiere el v-bind para poder definir el "indice" que se va a usar para iterar la coleccion</t>
  </si>
  <si>
    <t>v-bind:key</t>
  </si>
  <si>
    <t>Requerimiento</t>
  </si>
  <si>
    <r>
      <t xml:space="preserve">      &lt;div class="row" </t>
    </r>
    <r>
      <rPr>
        <b/>
        <sz val="11"/>
        <color theme="1"/>
        <rFont val="Aptos Narrow"/>
        <family val="2"/>
        <scheme val="minor"/>
      </rPr>
      <t>v-for="t in tasks" v-bind:key="t.action"</t>
    </r>
    <r>
      <rPr>
        <sz val="11"/>
        <color theme="1"/>
        <rFont val="Aptos Narrow"/>
        <family val="2"/>
        <scheme val="minor"/>
      </rPr>
      <t>&gt;
        &lt;div class="col"&gt;{{ t.action }}&lt;/div&gt;
        &lt;div class="col-2"&gt;
        &lt;input type="checkbox" v-model="t.done" class="form-check-input" /&gt;
        {{ t.done }}&lt;/div&gt;</t>
    </r>
  </si>
  <si>
    <t>Cuando un dato cambia, esto se encarga de volverlo a procesar, como si fuera 'live' la forma que trabaja el sitio</t>
  </si>
  <si>
    <t>Data provider</t>
  </si>
  <si>
    <t>En su nivel mas bajo es simplemente codigo que hace llamados a otras cosas de libreris y frameworks</t>
  </si>
  <si>
    <t>Codigo</t>
  </si>
  <si>
    <t>Se encargan de la logica de ejecutar llamados http si se necesita</t>
  </si>
  <si>
    <t>HTTP</t>
  </si>
  <si>
    <t>Permiten el uso de las opercaiones CRUD</t>
  </si>
  <si>
    <t>CRUD</t>
  </si>
  <si>
    <t>Se encargan de conectarse a un data source ellos mismos y facilitarlo al programa que lo esta usando</t>
  </si>
  <si>
    <t>Data source</t>
  </si>
  <si>
    <t>Los data providers(que ueden ser de distintas marcas) dan un API con el cual el programa puede usarlos</t>
  </si>
  <si>
    <t>Refine</t>
  </si>
  <si>
    <t>El framework para crear sitios administrativos B2B, Customer Relationship Management, etc</t>
  </si>
  <si>
    <t>Para ejecutarlo hay que ejecutar
cd .\starter-vite
npm run dev</t>
  </si>
  <si>
    <t>Tiene que usar Material UI para la aplicacion de Refine</t>
  </si>
  <si>
    <t>Material UI</t>
  </si>
  <si>
    <t>Serverless</t>
  </si>
  <si>
    <t>Serverless o serverles environment, se refiere a poder correr una aplicacion web,"sin un servidor" y mas bien usar una nube, pero de tal forma que la nube, en vez de tener una instancia de servidor o programa, mas bien se limita a EJECUTAR FUNCIONES, las cuales uno puede definir en el mismo codigo del sitio web</t>
  </si>
  <si>
    <t>Necesita una infraestructura de Nube para poder funcionar</t>
  </si>
  <si>
    <t>Cloud</t>
  </si>
  <si>
    <t>Funcionan a base de ejecutar funciones que le son especificadas y tiene que correr cuando suceda un evento(principalmente normalmente se configura HTTP, porque asi es como funcionan sitios web con servidores normales)</t>
  </si>
  <si>
    <t>Puede modificar su scaling y recursos con mucha facilidad</t>
  </si>
  <si>
    <t>Scaling</t>
  </si>
  <si>
    <t>Web components</t>
  </si>
  <si>
    <t>Para crear un componente se puede usar el metodo "Vue.component(&lt;code&gt;)"</t>
  </si>
  <si>
    <t>MVC</t>
  </si>
  <si>
    <t>ORM</t>
  </si>
  <si>
    <t>Entity framework model</t>
  </si>
  <si>
    <t>Tiene dentro sus funcionalidades ORM para objetos</t>
  </si>
  <si>
    <t>Object rel mapping, permite evitar que tener que escribir SQL por cuenta propia</t>
  </si>
  <si>
    <t>Controlador</t>
  </si>
  <si>
    <t>No siempre funciona por capas, puede tener una si como de base de datos y que luego se comunique con un copomnente</t>
  </si>
  <si>
    <t>Capas</t>
  </si>
  <si>
    <t>Puede usar capas en un MVC especifico, el cual es donde el modelo solo interactua con el controlador, y la vista solo interactua con el controlador, y queda asi (Modelo &lt;-&gt; Controlador &lt;-&gt; Vista)</t>
  </si>
  <si>
    <t>Operaciones usuario</t>
  </si>
  <si>
    <t>Maneja las operaciones de un usuario en la pagina web(que puede ser recibida por la vista tambien)</t>
  </si>
  <si>
    <t>Vista</t>
  </si>
  <si>
    <t>Responde con una Vista a operaciones de usuario</t>
  </si>
  <si>
    <t>Pagina</t>
  </si>
  <si>
    <t>Cada pagina tendra sus propias operaciones para el usuario</t>
  </si>
  <si>
    <t>Si el usuario quiere refrescar la pagina y aparece el dialogo 'Se perderan datos si refresca', es porque esta mal hecho la forma de guardar datos dentro de la pagina, deberia llevar a otra pagina con los datos o algo parecido</t>
  </si>
  <si>
    <t>Debe ser quien permite las operaciones que el usuario puede realizar</t>
  </si>
  <si>
    <t>Deber</t>
  </si>
  <si>
    <t>La vista del usuario, en la que tambien existen muchos otros componentes que pueden estar activos al mismo tiempo</t>
  </si>
  <si>
    <t>Lenguaje</t>
  </si>
  <si>
    <t>Permite ejecutar otros lenguajes de programacion, al ejectuar el codigo dentro del servidor y devolviendo el HTML al cliente(el codigo embedido en html se anhade por "server-side tags")</t>
  </si>
  <si>
    <t>Web assembly</t>
  </si>
  <si>
    <t>Es el formato binario de instrucciones entendido por todos los navegadores web, el cual ademas puede ser compilado desde varios lenguajes, el cual luego se corre en los browsers</t>
  </si>
  <si>
    <t>Puede ejecutar codigo que venga en web assembly</t>
  </si>
  <si>
    <t>Transpilacion</t>
  </si>
  <si>
    <t>Convierte un lenguaje de programacion a Javacsript para ser ejecutado en el Navegador</t>
  </si>
  <si>
    <t>Usa la transpilacion para poder correr codigo de otros lenguajes, que son convertidos a javascript</t>
  </si>
  <si>
    <t>Compuesto de HTML</t>
  </si>
  <si>
    <t>Compuesto de Javascript</t>
  </si>
  <si>
    <t>Composicion</t>
  </si>
  <si>
    <t>Herramientas</t>
  </si>
  <si>
    <t>Permite el uso de datos en bases de datos</t>
  </si>
  <si>
    <t>Base de datos</t>
  </si>
  <si>
    <t>Se ocupa del rendering de muchos elementos para ser visualizados por el cliente</t>
  </si>
  <si>
    <t>Puede y ejecuta principalmente codigo Javascript para poder ejecutar operaciones y scripts en el lado del cliente</t>
  </si>
  <si>
    <t>Renderizado</t>
  </si>
  <si>
    <t>Permite almacenar el contenido en el cliente(navegador) en vez del servidor, mejorando el almacenamiento y cache del servidor</t>
  </si>
  <si>
    <t>Se puede entender como el 'cliente' que hace requests al servidor</t>
  </si>
  <si>
    <t>Centrado fuertemente y sensible a las operaciones del usuario(por tener que cargar datos a solicitud de ellos)</t>
  </si>
  <si>
    <t>Necesitan mas seguridad y cuidado por darle oportunidad al usuario de realizar acciones DENTRO del servidor el cual controla TODO</t>
  </si>
  <si>
    <t>Requiere de renderizar el contenido pero ahora por el lado del cliente(browser) para cargar nuevas paginas</t>
  </si>
  <si>
    <t>Usan mas javascript al tener que operar de forma dinamica y cargar la mayoria del contenido de forma dinamica</t>
  </si>
  <si>
    <t>Usan menos HTML de lo normal, por cargar el contenido dinamicamente y enviar aun mas HTML por cada interaccion del usuario</t>
  </si>
  <si>
    <t>URL</t>
  </si>
  <si>
    <t>Permite al cliente cambiar y acceder a otras URLs sin recargar la pagina entera</t>
  </si>
  <si>
    <t>Es capaz de saber cuando el cliente cambia de pagina(por medio de los tags &lt;a&gt;), util para client side rendering</t>
  </si>
  <si>
    <t>Puede escuchar y saber cuando un cliente realiza las distintas operaciones que tiene(como los botones hacia atras o adelante)</t>
  </si>
  <si>
    <t>pushState</t>
  </si>
  <si>
    <t>Puede hacer que el historial de navegacion del usuario cambie SIN tener que cambiar de pagina(o sea puede hacer que el boton de navegacion hacia atras lleve a la misma pagina, pero con diferentes datos) por medio de 'pushState '(mas en AddNotes)</t>
  </si>
  <si>
    <t>// Change the URL without reloading the page
window.history.pushState({}, '', '/new-url');</t>
  </si>
  <si>
    <t>Se diferencia de client side rendering en cuanto a ser estrictamente una pagina, mientras que client side rendering puede ser multi pagina</t>
  </si>
  <si>
    <t>Diferencia</t>
  </si>
  <si>
    <t>Usa client side routing para que manejar la navegacion de la app sin cambiar la pagina(solo cambiando el URL)</t>
  </si>
  <si>
    <t>Single Page Application, es un enfoque especializado de Client side rendering a crear paginas que no necesiten refrescarse para ver mas contenido, en vez de eso actualizan siempre la pagina base</t>
  </si>
  <si>
    <t>Puede integrarse facilmente con client side rendering y trabajar ambos juntos a pesar de ser enfoques diferentes</t>
  </si>
  <si>
    <t>Puede usar los event listeners de JS para poder implementar "Hydration", lo cual es usar event listeners para prepararse mas proactivamente de operaciones de usuario</t>
  </si>
  <si>
    <t>HTTP request</t>
  </si>
  <si>
    <t>Puede contener el tipo "Content-Type: multipart/form-data; boundary=----hash" dentro de requests, el cual define un tipo de body del request en especifico que requiere procesarse especialmente respecto a otros</t>
  </si>
  <si>
    <t>Multi part form</t>
  </si>
  <si>
    <t>Tipo</t>
  </si>
  <si>
    <t>Puede contener el tipo "Content-Type: application/x-www-form-urlencoded" dentro de requests, el cual define un tipo de body del request en especifico que requiere procesarse especialmente respecto a otros</t>
  </si>
  <si>
    <t>Url encoded</t>
  </si>
  <si>
    <t>Existen distintos tipos de encoding, los cuales definen el 'body' del request, como 'application/json', o 'application/text-plain', los cuales son faciles de procesar, pero hay otros que son mas dificiles de procesar como multipart</t>
  </si>
  <si>
    <t>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</si>
</sst>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b/>
      <sz val="11"/>
      <color theme="1"/>
      <name val="Aptos Narrow"/>
      <scheme val="minor"/>
    </font>
    <font>
      <sz val="11"/>
      <color theme="1"/>
      <name val="Arial Narrow"/>
    </font>
    <font>
      <sz val="9"/>
      <color theme="1"/>
      <name val="Arial Narrow"/>
    </font>
    <font>
      <b/>
      <sz val="11"/>
      <color theme="0" tint="-4.9989318521683403E-2"/>
      <name val="Arial Narrow"/>
    </font>
    <font>
      <b/>
      <sz val="16"/>
      <color theme="1"/>
      <name val="Arial Narrow"/>
    </font>
    <font>
      <b/>
      <sz val="12"/>
      <color theme="0" tint="-4.9989318521683403E-2"/>
      <name val="Arial Narrow"/>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5">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2" fillId="0" borderId="0" xfId="0" quotePrefix="1" applyFont="1" applyAlignment="1">
      <alignment vertical="top" wrapText="1"/>
    </xf>
    <xf numFmtId="0" fontId="0" fillId="4" borderId="13" xfId="0" applyFill="1" applyBorder="1" applyAlignment="1">
      <alignment vertical="center"/>
    </xf>
    <xf numFmtId="2" fontId="0" fillId="0" borderId="0" xfId="1" applyNumberFormat="1" applyFont="1" applyAlignment="1">
      <alignment vertical="center"/>
    </xf>
    <xf numFmtId="0" fontId="0" fillId="2" borderId="0" xfId="0" applyFill="1"/>
    <xf numFmtId="0" fontId="0" fillId="4" borderId="0" xfId="0" applyFill="1" applyAlignment="1">
      <alignment vertical="center"/>
    </xf>
    <xf numFmtId="0" fontId="0" fillId="0" borderId="13" xfId="0" applyBorder="1" applyAlignment="1">
      <alignment vertical="center"/>
    </xf>
    <xf numFmtId="0" fontId="22" fillId="2" borderId="12" xfId="0" applyFont="1" applyFill="1" applyBorder="1" applyAlignment="1">
      <alignment horizontal="center"/>
    </xf>
    <xf numFmtId="0" fontId="21" fillId="2" borderId="12" xfId="0" applyFont="1" applyFill="1" applyBorder="1" applyAlignment="1">
      <alignment horizontal="center"/>
    </xf>
    <xf numFmtId="0" fontId="23" fillId="2" borderId="1" xfId="0" applyFont="1" applyFill="1" applyBorder="1" applyAlignment="1">
      <alignment horizontal="center" vertical="center" textRotation="90" wrapText="1"/>
    </xf>
    <xf numFmtId="0" fontId="14" fillId="0" borderId="0" xfId="0" applyFont="1"/>
    <xf numFmtId="0" fontId="15" fillId="0" borderId="1" xfId="0" applyFont="1" applyBorder="1" applyAlignment="1">
      <alignment horizontal="left" textRotation="90"/>
    </xf>
    <xf numFmtId="0" fontId="19" fillId="0" borderId="0" xfId="0" applyFont="1"/>
    <xf numFmtId="0" fontId="14" fillId="0" borderId="1" xfId="0" applyFont="1" applyBorder="1"/>
    <xf numFmtId="0" fontId="14" fillId="0" borderId="1" xfId="0" applyFont="1" applyBorder="1" applyAlignment="1">
      <alignment horizontal="center" textRotation="53"/>
    </xf>
    <xf numFmtId="0" fontId="16" fillId="0" borderId="2" xfId="0" applyFont="1" applyBorder="1" applyAlignment="1">
      <alignment horizontal="left"/>
    </xf>
    <xf numFmtId="0" fontId="25" fillId="2" borderId="1" xfId="0" applyFont="1" applyFill="1" applyBorder="1" applyAlignment="1">
      <alignment horizontal="center" vertical="center" textRotation="90" wrapText="1"/>
    </xf>
    <xf numFmtId="0" fontId="21" fillId="2" borderId="12" xfId="0" applyFont="1" applyFill="1" applyBorder="1" applyAlignment="1">
      <alignment horizontal="center" vertical="center" wrapText="1"/>
    </xf>
    <xf numFmtId="0" fontId="0" fillId="0" borderId="0" xfId="0" applyAlignment="1">
      <alignment textRotation="90"/>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0" fillId="0" borderId="12" xfId="0" applyFill="1" applyBorder="1" applyAlignment="1">
      <alignment horizontal="left" wrapText="1" indent="4"/>
    </xf>
    <xf numFmtId="0" fontId="5" fillId="0" borderId="12" xfId="0" applyFont="1" applyFill="1" applyBorder="1" applyAlignment="1">
      <alignment horizontal="left" indent="3"/>
    </xf>
    <xf numFmtId="0" fontId="22" fillId="0" borderId="12" xfId="0" applyFont="1" applyFill="1" applyBorder="1" applyAlignment="1">
      <alignment horizontal="center"/>
    </xf>
    <xf numFmtId="0" fontId="22" fillId="0" borderId="12" xfId="0" applyNumberFormat="1" applyFont="1" applyFill="1" applyBorder="1"/>
    <xf numFmtId="0" fontId="21" fillId="0" borderId="12" xfId="0" applyFont="1" applyFill="1" applyBorder="1" applyAlignment="1">
      <alignment horizontal="left" indent="1"/>
    </xf>
    <xf numFmtId="0" fontId="24"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16" fillId="0" borderId="12" xfId="0" applyFont="1" applyFill="1" applyBorder="1" applyAlignment="1">
      <alignment horizontal="left" wrapText="1" indent="4"/>
    </xf>
    <xf numFmtId="0" fontId="20" fillId="0" borderId="12" xfId="0" applyFont="1" applyFill="1" applyBorder="1" applyAlignment="1">
      <alignment horizontal="left" indent="3"/>
    </xf>
    <xf numFmtId="0" fontId="22" fillId="2" borderId="12" xfId="0" applyNumberFormat="1" applyFont="1" applyFill="1" applyBorder="1"/>
    <xf numFmtId="0" fontId="21" fillId="0" borderId="12" xfId="0" applyFont="1" applyFill="1" applyBorder="1" applyAlignment="1">
      <alignment horizontal="center"/>
    </xf>
    <xf numFmtId="0" fontId="21" fillId="2" borderId="12"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3"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cellXfs>
  <cellStyles count="3">
    <cellStyle name="Neutral" xfId="2" builtinId="28"/>
    <cellStyle name="Normal" xfId="0" builtinId="0"/>
    <cellStyle name="Percent" xfId="1" builtinId="5"/>
  </cellStyles>
  <dxfs count="1124">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5.54608738426"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1">
        <s v="Desarrollador funcional"/>
      </sharedItems>
    </cacheField>
    <cacheField name="[Viewpoints_Statements].[PrimaryResource].[PrimaryResource]" caption="PrimaryResource" numFmtId="0" hierarchy="15" level="1">
      <sharedItems count="27">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haredItems>
    </cacheField>
    <cacheField name="[Viewpoints_Statements].[SecondaryResource].[SecondaryResource]" caption="SecondaryResource" numFmtId="0" hierarchy="17" level="1">
      <sharedItems containsBlank="1" count="32">
        <s v="HTML"/>
        <s v="DOM"/>
        <s v="Pagina"/>
        <s v="Javascript"/>
        <s v="Transpilacion"/>
        <s v="Web assembly"/>
        <s v="AJAJ"/>
        <s v="Operaciones usuario"/>
        <s v="Rendering"/>
        <s v="Client side rendering"/>
        <s v="Client side routing"/>
        <s v="Navegador"/>
        <m/>
        <s v="API"/>
        <s v="Base de datos"/>
        <s v="Capas"/>
        <s v="Clase JS"/>
        <s v="Cloud"/>
        <s v="Codigo"/>
        <s v="CRUD"/>
        <s v="Data source"/>
        <s v="Event listener"/>
        <s v="HTTP"/>
        <s v="Lenguaje"/>
        <s v="Mode open/closed"/>
        <s v="pushState"/>
        <s v="Scaling"/>
        <s v="SEO"/>
        <s v="shadow"/>
        <s v="Template tag"/>
        <s v="URL"/>
        <s v="Vista"/>
      </sharedItems>
    </cacheField>
    <cacheField name="[Resources].[Granularity Level].[Granularity Level]" caption="Granularity Level" numFmtId="0" hierarchy="10" level="1">
      <sharedItems containsString="0" containsBlank="1" containsNumber="1" minValue="0.1" maxValue="1" count="16">
        <n v="0.1"/>
        <n v="0.2"/>
        <n v="0.23"/>
        <n v="0.3"/>
        <n v="0.35"/>
        <n v="0.4"/>
        <n v="0.5"/>
        <n v="0.6"/>
        <n v="0.7"/>
        <n v="0.78"/>
        <n v="0.8"/>
        <n v="0.82"/>
        <n v="0.95"/>
        <n v="0.34" u="1"/>
        <m u="1"/>
        <n v="1" u="1"/>
      </sharedItems>
    </cacheField>
    <cacheField name="[ResourcesForSecondaryResourcesColumn].[SecGranularity Level].[SecGranularity Level]" caption="SecGranularity Level" numFmtId="0" hierarchy="13" level="1">
      <sharedItems containsString="0" containsBlank="1" containsNumber="1" minValue="0.05" maxValue="0.95" count="10">
        <n v="0.05"/>
        <n v="0.1"/>
        <n v="0.2"/>
        <n v="0.35"/>
        <n v="0.5"/>
        <n v="0.6"/>
        <n v="0.7"/>
        <n v="0.8"/>
        <n v="0.95"/>
        <m/>
      </sharedItems>
    </cacheField>
    <cacheField name="[Measures].[Sum of Relevance]" caption="Sum of Relevance" numFmtId="0" hierarchy="27" level="32767"/>
    <cacheField name="[Viewpoints_Statements].[ResourceDefinition].[ResourceDefinition]" caption="ResourceDefinition" numFmtId="0" hierarchy="16" level="1">
      <sharedItems count="6">
        <s v="attachShadow([mode: open]).appendChild"/>
        <s v="Permite al JS crear un template de html, para luegoser insertado en html"/>
        <s v="Evita la contaminacion de los css ya cargados si es que pudiera haber conflicto, cargandolo de su propia forma"/>
        <s v="Puede integrarse facilmente con client side rendering y trabajar ambos juntos a pesar de ser enfoques diferentes"/>
        <s v="Permite ejecutar otros lenguajes de programacion, al ejectuar el codigo dentro del servidor y devolviendo el HTML al cliente(el codigo embedido en html se anhade por &quot;server-side tags&quot;)"/>
        <s v="Necesitan mas seguridad y cuidado por darle oportunidad al usuario de realizar acciones DENTRO del servidor el cual controla TODO"/>
      </sharedItems>
    </cacheField>
    <cacheField name="[Viewpoints_Statements].[KindOfDefinition].[KindOfDefinition]" caption="KindOfDefinition" numFmtId="0" hierarchy="19" level="1">
      <sharedItems count="5">
        <s v="Definicion"/>
        <s v="Hecho"/>
        <s v="Beneficio"/>
        <s v="Capacidad"/>
        <s v="Detalle"/>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5.546090046293"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Desarrollador funcional"/>
        <s v="Desarrollador practico"/>
        <s v="Herramientas"/>
        <s v="Javascript"/>
        <s v="Node"/>
        <s v="Refine"/>
        <s v="Vue"/>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50">
        <s v="HTML"/>
        <s v="DOM"/>
        <s v="Pagina"/>
        <s v="Javascript"/>
        <s v="Transpilacion"/>
        <s v="Web assembly"/>
        <s v="AJAJ"/>
        <s v="Operaciones usuario"/>
        <s v="Rendering"/>
        <s v="Client side rendering"/>
        <s v="Client side routing"/>
        <s v="Navegador"/>
        <m/>
        <s v="API"/>
        <s v="Base de datos"/>
        <s v="Capas"/>
        <s v="Clase JS"/>
        <s v="Cloud"/>
        <s v="Codigo"/>
        <s v="CRUD"/>
        <s v="Data source"/>
        <s v="Event listener"/>
        <s v="HTTP"/>
        <s v="Lenguaje"/>
        <s v="Mode open/closed"/>
        <s v="pushState"/>
        <s v="Scaling"/>
        <s v="SEO"/>
        <s v="shadow"/>
        <s v="Template tag"/>
        <s v="URL"/>
        <s v="Vista"/>
        <s v="ORM"/>
        <s v="default"/>
        <s v="Objeto"/>
        <s v="package-lock.json"/>
        <s v="Dependencias"/>
        <s v="Global"/>
        <s v="node_modules"/>
        <s v="package.json"/>
        <s v="Proyecto"/>
        <s v="Material UI"/>
        <s v="Custom element"/>
        <s v="export"/>
        <s v="Vue component"/>
        <s v="Archivo"/>
        <s v="CSS"/>
        <s v="Tag html"/>
        <s v="v-bind:key"/>
        <s v="Vue.Vue component"/>
      </sharedItems>
    </cacheField>
    <cacheField name="[ResourcesForSecondaryResourcesColumn].[SecGranularity Level].[SecGranularity Level]" caption="SecGranularity Level" numFmtId="0" hierarchy="13" level="1">
      <sharedItems containsString="0" containsBlank="1" containsNumber="1" minValue="0.05" maxValue="0.95" count="13">
        <n v="0.05"/>
        <n v="0.1"/>
        <n v="0.2"/>
        <n v="0.35"/>
        <n v="0.5"/>
        <n v="0.6"/>
        <n v="0.7"/>
        <n v="0.8"/>
        <n v="0.95"/>
        <m/>
        <n v="0.3"/>
        <n v="0.34"/>
        <n v="0.43"/>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5.546092245371"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7">
        <s v="Desarrollador funcional"/>
        <s v="Desarrollador practico"/>
        <s v="Herramientas"/>
        <s v="Javascript"/>
        <s v="Node"/>
        <s v="Refine"/>
        <s v="Vue"/>
      </sharedItems>
    </cacheField>
    <cacheField name="[Viewpoints_Statements].[PrimaryResource].[PrimaryResource]" caption="PrimaryResource" numFmtId="0" hierarchy="15" level="1">
      <sharedItems count="41">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Desarrollador practico"/>
        <s v="ORM"/>
        <s v="Entity framework model"/>
        <s v="export"/>
        <s v="Modulo"/>
        <s v="package-lock.json"/>
        <s v="install"/>
        <s v="install @&lt;anything&gt;/"/>
        <s v="install -g"/>
        <s v="npm"/>
        <s v="Refin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n v="0.34"/>
        <m/>
        <n v="0.67"/>
        <n v="0.43"/>
        <n v="0.55000000000000004"/>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5.546094328703"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Desarrollador funcional"/>
        <s v="Desarrollador practico"/>
        <s v="Herramientas"/>
        <s v="Javascript"/>
        <s v="Node"/>
        <s v="Refine"/>
        <s v="Vue"/>
      </sharedItems>
    </cacheField>
    <cacheField name="[Viewpoints_Statements].[PrimaryResource].[PrimaryResource]" caption="PrimaryResource" numFmtId="0" hierarchy="15" level="1">
      <sharedItems count="41">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Desarrollador practico"/>
        <s v="ORM"/>
        <s v="Entity framework model"/>
        <s v="export"/>
        <s v="Modulo"/>
        <s v="package-lock.json"/>
        <s v="install"/>
        <s v="install @&lt;anything&gt;/"/>
        <s v="install -g"/>
        <s v="npm"/>
        <s v="Refin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n v="0.34"/>
        <m/>
        <n v="0.67"/>
        <n v="0.43"/>
        <n v="0.55000000000000004"/>
      </sharedItems>
    </cacheField>
    <cacheField name="[Measures].[Sum of Relevance]" caption="Sum of Relevance" numFmtId="0" hierarchy="27" level="32767"/>
    <cacheField name="[Viewpoints_Statements].[SecondaryResource].[SecondaryResource]" caption="SecondaryResource" numFmtId="0" hierarchy="17" level="1">
      <sharedItems containsBlank="1" count="50">
        <m/>
        <s v="HTML"/>
        <s v="Event listener"/>
        <s v="Clase JS"/>
        <s v="Javascript"/>
        <s v="Operaciones usuario"/>
        <s v="Template tag"/>
        <s v="shadow"/>
        <s v="Mode open/closed"/>
        <s v="Pagina"/>
        <s v="DOM"/>
        <s v="pushState"/>
        <s v="Vista"/>
        <s v="Capas"/>
        <s v="Lenguaje"/>
        <s v="Navegador"/>
        <s v="AJAJ"/>
        <s v="URL"/>
        <s v="Rendering"/>
        <s v="CRUD"/>
        <s v="HTTP"/>
        <s v="Codigo"/>
        <s v="API"/>
        <s v="Base de datos"/>
        <s v="Data source"/>
        <s v="Client side rendering"/>
        <s v="SEO"/>
        <s v="Scaling"/>
        <s v="Cloud"/>
        <s v="Client side routing"/>
        <s v="Web assembly"/>
        <s v="Transpilacion"/>
        <s v="ORM"/>
        <s v="Objeto"/>
        <s v="default"/>
        <s v="package.json"/>
        <s v="package-lock.json"/>
        <s v="node_modules"/>
        <s v="Proyecto"/>
        <s v="Global"/>
        <s v="Dependencias"/>
        <s v="Material UI"/>
        <s v="Vue component"/>
        <s v="Archivo"/>
        <s v="Vue.Vue component"/>
        <s v="export"/>
        <s v="CSS"/>
        <s v="Custom element"/>
        <s v="Tag html"/>
        <s v="v-bind:key"/>
      </sharedItems>
    </cacheField>
    <cacheField name="[Viewpoints_Statements].[KindOfDefinition].[KindOfDefinition]" caption="KindOfDefinition" numFmtId="0" hierarchy="19" level="1">
      <sharedItems count="17">
        <s v="Definicion"/>
        <s v="Hecho"/>
        <s v="Problema"/>
        <s v="Creacion"/>
        <s v="Composicion"/>
        <s v="Capacidad"/>
        <s v="Deber"/>
        <s v="Detalle"/>
        <s v="Beneficio"/>
        <s v="Uso"/>
        <s v="Diferencia"/>
        <s v="Renderizado"/>
        <s v="Exportacion"/>
        <s v="Importacion"/>
        <s v="Comando"/>
        <s v="Feature"/>
        <s v="Requerimiento"/>
      </sharedItems>
    </cacheField>
    <cacheField name="[Viewpoints_Statements].[ResourceDefinition].[ResourceDefinition]" caption="ResourceDefinition" numFmtId="0" hierarchy="16" level="1">
      <sharedItems count="118" longText="1">
        <s v="Document Object Model, es una estructura tipo arbol la cual representa la pagina web actual"/>
        <s v="Cada elemento del HTML es convertido en un nodo del DOM"/>
        <s v="Cada nodo del arbol puede ser mcuhas cosas, desde elementos hasta atributos y texto"/>
        <s v="Puede quedar en algunos casos con event listeners que ya no son utiles, por cambio de pagina o modificacion del DOM inapropiada(por SPA tal vez) y generar memory leaks"/>
        <s v="attachShadow([mode: open]).appendChild"/>
        <s v="Permite al JS crear un template de html, para luegoser insertado en html"/>
        <s v="Evita la contaminacion de los css ya cargados si es que pudiera haber conflicto, cargandolo de su propia forma"/>
        <s v="Para crear un custom html element se requiere solo crear una clase QUE EXTIENDA 'HTMLElement 'con el API correspondiente, puede estar en un archivo js o en un tag html tipo 'script'"/>
        <s v="Compuesto de HTML"/>
        <s v="Compuesto de Javascript"/>
        <s v="La vista del usuario, en la que tambien existen muchos otros componentes que pueden estar activos al mismo tiempo"/>
        <s v="Cada pagina tendra sus propias operaciones para el usuario"/>
        <s v="Requiere que este definido el template que vayamos a usar y conseguirlo con su id, como 'document.getElementById('my-template').content'"/>
        <s v="Requiere que exista el shadow DOM y que lo clone de un template ya definido por medio de 'shadow.appendChild(template.cloneNode(true));'"/>
        <s v="Es un nuevo tag html pero que dentro de el se puede especificar una estructura  hecha, como si fuera SSI(server side includes)"/>
        <s v="Para obtener el Shadow DOM, se ejecuta 'this.attachShadow({ mode: 'open' })' y se genera la variable 'shadow', la cual se usa para usar varias features de we components"/>
        <s v="El modo open permite scripts EXTERIORES modifiquen a este elemento html, mientras que el modo closed lo evita"/>
        <s v="Virtual DOM, generados por frameworks o librerias para optimizar algun aspecto del DOM o anhadir funcionalidad sobre este"/>
        <s v="Busca simplemente el saber las funciones directas sobre los componentes de los sitios web"/>
        <s v="Es capaz de crear event listeners para modificar el DOM"/>
        <s v="Es capaz de saber cuando el cliente cambia de pagina(por medio de los tags &lt;a&gt;), util para client side rendering"/>
        <s v="Puede escuchar y saber cuando un cliente realiza las distintas operaciones que tiene(como los botones hacia atras o adelante)"/>
        <s v="Puede generar Event Listeners, para que sean ejecutados cada vez que pase algo especifico en algun nodo del DOM, como clickar un boton"/>
        <s v="Puede hacer que el historial de navegacion del usuario cambie SIN tener que cambiar de pagina(o sea puede hacer que el boton de navegacion hacia atras lleve a la misma pagina, pero con diferentes datos) por medio de 'pushState '(mas en AddNotes)"/>
        <s v="La estructura del DOM permite a JS el poder modificarlo y procesarlo de muchas formas"/>
        <s v="Debe ser quien permite las operaciones que el usuario puede realizar"/>
        <s v="Maneja las operaciones de un usuario en la pagina web(que puede ser recibida por la vista tambien)"/>
        <s v="Responde con una Vista a operaciones de usuario"/>
        <s v="Puede usar capas en un MVC especifico, el cual es donde el modelo solo interactua con el controlador, y la vista solo interactua con el controlador, y queda asi (Modelo &lt;-&gt; Controlador &lt;-&gt; Vista)"/>
        <s v="No siempre funciona por capas, puede tener una si como de base de datos y que luego se comunique con un copomnente"/>
        <s v="Convierte un lenguaje de programacion a Javacsript para ser ejecutado en el Navegador"/>
        <s v="Es el formato binario de instrucciones entendido por todos los navegadores web, el cual ademas puede ser compilado desde varios lenguajes, el cual luego se corre en los browsers"/>
        <s v="Asynchronous JavaScript and JSON tecnica y apporach para hacer requests asincronos en aplicaciones web"/>
        <s v="Simplemente se bassa en hacer que el JS de una pagina haga un request a un servidor(incluso el mismo) y consiga informacion en JSON, y actualiza la pagina"/>
        <s v="Asynchronous JavaScript and XML, tecnica y apporach para hacer requests asincronos en aplicaciones web"/>
        <s v="Si el usuario quiere refrescar la pagina y aparece el dialogo 'Se perderan datos si refresca', es porque esta mal hecho la forma de guardar datos dentro de la pagina, deberia llevar a otra pagina con los datos o algo parecido"/>
        <s v="Es el proceso de hacer que un cliente vea contenido en su navegador/UI en las paginas en las que esta"/>
        <s v="Proceso de navegacion, para que usuarios puedan navegar a diferentes paginas en el sitio web"/>
        <s v="Hace una abstraccion de manipulacion al DOM, donde puede modificarlo de una forma diferente a la usual y mas eficiente en algunos casos"/>
        <s v="Tecnica que se basa en el DOM y cambio de datos, donde un cambio en algun dato de algun objeto ocasiona automaticamente por el framework que lo emplee el actualizar el DOM"/>
        <s v="Permite almacenar el contenido en el cliente(navegador) en vez del servidor, mejorando el almacenamiento y cache del servidor"/>
        <s v="Puede implementar mejor animcaciones dentro de paginas"/>
        <s v="Puede usar los event listeners de JS para poder implementar &quot;Hydration&quot;, lo cual es usar event listeners para prepararse mas proactivamente de operaciones de usuario"/>
        <s v="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
        <s v="Centrado fuertemente y sensible a las operaciones del usuario(por tener que cargar datos a solicitud de ellos)"/>
        <s v="Trabaja con el DOM modificando sus nodos y anhadiendo nodos en vez de borrar y cargar otro DOM"/>
        <s v="Usa AJAJ para poder actualizar la informacion de forma dinamica y sin cargar nuevas paginas"/>
        <s v="Involucra mucho el uso de librerias externas para ejecutarse en navegadores, por lo que puede generar mucha dependencia, a diferencia de Server side rendeering"/>
        <s v="Usan mas javascript al tener que operar de forma dinamica y cargar la mayoria del contenido de forma dinamica"/>
        <s v="Usan menos HTML de lo normal, por cargar el contenido dinamicamente y enviar aun mas HTML por cada interaccion del usuario"/>
        <s v="Permite al cliente cambiar y acceder a otras URLs sin recargar la pagina entera"/>
        <s v="Significa el hacer que el cliente se encargue de cambiar entre paginas al navegar en un sitio web, por medio de Javascript"/>
        <s v="Requiere de renderizar el contenido pero ahora por el lado del cliente(browser) para cargar nuevas paginas"/>
        <s v="Permiten el uso de las opercaiones CRUD"/>
        <s v="Se encargan de la logica de ejecutar llamados http si se necesita"/>
        <s v="En su nivel mas bajo es simplemente codigo que hace llamados a otras cosas de libreris y frameworks"/>
        <s v="Los data providers(que ueden ser de distintas marcas) dan un API con el cual el programa puede usarlos"/>
        <s v="Permite el uso de datos en bases de datos"/>
        <s v="Se encargan de conectarse a un data source ellos mismos y facilitarlo al programa que lo esta usando"/>
        <s v="Puede integrarse facilmente con client side rendering y trabajar ambos juntos a pesar de ser enfoques diferentes"/>
        <s v="Permite ejecutar otros lenguajes de programacion, al ejectuar el codigo dentro del servidor y devolviendo el HTML al cliente(el codigo embedido en html se anhade por &quot;server-side tags&quot;)"/>
        <s v="Necesitan mas seguridad y cuidado por darle oportunidad al usuario de realizar acciones DENTRO del servidor el cual controla TODO"/>
        <s v="Tiene mejor Search Engine Optimization al tener distintas paginas que crawlers pueden acceder sin necesidad de que un cliente este navegando la aplicacion dinamicamente"/>
        <s v="Puede modificar su scaling y recursos con mucha facilidad"/>
        <s v="Serverless o serverles environment, se refiere a poder correr una aplicacion web,&quot;sin un servidor&quot; y mas bien usar una nube, pero de tal forma que la nube, en vez de tener una instancia de servidor o programa, mas bien se limita a EJECUTAR FUNCIONES, las cuales uno puede definir en el mismo codigo del sitio web"/>
        <s v="Funcionan a base de ejecutar funciones que le son especificadas y tiene que correr cuando suceda un evento(principalmente normalmente se configura HTTP, porque asi es como funcionan sitios web con servidores normales)"/>
        <s v="Necesita una infraestructura de Nube para poder funcionar"/>
        <s v="Single Page Application, es un enfoque especializado de Client side rendering a crear paginas que no necesiten refrescarse para ver mas contenido, en vez de eso actualizan siempre la pagina base"/>
        <s v="Utli para aplicaciones que no requieren muchas funcionalidaes o tienen mucha informacion que presentar"/>
        <s v="Se diferencia de client side rendering en cuanto a ser estrictamente una pagina, mientras que client side rendering puede ser multi pagina"/>
        <s v="Pueden verse muy afectados por el Search Engine Optimization al no tener muchas paginas estaticas con la informacion facilmente alcanzable y ser dinamica(como Facebook)"/>
        <s v="Usa client side routing para que manejar la navegacion de la app sin cambiar la pagina(solo cambiando el URL)"/>
        <s v="Puede ejecutar codigo que venga en web assembly"/>
        <s v="Puede y ejecuta principalmente codigo Javascript para poder ejecutar operaciones y scripts en el lado del cliente"/>
        <s v="Usa la transpilacion para poder correr codigo de otros lenguajes, que son convertidos a javascript"/>
        <s v="Se puede entender como el 'cliente' que hace requests al servidor"/>
        <s v="Lo primero en ser renderizado por navegadores es el DOM, lo construye parseando el HTML"/>
        <s v="Se ocupa del rendering de muchos elementos para ser visualizados por el cliente"/>
        <s v="Tiene el objetivo de saber las implicaciones que tienen las cosas sobre como funciona un sitio web, y sobre si eso es algo que recomienda dejar o quitar dependiendo de sus efectos mas implicitos"/>
        <s v="Object rel mapping, permite evitar que tener que escribir SQL por cuenta propia"/>
        <s v="Tiene dentro sus funcionalidades ORM para objetos"/>
        <s v="export' - 'export default' - Sintaxis del ES6, sintaxis modular, que permite poder exportar cualquier cosa(function, object, o class) desde un modulo y ser usado en otro modulo o archivo"/>
        <s v="export default' - El default da a entender a JS que este objeto a ser exportado es el primordial, y tiene procesamiento especial(lo hace global)"/>
        <s v="Pieza o snippet de codigo de JS que puede insertarse en otros codigos JS"/>
        <s v="Puede usar el keyword 'modules' para exportar un objeto dentro de CommonJS(ejemplo en AddNotes)"/>
        <s v="Puede usar 'export' del ES6 para exportar un objeto(ejemplo en AddNotes)"/>
        <s v="Puede usar el keyword 'require' de CommonJS dentro del codigo para importar otros modulos dentro del mismo &quot;const add = require('./math');&quot;"/>
        <s v="Puede usar 'import' y otros keywords del ES6 para importar un objeto(ejemplo en AddNotes)"/>
        <s v="Archivo que es usado por npm para poder tener build deterministicos, donde las versiones de los paquetes son las definidas en este archivo en vez de la ultima version"/>
        <s v=" 'npm install' se necesita ejecutar para instalar o actualizar los paquetes de un proyecto(se necesita ejecutar cada vez que se tenga que modificar el package.json)"/>
        <s v="Al ejectuar 'npm install &lt;paquete&gt;', estamos instalando un nuevo pacquete Y TAMBIEN anhadiendolo al package.json"/>
        <s v="Al ejecutar &quot;npm install&quot;, se genera automaticamente el package-lock.json(se puede borrar para volver a instalar todo limpio)"/>
        <s v="Crea un directorio npm_modules una vez instala los paquetes del proyecto listados en el package.json, donde estan los paquetes de verdad"/>
        <s v="Usa los contenidos dentro de package.json para poder instalar o actualizar todos los paquetes necesarios para el proyecto"/>
        <s v="npm install @vue/cli', el uso de ampersand aqui indica  el instalar paquetes en un namespace bajo el nombre de 'vue/'"/>
        <s v="npm install -g &lt;paquete&gt;' permite instalar un paquete de forma global en vez de proyecto"/>
        <s v="Puede instalar paquetes a nivel de proyecto, para que un solo progama sea el unico en acceder a los paquetes instalados y no todos"/>
        <s v="Puede instalar paquetes de manera global para paquetes que se usaran en todo el sistema(como para casos con Vue o relacionados)"/>
        <s v="Node Package Manager, administra paquetes de Node para distintos casos en diferentes scopes(como scope de proyecto o global, y maneja los paquetes en e scope respectivo)"/>
        <s v="Maneja automaticamente las dependencias al instalar un paquete que requiera otros paquetes"/>
        <s v="Usa el package.json como fuente principal para poder administrar los paquetes del proyecto"/>
        <s v="El framework para crear sitios administrativos B2B, Customer Relationship Management, etc"/>
        <s v="Tiene que usar Material UI para la aplicacion de Refine"/>
        <s v="Para ejecutarlo hay que ejecutar_x000a_cd .\starter-vite_x000a_npm run dev"/>
        <s v="El objeto exportado debe tener una estructura definida para poder ser usado internamente por Vue(ejemplo y explicacion en addNotes)"/>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 v="Permite crear custom html elements con su API"/>
        <s v="Se usa por medio de su API"/>
        <s v="Su objetivo es el crear codigo html mas mantenible y limpio"/>
        <s v="Permite la creacion de tags html PROPIOS"/>
        <s v="Cuando un dato cambia, esto se encarga de volverlo a procesar, como si fuera 'live' la forma que trabaja el sitio"/>
        <s v="Directiva de vue para elementos de HTML, que itera por varios elementos de una coleccion de un Objeto JS"/>
        <s v="Requiere el v-bind para poder definir el &quot;indice&quot; que se va a usar para iterar la coleccion"/>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4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89"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3">
    <field x="0"/>
    <field x="4"/>
    <field x="3"/>
  </rowFields>
  <rowItems count="88">
    <i>
      <x/>
    </i>
    <i r="1">
      <x/>
    </i>
    <i r="2">
      <x/>
    </i>
    <i r="1">
      <x v="1"/>
    </i>
    <i r="2">
      <x v="1"/>
    </i>
    <i r="1">
      <x v="2"/>
    </i>
    <i r="2">
      <x v="2"/>
    </i>
    <i r="1">
      <x v="3"/>
    </i>
    <i r="2">
      <x v="3"/>
    </i>
    <i r="1">
      <x v="4"/>
    </i>
    <i r="2">
      <x v="4"/>
    </i>
    <i r="2">
      <x v="5"/>
    </i>
    <i r="1">
      <x v="5"/>
    </i>
    <i r="2">
      <x v="6"/>
    </i>
    <i r="1">
      <x v="6"/>
    </i>
    <i r="2">
      <x v="7"/>
    </i>
    <i r="2">
      <x v="8"/>
    </i>
    <i r="1">
      <x v="7"/>
    </i>
    <i r="2">
      <x v="9"/>
    </i>
    <i r="2">
      <x v="10"/>
    </i>
    <i r="1">
      <x v="8"/>
    </i>
    <i r="2">
      <x v="11"/>
    </i>
    <i r="1">
      <x v="9"/>
    </i>
    <i r="2">
      <x v="12"/>
    </i>
    <i r="2">
      <x v="13"/>
    </i>
    <i r="2">
      <x v="14"/>
    </i>
    <i r="2">
      <x v="15"/>
    </i>
    <i r="2">
      <x v="16"/>
    </i>
    <i r="2">
      <x v="17"/>
    </i>
    <i r="2">
      <x v="18"/>
    </i>
    <i r="2">
      <x v="19"/>
    </i>
    <i r="2">
      <x v="20"/>
    </i>
    <i r="2">
      <x v="21"/>
    </i>
    <i r="2">
      <x v="22"/>
    </i>
    <i r="2">
      <x v="23"/>
    </i>
    <i r="2">
      <x v="24"/>
    </i>
    <i r="2">
      <x v="25"/>
    </i>
    <i r="2">
      <x v="26"/>
    </i>
    <i r="2">
      <x v="27"/>
    </i>
    <i r="2">
      <x v="28"/>
    </i>
    <i r="2">
      <x v="29"/>
    </i>
    <i r="2">
      <x v="30"/>
    </i>
    <i r="2">
      <x v="31"/>
    </i>
    <i>
      <x v="1"/>
    </i>
    <i r="1">
      <x v="9"/>
    </i>
    <i r="2">
      <x v="12"/>
    </i>
    <i>
      <x v="2"/>
    </i>
    <i r="1">
      <x v="4"/>
    </i>
    <i r="2">
      <x v="32"/>
    </i>
    <i r="1">
      <x v="9"/>
    </i>
    <i r="2">
      <x v="12"/>
    </i>
    <i>
      <x v="3"/>
    </i>
    <i r="1">
      <x v="9"/>
    </i>
    <i r="2">
      <x v="12"/>
    </i>
    <i r="2">
      <x v="33"/>
    </i>
    <i r="2">
      <x v="34"/>
    </i>
    <i>
      <x v="4"/>
    </i>
    <i r="1">
      <x v="10"/>
    </i>
    <i r="2">
      <x v="35"/>
    </i>
    <i r="1">
      <x v="9"/>
    </i>
    <i r="2">
      <x v="12"/>
    </i>
    <i r="2">
      <x v="36"/>
    </i>
    <i r="2">
      <x v="37"/>
    </i>
    <i r="2">
      <x v="38"/>
    </i>
    <i r="2">
      <x v="39"/>
    </i>
    <i r="2">
      <x v="40"/>
    </i>
    <i>
      <x v="5"/>
    </i>
    <i r="1">
      <x v="9"/>
    </i>
    <i r="2">
      <x v="12"/>
    </i>
    <i r="2">
      <x v="41"/>
    </i>
    <i>
      <x v="6"/>
    </i>
    <i r="1">
      <x/>
    </i>
    <i r="2">
      <x/>
    </i>
    <i r="1">
      <x v="2"/>
    </i>
    <i r="2">
      <x v="42"/>
    </i>
    <i r="1">
      <x v="11"/>
    </i>
    <i r="2">
      <x v="43"/>
    </i>
    <i r="1">
      <x v="12"/>
    </i>
    <i r="2">
      <x v="44"/>
    </i>
    <i r="1">
      <x v="9"/>
    </i>
    <i r="2">
      <x v="12"/>
    </i>
    <i r="2">
      <x v="13"/>
    </i>
    <i r="2">
      <x v="45"/>
    </i>
    <i r="2">
      <x v="46"/>
    </i>
    <i r="2">
      <x v="34"/>
    </i>
    <i r="2">
      <x v="47"/>
    </i>
    <i r="2">
      <x v="48"/>
    </i>
    <i r="2">
      <x v="49"/>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123">
      <pivotArea dataOnly="0" labelOnly="1" fieldPosition="0">
        <references count="1">
          <reference field="0" count="0"/>
        </references>
      </pivotArea>
    </format>
    <format dxfId="1122">
      <pivotArea dataOnly="0" labelOnly="1" fieldPosition="0">
        <references count="1">
          <reference field="0" count="0"/>
        </references>
      </pivotArea>
    </format>
    <format dxfId="1121">
      <pivotArea type="all" dataOnly="0" outline="0" fieldPosition="0"/>
    </format>
    <format dxfId="1120">
      <pivotArea type="all" dataOnly="0" outline="0" fieldPosition="0"/>
    </format>
    <format dxfId="1119">
      <pivotArea type="all" dataOnly="0" outline="0" fieldPosition="0"/>
    </format>
    <format dxfId="1118">
      <pivotArea field="0" type="button" dataOnly="0" labelOnly="1" outline="0" axis="axisRow" fieldPosition="0"/>
    </format>
    <format dxfId="1117">
      <pivotArea field="0" type="button" dataOnly="0" labelOnly="1" outline="0" axis="axisRow" fieldPosition="0"/>
    </format>
    <format dxfId="1116">
      <pivotArea type="all" dataOnly="0" outline="0" fieldPosition="0"/>
    </format>
    <format dxfId="1115">
      <pivotArea outline="0" collapsedLevelsAreSubtotals="1" fieldPosition="0"/>
    </format>
    <format dxfId="1114">
      <pivotArea type="topRight" dataOnly="0" labelOnly="1" outline="0" fieldPosition="0"/>
    </format>
    <format dxfId="1113">
      <pivotArea outline="0" collapsedLevelsAreSubtotals="1" fieldPosition="0"/>
    </format>
    <format dxfId="1112">
      <pivotArea type="topRight" dataOnly="0" labelOnly="1" outline="0" fieldPosition="0"/>
    </format>
    <format dxfId="1111">
      <pivotArea type="all" dataOnly="0" outline="0" fieldPosition="0"/>
    </format>
    <format dxfId="1110">
      <pivotArea field="0" type="button" dataOnly="0" labelOnly="1" outline="0" axis="axisRow" fieldPosition="0"/>
    </format>
    <format dxfId="1109">
      <pivotArea field="0" type="button" dataOnly="0" labelOnly="1" outline="0" axis="axisRow" fieldPosition="0"/>
    </format>
    <format dxfId="1108">
      <pivotArea field="0" type="button" dataOnly="0" labelOnly="1" outline="0" axis="axisRow" fieldPosition="0"/>
    </format>
    <format dxfId="1107">
      <pivotArea type="all" dataOnly="0" outline="0" fieldPosition="0"/>
    </format>
    <format dxfId="1106">
      <pivotArea type="all" dataOnly="0" outline="0" fieldPosition="0"/>
    </format>
    <format dxfId="1105">
      <pivotArea field="0" type="button" dataOnly="0" labelOnly="1" outline="0" axis="axisRow" fieldPosition="0"/>
    </format>
    <format dxfId="1104">
      <pivotArea field="0" type="button" dataOnly="0" labelOnly="1" outline="0" axis="axisRow" fieldPosition="0"/>
    </format>
    <format dxfId="1103">
      <pivotArea field="0" type="button" dataOnly="0" labelOnly="1" outline="0" axis="axisRow" fieldPosition="0"/>
    </format>
    <format dxfId="1102">
      <pivotArea type="all" dataOnly="0" outline="0" fieldPosition="0"/>
    </format>
    <format dxfId="1101">
      <pivotArea field="0" type="button" dataOnly="0" labelOnly="1" outline="0" axis="axisRow" fieldPosition="0"/>
    </format>
    <format dxfId="1100">
      <pivotArea field="0" type="button" dataOnly="0" labelOnly="1" outline="0" axis="axisRow" fieldPosition="0"/>
    </format>
    <format dxfId="1099">
      <pivotArea type="all" dataOnly="0" outline="0" fieldPosition="0"/>
    </format>
    <format dxfId="1098">
      <pivotArea type="all" dataOnly="0" outline="0" fieldPosition="0"/>
    </format>
    <format dxfId="1097">
      <pivotArea type="all" dataOnly="0" outline="0" fieldPosition="0"/>
    </format>
    <format dxfId="1096">
      <pivotArea type="all" dataOnly="0" outline="0" fieldPosition="0"/>
    </format>
    <format dxfId="1095">
      <pivotArea field="0" type="button" dataOnly="0" labelOnly="1" outline="0" axis="axisRow" fieldPosition="0"/>
    </format>
    <format dxfId="1094">
      <pivotArea field="0" type="button" dataOnly="0" labelOnly="1" outline="0" axis="axisRow" fieldPosition="0"/>
    </format>
    <format dxfId="1093">
      <pivotArea type="all" dataOnly="0" outline="0" fieldPosition="0"/>
    </format>
    <format dxfId="1092">
      <pivotArea field="0" type="button" dataOnly="0" labelOnly="1" outline="0" axis="axisRow" fieldPosition="0"/>
    </format>
    <format dxfId="1091">
      <pivotArea field="0" type="button" dataOnly="0" labelOnly="1" outline="0" axis="axisRow" fieldPosition="0"/>
    </format>
    <format dxfId="1090">
      <pivotArea type="all" dataOnly="0" outline="0" fieldPosition="0"/>
    </format>
    <format dxfId="1089">
      <pivotArea field="0" type="button" dataOnly="0" labelOnly="1" outline="0" axis="axisRow" fieldPosition="0"/>
    </format>
    <format dxfId="1088">
      <pivotArea field="0" type="button" dataOnly="0" labelOnly="1" outline="0" axis="axisRow" fieldPosition="0"/>
    </format>
    <format dxfId="1087">
      <pivotArea type="all" dataOnly="0" outline="0" fieldPosition="0"/>
    </format>
    <format dxfId="1086">
      <pivotArea field="0" type="button" dataOnly="0" labelOnly="1" outline="0" axis="axisRow" fieldPosition="0"/>
    </format>
    <format dxfId="1085">
      <pivotArea field="0" type="button" dataOnly="0" labelOnly="1" outline="0" axis="axisRow" fieldPosition="0"/>
    </format>
    <format dxfId="1084">
      <pivotArea type="all" dataOnly="0" outline="0" fieldPosition="0"/>
    </format>
    <format dxfId="1083">
      <pivotArea field="0" type="button" dataOnly="0" labelOnly="1" outline="0" axis="axisRow" fieldPosition="0"/>
    </format>
    <format dxfId="1082">
      <pivotArea field="0" type="button" dataOnly="0" labelOnly="1" outline="0" axis="axisRow" fieldPosition="0"/>
    </format>
    <format dxfId="1081">
      <pivotArea type="all" dataOnly="0" outline="0" fieldPosition="0"/>
    </format>
    <format dxfId="1080">
      <pivotArea outline="0" collapsedLevelsAreSubtotals="1" fieldPosition="0"/>
    </format>
    <format dxfId="1079">
      <pivotArea type="topRight" dataOnly="0" labelOnly="1" outline="0" fieldPosition="0"/>
    </format>
    <format dxfId="1078">
      <pivotArea outline="0" collapsedLevelsAreSubtotals="1" fieldPosition="0"/>
    </format>
    <format dxfId="1077">
      <pivotArea type="topRight" dataOnly="0" labelOnly="1" outline="0" fieldPosition="0"/>
    </format>
    <format dxfId="1076">
      <pivotArea outline="0" collapsedLevelsAreSubtotals="1" fieldPosition="0"/>
    </format>
    <format dxfId="1075">
      <pivotArea type="topRight" dataOnly="0" labelOnly="1" outline="0" fieldPosition="0"/>
    </format>
    <format dxfId="1074">
      <pivotArea type="all" dataOnly="0" outline="0" fieldPosition="0"/>
    </format>
    <format dxfId="1073">
      <pivotArea field="0" type="button" dataOnly="0" labelOnly="1" outline="0" axis="axisRow" fieldPosition="0"/>
    </format>
    <format dxfId="1072">
      <pivotArea field="0" type="button" dataOnly="0" labelOnly="1" outline="0" axis="axisRow" fieldPosition="0"/>
    </format>
    <format dxfId="1071">
      <pivotArea field="0" type="button" dataOnly="0" labelOnly="1" outline="0" axis="axisRow" fieldPosition="0"/>
    </format>
    <format dxfId="1070">
      <pivotArea type="all" dataOnly="0" outline="0" fieldPosition="0"/>
    </format>
    <format dxfId="1069">
      <pivotArea type="all" dataOnly="0" outline="0" fieldPosition="0"/>
    </format>
    <format dxfId="1068">
      <pivotArea type="all" dataOnly="0" outline="0" fieldPosition="0"/>
    </format>
    <format dxfId="1067">
      <pivotArea type="all" dataOnly="0" outline="0" fieldPosition="0"/>
    </format>
    <format dxfId="1066">
      <pivotArea type="all" dataOnly="0" outline="0" fieldPosition="0"/>
    </format>
    <format dxfId="1065">
      <pivotArea type="all" dataOnly="0" outline="0" fieldPosition="0"/>
    </format>
    <format dxfId="1064">
      <pivotArea outline="0" collapsedLevelsAreSubtotals="1" fieldPosition="0"/>
    </format>
    <format dxfId="1063">
      <pivotArea type="origin" dataOnly="0" labelOnly="1" outline="0" fieldPosition="0"/>
    </format>
    <format dxfId="1062">
      <pivotArea type="topRight" dataOnly="0" labelOnly="1" outline="0" fieldPosition="0"/>
    </format>
    <format dxfId="1061">
      <pivotArea field="0" type="button" dataOnly="0" labelOnly="1" outline="0" axis="axisRow" fieldPosition="0"/>
    </format>
    <format dxfId="1060">
      <pivotArea dataOnly="0" labelOnly="1" fieldPosition="0">
        <references count="1">
          <reference field="0" count="0"/>
        </references>
      </pivotArea>
    </format>
    <format dxfId="1059">
      <pivotArea field="0" type="button" dataOnly="0" labelOnly="1" outline="0" axis="axisRow" fieldPosition="0"/>
    </format>
    <format dxfId="1058">
      <pivotArea dataOnly="0" labelOnly="1" fieldPosition="0">
        <references count="1">
          <reference field="3" count="0"/>
        </references>
      </pivotArea>
    </format>
    <format dxfId="1057">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4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6" firstHeaderRow="0" firstDataRow="1" firstDataCol="1"/>
  <pivotFields count="5">
    <pivotField axis="axisRow" allDrilled="1" showAll="0" sortType="ascending" defaultSubtotal="0" defaultAttributeDrillState="1">
      <items count="7">
        <item x="0"/>
        <item x="1"/>
        <item x="2"/>
        <item x="3"/>
        <item x="4"/>
        <item x="5"/>
        <item x="6"/>
      </items>
    </pivotField>
    <pivotField axis="axisRow" allDrilled="1" showAll="0" defaultSubtotal="0" defaultAttributeDrillState="1">
      <items count="41">
        <item x="0"/>
        <item x="1"/>
        <item x="2"/>
        <item x="4"/>
        <item x="5"/>
        <item x="6"/>
        <item x="7"/>
        <item x="8"/>
        <item x="14"/>
        <item x="13"/>
        <item x="21"/>
        <item x="16"/>
        <item x="17"/>
        <item x="18"/>
        <item x="19"/>
        <item x="20"/>
        <item x="22"/>
        <item x="23"/>
        <item x="24"/>
        <item x="25"/>
        <item x="26"/>
        <item x="39"/>
        <item x="27"/>
        <item x="30"/>
        <item x="31"/>
        <item x="32"/>
        <item x="33"/>
        <item x="34"/>
        <item x="35"/>
        <item x="36"/>
        <item x="37"/>
        <item x="38"/>
        <item x="40"/>
        <item x="9"/>
        <item x="29"/>
        <item x="10"/>
        <item x="15"/>
        <item x="28"/>
        <item x="3"/>
        <item x="11"/>
        <item x="12"/>
      </items>
    </pivotField>
    <pivotField axis="axisRow" allDrilled="1" showAll="0" sortType="ascending" defaultSubtotal="0" defaultAttributeDrillState="1">
      <items count="18">
        <item x="0"/>
        <item x="1"/>
        <item x="2"/>
        <item x="3"/>
        <item x="13"/>
        <item x="4"/>
        <item x="5"/>
        <item x="16"/>
        <item x="6"/>
        <item x="17"/>
        <item x="7"/>
        <item x="15"/>
        <item x="8"/>
        <item x="9"/>
        <item x="10"/>
        <item x="11"/>
        <item x="12"/>
        <item x="14"/>
      </items>
    </pivotField>
    <pivotField dataField="1" subtotalTop="0" showAll="0" defaultSubtotal="0"/>
    <pivotField dataField="1" subtotalTop="0" showAll="0" defaultSubtotal="0"/>
  </pivotFields>
  <rowFields count="3">
    <field x="0"/>
    <field x="2"/>
    <field x="1"/>
  </rowFields>
  <rowItems count="75">
    <i>
      <x/>
    </i>
    <i r="1">
      <x/>
    </i>
    <i r="2">
      <x/>
    </i>
    <i r="1">
      <x v="1"/>
    </i>
    <i r="2">
      <x v="1"/>
    </i>
    <i r="2">
      <x v="2"/>
    </i>
    <i r="2">
      <x v="3"/>
    </i>
    <i r="2">
      <x v="38"/>
    </i>
    <i r="1">
      <x v="2"/>
    </i>
    <i r="2">
      <x v="4"/>
    </i>
    <i r="2">
      <x v="5"/>
    </i>
    <i r="1">
      <x v="3"/>
    </i>
    <i r="2">
      <x v="6"/>
    </i>
    <i r="1">
      <x v="5"/>
    </i>
    <i r="2">
      <x v="7"/>
    </i>
    <i r="1">
      <x v="6"/>
    </i>
    <i r="2">
      <x v="33"/>
    </i>
    <i r="2">
      <x v="35"/>
    </i>
    <i r="1">
      <x v="8"/>
    </i>
    <i r="2">
      <x v="39"/>
    </i>
    <i r="2">
      <x v="40"/>
    </i>
    <i r="1">
      <x v="10"/>
    </i>
    <i r="2">
      <x v="8"/>
    </i>
    <i r="2">
      <x v="9"/>
    </i>
    <i r="1">
      <x v="12"/>
    </i>
    <i r="2">
      <x v="11"/>
    </i>
    <i r="2">
      <x v="12"/>
    </i>
    <i r="2">
      <x v="36"/>
    </i>
    <i r="1">
      <x v="13"/>
    </i>
    <i r="2">
      <x v="13"/>
    </i>
    <i r="1">
      <x v="14"/>
    </i>
    <i r="2">
      <x v="10"/>
    </i>
    <i r="2">
      <x v="14"/>
    </i>
    <i r="2">
      <x v="15"/>
    </i>
    <i r="2">
      <x v="16"/>
    </i>
    <i r="2">
      <x v="17"/>
    </i>
    <i r="2">
      <x v="18"/>
    </i>
    <i r="1">
      <x v="15"/>
    </i>
    <i r="2">
      <x v="19"/>
    </i>
    <i r="1">
      <x v="16"/>
    </i>
    <i r="2">
      <x v="20"/>
    </i>
    <i>
      <x v="1"/>
    </i>
    <i r="1">
      <x v="14"/>
    </i>
    <i r="2">
      <x v="22"/>
    </i>
    <i>
      <x v="2"/>
    </i>
    <i r="1">
      <x v="8"/>
    </i>
    <i r="2">
      <x v="37"/>
    </i>
    <i r="1">
      <x v="10"/>
    </i>
    <i r="2">
      <x v="34"/>
    </i>
    <i>
      <x v="3"/>
    </i>
    <i r="1">
      <x v="4"/>
    </i>
    <i r="2">
      <x v="23"/>
    </i>
    <i r="1">
      <x v="17"/>
    </i>
    <i r="2">
      <x v="24"/>
    </i>
    <i>
      <x v="4"/>
    </i>
    <i r="1">
      <x v="3"/>
    </i>
    <i r="2">
      <x v="25"/>
    </i>
    <i r="1">
      <x v="11"/>
    </i>
    <i r="2">
      <x v="26"/>
    </i>
    <i r="2">
      <x v="27"/>
    </i>
    <i r="2">
      <x v="28"/>
    </i>
    <i r="1">
      <x v="12"/>
    </i>
    <i r="2">
      <x v="29"/>
    </i>
    <i>
      <x v="5"/>
    </i>
    <i r="1">
      <x v="17"/>
    </i>
    <i r="2">
      <x v="30"/>
    </i>
    <i>
      <x v="6"/>
    </i>
    <i r="1">
      <x v="4"/>
    </i>
    <i r="2">
      <x v="23"/>
    </i>
    <i r="1">
      <x v="7"/>
    </i>
    <i r="2">
      <x v="31"/>
    </i>
    <i r="1">
      <x v="9"/>
    </i>
    <i r="2">
      <x v="21"/>
    </i>
    <i r="1">
      <x v="17"/>
    </i>
    <i r="2">
      <x v="32"/>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056">
      <pivotArea dataOnly="0" labelOnly="1" fieldPosition="0">
        <references count="1">
          <reference field="0" count="0"/>
        </references>
      </pivotArea>
    </format>
    <format dxfId="1055">
      <pivotArea dataOnly="0" labelOnly="1" fieldPosition="0">
        <references count="1">
          <reference field="0" count="0"/>
        </references>
      </pivotArea>
    </format>
    <format dxfId="1054">
      <pivotArea dataOnly="0" labelOnly="1" fieldPosition="0">
        <references count="1">
          <reference field="1" count="0"/>
        </references>
      </pivotArea>
    </format>
    <format dxfId="1053">
      <pivotArea dataOnly="0" labelOnly="1" fieldPosition="0">
        <references count="1">
          <reference field="1" count="0"/>
        </references>
      </pivotArea>
    </format>
    <format dxfId="1052">
      <pivotArea type="all" dataOnly="0" outline="0" fieldPosition="0"/>
    </format>
    <format dxfId="1051">
      <pivotArea dataOnly="0" labelOnly="1" fieldPosition="0">
        <references count="1">
          <reference field="1" count="0"/>
        </references>
      </pivotArea>
    </format>
    <format dxfId="1050">
      <pivotArea type="all" dataOnly="0" outline="0" fieldPosition="0"/>
    </format>
    <format dxfId="1049">
      <pivotArea type="all" dataOnly="0" outline="0" fieldPosition="0"/>
    </format>
    <format dxfId="1048">
      <pivotArea field="0" type="button" dataOnly="0" labelOnly="1" outline="0" axis="axisRow" fieldPosition="0"/>
    </format>
    <format dxfId="1047">
      <pivotArea field="0" type="button" dataOnly="0" labelOnly="1" outline="0" axis="axisRow" fieldPosition="0"/>
    </format>
    <format dxfId="1046">
      <pivotArea type="all" dataOnly="0" outline="0" fieldPosition="0"/>
    </format>
    <format dxfId="1045">
      <pivotArea outline="0" collapsedLevelsAreSubtotals="1" fieldPosition="0"/>
    </format>
    <format dxfId="1044">
      <pivotArea type="topRight" dataOnly="0" labelOnly="1" outline="0" fieldPosition="0"/>
    </format>
    <format dxfId="1043">
      <pivotArea outline="0" collapsedLevelsAreSubtotals="1" fieldPosition="0"/>
    </format>
    <format dxfId="1042">
      <pivotArea type="topRight" dataOnly="0" labelOnly="1" outline="0" fieldPosition="0"/>
    </format>
    <format dxfId="1041">
      <pivotArea type="all" dataOnly="0" outline="0" fieldPosition="0"/>
    </format>
    <format dxfId="1040">
      <pivotArea field="0" type="button" dataOnly="0" labelOnly="1" outline="0" axis="axisRow" fieldPosition="0"/>
    </format>
    <format dxfId="1039">
      <pivotArea field="0" type="button" dataOnly="0" labelOnly="1" outline="0" axis="axisRow" fieldPosition="0"/>
    </format>
    <format dxfId="1038">
      <pivotArea field="0" type="button" dataOnly="0" labelOnly="1" outline="0" axis="axisRow" fieldPosition="0"/>
    </format>
    <format dxfId="1037">
      <pivotArea type="all" dataOnly="0" outline="0" fieldPosition="0"/>
    </format>
    <format dxfId="1036">
      <pivotArea type="all" dataOnly="0" outline="0" fieldPosition="0"/>
    </format>
    <format dxfId="1035">
      <pivotArea field="0" type="button" dataOnly="0" labelOnly="1" outline="0" axis="axisRow" fieldPosition="0"/>
    </format>
    <format dxfId="1034">
      <pivotArea dataOnly="0" labelOnly="1" fieldPosition="0">
        <references count="1">
          <reference field="1" count="0"/>
        </references>
      </pivotArea>
    </format>
    <format dxfId="1033">
      <pivotArea field="0" type="button" dataOnly="0" labelOnly="1" outline="0" axis="axisRow" fieldPosition="0"/>
    </format>
    <format dxfId="1032">
      <pivotArea field="0" type="button" dataOnly="0" labelOnly="1" outline="0" axis="axisRow" fieldPosition="0"/>
    </format>
    <format dxfId="1031">
      <pivotArea type="all" dataOnly="0" outline="0" fieldPosition="0"/>
    </format>
    <format dxfId="1030">
      <pivotArea field="0" type="button" dataOnly="0" labelOnly="1" outline="0" axis="axisRow" fieldPosition="0"/>
    </format>
    <format dxfId="1029">
      <pivotArea field="0" type="button" dataOnly="0" labelOnly="1" outline="0" axis="axisRow" fieldPosition="0"/>
    </format>
    <format dxfId="1028">
      <pivotArea type="all" dataOnly="0" outline="0" fieldPosition="0"/>
    </format>
    <format dxfId="1027">
      <pivotArea type="all" dataOnly="0" outline="0" fieldPosition="0"/>
    </format>
    <format dxfId="1026">
      <pivotArea type="all" dataOnly="0" outline="0" fieldPosition="0"/>
    </format>
    <format dxfId="1025">
      <pivotArea type="all" dataOnly="0" outline="0" fieldPosition="0"/>
    </format>
    <format dxfId="1024">
      <pivotArea field="0" type="button" dataOnly="0" labelOnly="1" outline="0" axis="axisRow" fieldPosition="0"/>
    </format>
    <format dxfId="1023">
      <pivotArea field="0" type="button" dataOnly="0" labelOnly="1" outline="0" axis="axisRow" fieldPosition="0"/>
    </format>
    <format dxfId="1022">
      <pivotArea type="all" dataOnly="0" outline="0" fieldPosition="0"/>
    </format>
    <format dxfId="1021">
      <pivotArea field="0" type="button" dataOnly="0" labelOnly="1" outline="0" axis="axisRow" fieldPosition="0"/>
    </format>
    <format dxfId="1020">
      <pivotArea field="0" type="button" dataOnly="0" labelOnly="1" outline="0" axis="axisRow" fieldPosition="0"/>
    </format>
    <format dxfId="1019">
      <pivotArea type="all" dataOnly="0" outline="0" fieldPosition="0"/>
    </format>
    <format dxfId="1018">
      <pivotArea field="0" type="button" dataOnly="0" labelOnly="1" outline="0" axis="axisRow" fieldPosition="0"/>
    </format>
    <format dxfId="1017">
      <pivotArea field="0" type="button" dataOnly="0" labelOnly="1" outline="0" axis="axisRow" fieldPosition="0"/>
    </format>
    <format dxfId="1016">
      <pivotArea type="all" dataOnly="0" outline="0" fieldPosition="0"/>
    </format>
    <format dxfId="1015">
      <pivotArea field="0" type="button" dataOnly="0" labelOnly="1" outline="0" axis="axisRow" fieldPosition="0"/>
    </format>
    <format dxfId="1014">
      <pivotArea field="0" type="button" dataOnly="0" labelOnly="1" outline="0" axis="axisRow" fieldPosition="0"/>
    </format>
    <format dxfId="1013">
      <pivotArea type="all" dataOnly="0" outline="0" fieldPosition="0"/>
    </format>
    <format dxfId="1012">
      <pivotArea field="0" type="button" dataOnly="0" labelOnly="1" outline="0" axis="axisRow" fieldPosition="0"/>
    </format>
    <format dxfId="1011">
      <pivotArea field="0" type="button" dataOnly="0" labelOnly="1" outline="0" axis="axisRow" fieldPosition="0"/>
    </format>
    <format dxfId="1010">
      <pivotArea type="all" dataOnly="0" outline="0" fieldPosition="0"/>
    </format>
    <format dxfId="1009">
      <pivotArea outline="0" collapsedLevelsAreSubtotals="1" fieldPosition="0"/>
    </format>
    <format dxfId="1008">
      <pivotArea type="topRight" dataOnly="0" labelOnly="1" outline="0" fieldPosition="0"/>
    </format>
    <format dxfId="1007">
      <pivotArea outline="0" collapsedLevelsAreSubtotals="1" fieldPosition="0"/>
    </format>
    <format dxfId="1006">
      <pivotArea type="topRight" dataOnly="0" labelOnly="1" outline="0" fieldPosition="0"/>
    </format>
    <format dxfId="1005">
      <pivotArea outline="0" collapsedLevelsAreSubtotals="1" fieldPosition="0"/>
    </format>
    <format dxfId="1004">
      <pivotArea type="topRight" dataOnly="0" labelOnly="1" outline="0" fieldPosition="0"/>
    </format>
    <format dxfId="1003">
      <pivotArea type="all" dataOnly="0" outline="0" fieldPosition="0"/>
    </format>
    <format dxfId="1002">
      <pivotArea field="0" type="button" dataOnly="0" labelOnly="1" outline="0" axis="axisRow" fieldPosition="0"/>
    </format>
    <format dxfId="1001">
      <pivotArea field="0" type="button" dataOnly="0" labelOnly="1" outline="0" axis="axisRow" fieldPosition="0"/>
    </format>
    <format dxfId="1000">
      <pivotArea field="0" type="button" dataOnly="0" labelOnly="1" outline="0" axis="axisRow" fieldPosition="0"/>
    </format>
    <format dxfId="999">
      <pivotArea type="all" dataOnly="0" outline="0" fieldPosition="0"/>
    </format>
    <format dxfId="998">
      <pivotArea type="all" dataOnly="0" outline="0" fieldPosition="0"/>
    </format>
    <format dxfId="997">
      <pivotArea type="all" dataOnly="0" outline="0" fieldPosition="0"/>
    </format>
    <format dxfId="996">
      <pivotArea type="all" dataOnly="0" outline="0" fieldPosition="0"/>
    </format>
    <format dxfId="995">
      <pivotArea type="all" dataOnly="0" outline="0" fieldPosition="0"/>
    </format>
    <format dxfId="994">
      <pivotArea type="all" dataOnly="0" outline="0" fieldPosition="0"/>
    </format>
    <format dxfId="993">
      <pivotArea outline="0" collapsedLevelsAreSubtotals="1" fieldPosition="0"/>
    </format>
    <format dxfId="992">
      <pivotArea type="origin" dataOnly="0" labelOnly="1" outline="0" fieldPosition="0"/>
    </format>
    <format dxfId="991">
      <pivotArea type="topRight" dataOnly="0" labelOnly="1" outline="0" fieldPosition="0"/>
    </format>
    <format dxfId="990">
      <pivotArea field="0" type="button" dataOnly="0" labelOnly="1" outline="0" axis="axisRow" fieldPosition="0"/>
    </format>
    <format dxfId="989">
      <pivotArea dataOnly="0" labelOnly="1" fieldPosition="0">
        <references count="1">
          <reference field="0" count="0"/>
        </references>
      </pivotArea>
    </format>
    <format dxfId="988">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4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96" firstHeaderRow="1" firstDataRow="1" firstDataCol="1"/>
  <pivotFields count="7">
    <pivotField axis="axisRow" allDrilled="1" showAll="0" sortType="ascending" defaultSubtotal="0" defaultAttributeDrillState="1">
      <items count="7">
        <item x="0"/>
        <item x="1"/>
        <item x="2"/>
        <item x="3"/>
        <item x="4"/>
        <item x="5"/>
        <item x="6"/>
      </items>
    </pivotField>
    <pivotField axis="axisRow" allDrilled="1" showAll="0" sortType="ascending"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3"/>
        <item x="13"/>
        <item x="4"/>
        <item x="5"/>
        <item x="16"/>
        <item x="6"/>
        <item x="17"/>
        <item x="7"/>
        <item x="15"/>
        <item x="8"/>
        <item x="9"/>
        <item x="10"/>
        <item x="11"/>
        <item x="12"/>
        <item x="14"/>
      </items>
    </pivotField>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axis="axisRow" allDrilled="1" subtotalTop="0" showAll="0" dataSourceSort="1" defaultSubtotal="0" defaultAttributeDrillState="1">
      <items count="1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s>
    </pivotField>
  </pivotFields>
  <rowFields count="6">
    <field x="0"/>
    <field x="2"/>
    <field x="1"/>
    <field x="5"/>
    <field x="6"/>
    <field x="4"/>
  </rowFields>
  <rowItems count="395">
    <i>
      <x/>
    </i>
    <i r="1">
      <x/>
    </i>
    <i r="2">
      <x/>
    </i>
    <i r="3">
      <x/>
    </i>
    <i r="4">
      <x/>
    </i>
    <i r="5">
      <x/>
    </i>
    <i r="3">
      <x v="1"/>
    </i>
    <i r="4">
      <x v="1"/>
    </i>
    <i r="5">
      <x v="1"/>
    </i>
    <i r="4">
      <x v="2"/>
    </i>
    <i r="5">
      <x/>
    </i>
    <i r="3">
      <x v="2"/>
    </i>
    <i r="4">
      <x v="3"/>
    </i>
    <i r="5">
      <x v="2"/>
    </i>
    <i r="1">
      <x v="1"/>
    </i>
    <i r="2">
      <x v="2"/>
    </i>
    <i r="3">
      <x v="3"/>
    </i>
    <i r="4">
      <x v="7"/>
    </i>
    <i r="5">
      <x v="3"/>
    </i>
    <i r="2">
      <x v="4"/>
    </i>
    <i r="3">
      <x v="3"/>
    </i>
    <i r="4">
      <x v="12"/>
    </i>
    <i r="5">
      <x v="6"/>
    </i>
    <i r="4">
      <x v="13"/>
    </i>
    <i r="5">
      <x v="7"/>
    </i>
    <i r="3">
      <x/>
    </i>
    <i r="4">
      <x v="14"/>
    </i>
    <i r="5">
      <x/>
    </i>
    <i r="2">
      <x v="1"/>
    </i>
    <i r="3">
      <x/>
    </i>
    <i r="4">
      <x v="4"/>
    </i>
    <i r="5">
      <x/>
    </i>
    <i r="4">
      <x v="5"/>
    </i>
    <i r="5">
      <x/>
    </i>
    <i r="3">
      <x v="1"/>
    </i>
    <i r="4">
      <x v="6"/>
    </i>
    <i r="5">
      <x/>
    </i>
    <i r="2">
      <x v="3"/>
    </i>
    <i r="3">
      <x v="4"/>
    </i>
    <i r="4">
      <x v="8"/>
    </i>
    <i r="5">
      <x v="1"/>
    </i>
    <i r="4">
      <x v="9"/>
    </i>
    <i r="5">
      <x v="4"/>
    </i>
    <i r="3">
      <x/>
    </i>
    <i r="4">
      <x v="10"/>
    </i>
    <i r="5">
      <x/>
    </i>
    <i r="3">
      <x v="1"/>
    </i>
    <i r="4">
      <x v="11"/>
    </i>
    <i r="5">
      <x v="5"/>
    </i>
    <i r="1">
      <x v="2"/>
    </i>
    <i r="2">
      <x v="6"/>
    </i>
    <i r="3">
      <x/>
    </i>
    <i r="4">
      <x v="17"/>
    </i>
    <i r="5">
      <x/>
    </i>
    <i r="2">
      <x v="5"/>
    </i>
    <i r="3">
      <x v="3"/>
    </i>
    <i r="4">
      <x v="15"/>
    </i>
    <i r="5">
      <x v="7"/>
    </i>
    <i r="3">
      <x/>
    </i>
    <i r="4">
      <x v="16"/>
    </i>
    <i r="5">
      <x v="8"/>
    </i>
    <i r="1">
      <x v="3"/>
    </i>
    <i r="2">
      <x v="7"/>
    </i>
    <i r="3">
      <x/>
    </i>
    <i r="4">
      <x v="18"/>
    </i>
    <i r="5">
      <x/>
    </i>
    <i r="1">
      <x v="5"/>
    </i>
    <i r="2">
      <x v="8"/>
    </i>
    <i r="3">
      <x v="5"/>
    </i>
    <i r="4">
      <x v="19"/>
    </i>
    <i r="5">
      <x v="2"/>
    </i>
    <i r="4">
      <x v="20"/>
    </i>
    <i r="5">
      <x v="9"/>
    </i>
    <i r="4">
      <x v="21"/>
    </i>
    <i r="5">
      <x v="5"/>
    </i>
    <i r="4">
      <x v="22"/>
    </i>
    <i r="5">
      <x v="10"/>
    </i>
    <i r="4">
      <x v="23"/>
    </i>
    <i r="5">
      <x v="11"/>
    </i>
    <i r="3">
      <x v="1"/>
    </i>
    <i r="4">
      <x v="24"/>
    </i>
    <i r="5">
      <x v="10"/>
    </i>
    <i r="1">
      <x v="6"/>
    </i>
    <i r="2">
      <x v="10"/>
    </i>
    <i r="3">
      <x v="5"/>
    </i>
    <i r="4">
      <x v="28"/>
    </i>
    <i r="5">
      <x v="13"/>
    </i>
    <i r="3">
      <x v="7"/>
    </i>
    <i r="4">
      <x v="29"/>
    </i>
    <i r="5">
      <x v="13"/>
    </i>
    <i r="2">
      <x v="9"/>
    </i>
    <i r="3">
      <x v="6"/>
    </i>
    <i r="4">
      <x v="25"/>
    </i>
    <i r="5">
      <x v="5"/>
    </i>
    <i r="3">
      <x v="1"/>
    </i>
    <i r="4">
      <x v="26"/>
    </i>
    <i r="5">
      <x v="5"/>
    </i>
    <i r="4">
      <x v="27"/>
    </i>
    <i r="5">
      <x v="12"/>
    </i>
    <i r="1">
      <x v="8"/>
    </i>
    <i r="2">
      <x v="11"/>
    </i>
    <i r="3">
      <x/>
    </i>
    <i r="4">
      <x v="30"/>
    </i>
    <i r="5">
      <x v="14"/>
    </i>
    <i r="2">
      <x v="12"/>
    </i>
    <i r="3">
      <x/>
    </i>
    <i r="4">
      <x v="31"/>
    </i>
    <i r="5">
      <x v="14"/>
    </i>
    <i r="1">
      <x v="10"/>
    </i>
    <i r="2">
      <x v="14"/>
    </i>
    <i r="3">
      <x/>
    </i>
    <i r="4">
      <x v="34"/>
    </i>
    <i r="5">
      <x/>
    </i>
    <i r="2">
      <x v="13"/>
    </i>
    <i r="3">
      <x/>
    </i>
    <i r="4">
      <x v="32"/>
    </i>
    <i r="5">
      <x/>
    </i>
    <i r="4">
      <x v="33"/>
    </i>
    <i r="5">
      <x/>
    </i>
    <i r="1">
      <x v="12"/>
    </i>
    <i r="2">
      <x v="15"/>
    </i>
    <i r="3">
      <x v="2"/>
    </i>
    <i r="4">
      <x v="35"/>
    </i>
    <i r="5">
      <x v="9"/>
    </i>
    <i r="2">
      <x v="17"/>
    </i>
    <i r="3">
      <x/>
    </i>
    <i r="4">
      <x v="37"/>
    </i>
    <i r="5">
      <x/>
    </i>
    <i r="2">
      <x v="16"/>
    </i>
    <i r="3">
      <x/>
    </i>
    <i r="4">
      <x v="36"/>
    </i>
    <i r="5">
      <x/>
    </i>
    <i r="1">
      <x v="13"/>
    </i>
    <i r="2">
      <x v="18"/>
    </i>
    <i r="3">
      <x v="8"/>
    </i>
    <i r="4">
      <x v="38"/>
    </i>
    <i r="5">
      <x v="10"/>
    </i>
    <i r="3">
      <x/>
    </i>
    <i r="4">
      <x v="39"/>
    </i>
    <i r="5">
      <x v="10"/>
    </i>
    <i r="1">
      <x v="14"/>
    </i>
    <i r="2">
      <x v="23"/>
    </i>
    <i r="3">
      <x v="8"/>
    </i>
    <i r="4">
      <x v="62"/>
    </i>
    <i r="5">
      <x v="26"/>
    </i>
    <i r="2">
      <x v="22"/>
    </i>
    <i r="3">
      <x v="8"/>
    </i>
    <i r="4">
      <x v="59"/>
    </i>
    <i r="5">
      <x v="25"/>
    </i>
    <i r="3">
      <x v="5"/>
    </i>
    <i r="4">
      <x v="60"/>
    </i>
    <i r="5">
      <x v="14"/>
    </i>
    <i r="3">
      <x v="7"/>
    </i>
    <i r="4">
      <x v="61"/>
    </i>
    <i r="5">
      <x v="5"/>
    </i>
    <i r="2">
      <x v="20"/>
    </i>
    <i r="3">
      <x v="5"/>
    </i>
    <i r="4">
      <x v="50"/>
    </i>
    <i r="5">
      <x v="17"/>
    </i>
    <i r="3">
      <x/>
    </i>
    <i r="4">
      <x v="51"/>
    </i>
    <i r="5">
      <x v="9"/>
    </i>
    <i r="3">
      <x v="7"/>
    </i>
    <i r="4">
      <x v="52"/>
    </i>
    <i r="5">
      <x v="18"/>
    </i>
    <i r="2">
      <x v="24"/>
    </i>
    <i r="3">
      <x v="5"/>
    </i>
    <i r="4">
      <x v="63"/>
    </i>
    <i r="5">
      <x v="27"/>
    </i>
    <i r="3">
      <x/>
    </i>
    <i r="4">
      <x v="64"/>
    </i>
    <i r="5">
      <x/>
    </i>
    <i r="3">
      <x v="1"/>
    </i>
    <i r="4">
      <x v="65"/>
    </i>
    <i r="5">
      <x v="21"/>
    </i>
    <i r="4">
      <x v="66"/>
    </i>
    <i r="5">
      <x v="28"/>
    </i>
    <i r="2">
      <x v="21"/>
    </i>
    <i r="3">
      <x v="5"/>
    </i>
    <i r="4">
      <x v="53"/>
    </i>
    <i r="5">
      <x v="19"/>
    </i>
    <i r="4">
      <x v="54"/>
    </i>
    <i r="5">
      <x v="20"/>
    </i>
    <i r="3">
      <x v="9"/>
    </i>
    <i r="4">
      <x v="55"/>
    </i>
    <i r="5">
      <x v="21"/>
    </i>
    <i r="4">
      <x v="56"/>
    </i>
    <i r="5">
      <x v="22"/>
    </i>
    <i r="4">
      <x v="57"/>
    </i>
    <i r="5">
      <x v="23"/>
    </i>
    <i r="4">
      <x v="58"/>
    </i>
    <i r="5">
      <x v="24"/>
    </i>
    <i r="2">
      <x v="19"/>
    </i>
    <i r="3">
      <x v="8"/>
    </i>
    <i r="4">
      <x v="40"/>
    </i>
    <i r="5">
      <x v="15"/>
    </i>
    <i r="4">
      <x v="41"/>
    </i>
    <i r="5">
      <x/>
    </i>
    <i r="3">
      <x v="5"/>
    </i>
    <i r="4">
      <x v="42"/>
    </i>
    <i r="5">
      <x v="2"/>
    </i>
    <i r="3">
      <x/>
    </i>
    <i r="4">
      <x v="43"/>
    </i>
    <i r="5">
      <x v="4"/>
    </i>
    <i r="3">
      <x v="1"/>
    </i>
    <i r="4">
      <x v="44"/>
    </i>
    <i r="5">
      <x v="5"/>
    </i>
    <i r="4">
      <x v="45"/>
    </i>
    <i r="5">
      <x v="10"/>
    </i>
    <i r="4">
      <x v="46"/>
    </i>
    <i r="5">
      <x v="16"/>
    </i>
    <i r="3">
      <x v="2"/>
    </i>
    <i r="4">
      <x v="47"/>
    </i>
    <i r="5">
      <x/>
    </i>
    <i r="3">
      <x v="9"/>
    </i>
    <i r="4">
      <x v="48"/>
    </i>
    <i r="5">
      <x v="4"/>
    </i>
    <i r="4">
      <x v="49"/>
    </i>
    <i r="5">
      <x v="1"/>
    </i>
    <i r="1">
      <x v="15"/>
    </i>
    <i r="2">
      <x v="25"/>
    </i>
    <i r="3">
      <x/>
    </i>
    <i r="4">
      <x v="67"/>
    </i>
    <i r="5">
      <x/>
    </i>
    <i r="4">
      <x v="68"/>
    </i>
    <i r="5">
      <x/>
    </i>
    <i r="3">
      <x v="10"/>
    </i>
    <i r="4">
      <x v="69"/>
    </i>
    <i r="5">
      <x v="25"/>
    </i>
    <i r="3">
      <x v="2"/>
    </i>
    <i r="4">
      <x v="70"/>
    </i>
    <i r="5">
      <x v="26"/>
    </i>
    <i r="3">
      <x v="9"/>
    </i>
    <i r="4">
      <x v="71"/>
    </i>
    <i r="5">
      <x v="29"/>
    </i>
    <i r="1">
      <x v="16"/>
    </i>
    <i r="2">
      <x v="26"/>
    </i>
    <i r="3">
      <x v="5"/>
    </i>
    <i r="4">
      <x v="72"/>
    </i>
    <i r="5">
      <x v="30"/>
    </i>
    <i r="4">
      <x v="73"/>
    </i>
    <i r="5">
      <x v="4"/>
    </i>
    <i r="4">
      <x v="74"/>
    </i>
    <i r="5">
      <x v="31"/>
    </i>
    <i r="3">
      <x/>
    </i>
    <i r="4">
      <x v="75"/>
    </i>
    <i r="5">
      <x/>
    </i>
    <i r="3">
      <x v="11"/>
    </i>
    <i r="4">
      <x v="76"/>
    </i>
    <i r="5">
      <x v="10"/>
    </i>
    <i r="4">
      <x v="77"/>
    </i>
    <i r="5">
      <x v="18"/>
    </i>
    <i>
      <x v="1"/>
    </i>
    <i r="1">
      <x v="14"/>
    </i>
    <i r="2">
      <x v="27"/>
    </i>
    <i r="3">
      <x/>
    </i>
    <i r="4">
      <x v="78"/>
    </i>
    <i r="5">
      <x/>
    </i>
    <i>
      <x v="2"/>
    </i>
    <i r="1">
      <x v="8"/>
    </i>
    <i r="2">
      <x v="28"/>
    </i>
    <i r="3">
      <x v="1"/>
    </i>
    <i r="4">
      <x v="79"/>
    </i>
    <i r="5">
      <x/>
    </i>
    <i r="1">
      <x v="10"/>
    </i>
    <i r="2">
      <x v="29"/>
    </i>
    <i r="3">
      <x v="5"/>
    </i>
    <i r="4">
      <x v="80"/>
    </i>
    <i r="5">
      <x v="32"/>
    </i>
    <i>
      <x v="3"/>
    </i>
    <i r="1">
      <x v="4"/>
    </i>
    <i r="2">
      <x v="30"/>
    </i>
    <i r="3">
      <x/>
    </i>
    <i r="4">
      <x v="81"/>
    </i>
    <i r="5">
      <x v="33"/>
    </i>
    <i r="4">
      <x v="82"/>
    </i>
    <i r="5">
      <x v="34"/>
    </i>
    <i r="1">
      <x v="17"/>
    </i>
    <i r="2">
      <x v="31"/>
    </i>
    <i r="3">
      <x/>
    </i>
    <i r="4">
      <x v="83"/>
    </i>
    <i r="5">
      <x/>
    </i>
    <i r="3">
      <x v="12"/>
    </i>
    <i r="4">
      <x v="84"/>
    </i>
    <i r="5">
      <x/>
    </i>
    <i r="4">
      <x v="85"/>
    </i>
    <i r="5">
      <x/>
    </i>
    <i r="3">
      <x v="13"/>
    </i>
    <i r="4">
      <x v="86"/>
    </i>
    <i r="5">
      <x/>
    </i>
    <i r="4">
      <x v="87"/>
    </i>
    <i r="5">
      <x/>
    </i>
    <i>
      <x v="4"/>
    </i>
    <i r="1">
      <x v="3"/>
    </i>
    <i r="2">
      <x v="32"/>
    </i>
    <i r="3">
      <x/>
    </i>
    <i r="4">
      <x v="88"/>
    </i>
    <i r="5">
      <x/>
    </i>
    <i r="1">
      <x v="11"/>
    </i>
    <i r="2">
      <x v="34"/>
    </i>
    <i r="3">
      <x v="14"/>
    </i>
    <i r="4">
      <x v="94"/>
    </i>
    <i r="5">
      <x/>
    </i>
    <i r="2">
      <x v="35"/>
    </i>
    <i r="3">
      <x v="14"/>
    </i>
    <i r="4">
      <x v="95"/>
    </i>
    <i r="5">
      <x/>
    </i>
    <i r="2">
      <x v="33"/>
    </i>
    <i r="3">
      <x/>
    </i>
    <i r="4">
      <x v="89"/>
    </i>
    <i r="5">
      <x/>
    </i>
    <i r="3">
      <x v="1"/>
    </i>
    <i r="4">
      <x v="90"/>
    </i>
    <i r="5">
      <x v="35"/>
    </i>
    <i r="4">
      <x v="91"/>
    </i>
    <i r="5">
      <x v="36"/>
    </i>
    <i r="4">
      <x v="92"/>
    </i>
    <i r="5">
      <x v="37"/>
    </i>
    <i r="4">
      <x v="93"/>
    </i>
    <i r="5">
      <x v="35"/>
    </i>
    <i r="1">
      <x v="12"/>
    </i>
    <i r="2">
      <x v="36"/>
    </i>
    <i r="3">
      <x v="5"/>
    </i>
    <i r="4">
      <x v="96"/>
    </i>
    <i r="5">
      <x v="38"/>
    </i>
    <i r="4">
      <x v="97"/>
    </i>
    <i r="5">
      <x v="39"/>
    </i>
    <i r="3">
      <x/>
    </i>
    <i r="4">
      <x v="98"/>
    </i>
    <i r="5">
      <x/>
    </i>
    <i r="3">
      <x v="1"/>
    </i>
    <i r="4">
      <x v="99"/>
    </i>
    <i r="5">
      <x v="40"/>
    </i>
    <i r="4">
      <x v="100"/>
    </i>
    <i r="5">
      <x v="35"/>
    </i>
    <i>
      <x v="5"/>
    </i>
    <i r="1">
      <x v="17"/>
    </i>
    <i r="2">
      <x v="37"/>
    </i>
    <i r="3">
      <x/>
    </i>
    <i r="4">
      <x v="101"/>
    </i>
    <i r="5">
      <x/>
    </i>
    <i r="3">
      <x v="7"/>
    </i>
    <i r="4">
      <x v="102"/>
    </i>
    <i r="5">
      <x v="41"/>
    </i>
    <i r="3">
      <x v="9"/>
    </i>
    <i r="4">
      <x v="103"/>
    </i>
    <i r="5">
      <x/>
    </i>
    <i>
      <x v="6"/>
    </i>
    <i r="1">
      <x v="4"/>
    </i>
    <i r="2">
      <x v="30"/>
    </i>
    <i r="3">
      <x v="1"/>
    </i>
    <i r="4">
      <x v="104"/>
    </i>
    <i r="5">
      <x v="42"/>
    </i>
    <i r="1">
      <x v="7"/>
    </i>
    <i r="2">
      <x v="38"/>
    </i>
    <i r="3">
      <x v="3"/>
    </i>
    <i r="4">
      <x v="105"/>
    </i>
    <i r="5">
      <x v="43"/>
    </i>
    <i r="4">
      <x v="106"/>
    </i>
    <i r="5">
      <x v="44"/>
    </i>
    <i r="3">
      <x/>
    </i>
    <i r="4">
      <x v="107"/>
    </i>
    <i r="5">
      <x/>
    </i>
    <i r="3">
      <x v="1"/>
    </i>
    <i r="4">
      <x v="108"/>
    </i>
    <i r="5">
      <x v="45"/>
    </i>
    <i r="3">
      <x v="9"/>
    </i>
    <i r="4">
      <x v="109"/>
    </i>
    <i r="5">
      <x v="46"/>
    </i>
    <i r="4">
      <x v="110"/>
    </i>
    <i r="5">
      <x v="1"/>
    </i>
    <i r="1">
      <x v="9"/>
    </i>
    <i r="2">
      <x v="39"/>
    </i>
    <i r="3">
      <x v="3"/>
    </i>
    <i r="4">
      <x v="111"/>
    </i>
    <i r="5">
      <x v="47"/>
    </i>
    <i r="3">
      <x/>
    </i>
    <i r="4">
      <x v="112"/>
    </i>
    <i r="5">
      <x v="22"/>
    </i>
    <i r="4">
      <x v="113"/>
    </i>
    <i r="5">
      <x/>
    </i>
    <i r="3">
      <x v="15"/>
    </i>
    <i r="4">
      <x v="114"/>
    </i>
    <i r="5">
      <x v="48"/>
    </i>
    <i r="1">
      <x v="17"/>
    </i>
    <i r="2">
      <x v="40"/>
    </i>
    <i r="3">
      <x v="5"/>
    </i>
    <i r="4">
      <x v="115"/>
    </i>
    <i r="5">
      <x/>
    </i>
    <i r="3">
      <x/>
    </i>
    <i r="4">
      <x v="116"/>
    </i>
    <i r="5">
      <x v="33"/>
    </i>
    <i r="3">
      <x v="16"/>
    </i>
    <i r="4">
      <x v="117"/>
    </i>
    <i r="5">
      <x v="49"/>
    </i>
  </rowItems>
  <colItems count="1">
    <i/>
  </colItems>
  <dataFields count="1">
    <dataField name="Sum of Relevance" fld="3" baseField="0" baseItem="0"/>
  </dataFields>
  <formats count="102">
    <format dxfId="987">
      <pivotArea dataOnly="0" labelOnly="1" fieldPosition="0">
        <references count="1">
          <reference field="0" count="0"/>
        </references>
      </pivotArea>
    </format>
    <format dxfId="986">
      <pivotArea dataOnly="0" labelOnly="1" fieldPosition="0">
        <references count="1">
          <reference field="0" count="0"/>
        </references>
      </pivotArea>
    </format>
    <format dxfId="985">
      <pivotArea dataOnly="0" labelOnly="1" fieldPosition="0">
        <references count="1">
          <reference field="1" count="0"/>
        </references>
      </pivotArea>
    </format>
    <format dxfId="984">
      <pivotArea dataOnly="0" labelOnly="1" fieldPosition="0">
        <references count="1">
          <reference field="1" count="0"/>
        </references>
      </pivotArea>
    </format>
    <format dxfId="983">
      <pivotArea type="all" dataOnly="0" outline="0" fieldPosition="0"/>
    </format>
    <format dxfId="982">
      <pivotArea dataOnly="0" labelOnly="1" fieldPosition="0">
        <references count="1">
          <reference field="1" count="0"/>
        </references>
      </pivotArea>
    </format>
    <format dxfId="981">
      <pivotArea type="all" dataOnly="0" outline="0" fieldPosition="0"/>
    </format>
    <format dxfId="980">
      <pivotArea type="all" dataOnly="0" outline="0" fieldPosition="0"/>
    </format>
    <format dxfId="979">
      <pivotArea field="0" type="button" dataOnly="0" labelOnly="1" outline="0" axis="axisRow" fieldPosition="0"/>
    </format>
    <format dxfId="978">
      <pivotArea field="0" type="button" dataOnly="0" labelOnly="1" outline="0" axis="axisRow" fieldPosition="0"/>
    </format>
    <format dxfId="977">
      <pivotArea type="all" dataOnly="0" outline="0" fieldPosition="0"/>
    </format>
    <format dxfId="976">
      <pivotArea outline="0" collapsedLevelsAreSubtotals="1" fieldPosition="0"/>
    </format>
    <format dxfId="975">
      <pivotArea type="topRight" dataOnly="0" labelOnly="1" outline="0" fieldPosition="0"/>
    </format>
    <format dxfId="974">
      <pivotArea outline="0" collapsedLevelsAreSubtotals="1" fieldPosition="0"/>
    </format>
    <format dxfId="973">
      <pivotArea type="topRight" dataOnly="0" labelOnly="1" outline="0" fieldPosition="0"/>
    </format>
    <format dxfId="972">
      <pivotArea type="all" dataOnly="0" outline="0" fieldPosition="0"/>
    </format>
    <format dxfId="971">
      <pivotArea field="0" type="button" dataOnly="0" labelOnly="1" outline="0" axis="axisRow" fieldPosition="0"/>
    </format>
    <format dxfId="970">
      <pivotArea field="0" type="button" dataOnly="0" labelOnly="1" outline="0" axis="axisRow" fieldPosition="0"/>
    </format>
    <format dxfId="969">
      <pivotArea field="0" type="button" dataOnly="0" labelOnly="1" outline="0" axis="axisRow" fieldPosition="0"/>
    </format>
    <format dxfId="968">
      <pivotArea type="all" dataOnly="0" outline="0" fieldPosition="0"/>
    </format>
    <format dxfId="967">
      <pivotArea type="all" dataOnly="0" outline="0" fieldPosition="0"/>
    </format>
    <format dxfId="966">
      <pivotArea field="0" type="button" dataOnly="0" labelOnly="1" outline="0" axis="axisRow" fieldPosition="0"/>
    </format>
    <format dxfId="965">
      <pivotArea dataOnly="0" labelOnly="1" fieldPosition="0">
        <references count="1">
          <reference field="1" count="0"/>
        </references>
      </pivotArea>
    </format>
    <format dxfId="964">
      <pivotArea field="0" type="button" dataOnly="0" labelOnly="1" outline="0" axis="axisRow" fieldPosition="0"/>
    </format>
    <format dxfId="963">
      <pivotArea field="0" type="button" dataOnly="0" labelOnly="1" outline="0" axis="axisRow" fieldPosition="0"/>
    </format>
    <format dxfId="962">
      <pivotArea type="all" dataOnly="0" outline="0" fieldPosition="0"/>
    </format>
    <format dxfId="961">
      <pivotArea field="0" type="button" dataOnly="0" labelOnly="1" outline="0" axis="axisRow" fieldPosition="0"/>
    </format>
    <format dxfId="960">
      <pivotArea field="0" type="button" dataOnly="0" labelOnly="1" outline="0" axis="axisRow" fieldPosition="0"/>
    </format>
    <format dxfId="959">
      <pivotArea type="all" dataOnly="0" outline="0" fieldPosition="0"/>
    </format>
    <format dxfId="958">
      <pivotArea type="all" dataOnly="0" outline="0" fieldPosition="0"/>
    </format>
    <format dxfId="957">
      <pivotArea type="all" dataOnly="0" outline="0" fieldPosition="0"/>
    </format>
    <format dxfId="956">
      <pivotArea type="all" dataOnly="0" outline="0" fieldPosition="0"/>
    </format>
    <format dxfId="955">
      <pivotArea field="0" type="button" dataOnly="0" labelOnly="1" outline="0" axis="axisRow" fieldPosition="0"/>
    </format>
    <format dxfId="954">
      <pivotArea field="0" type="button" dataOnly="0" labelOnly="1" outline="0" axis="axisRow" fieldPosition="0"/>
    </format>
    <format dxfId="953">
      <pivotArea type="all" dataOnly="0" outline="0" fieldPosition="0"/>
    </format>
    <format dxfId="952">
      <pivotArea field="0" type="button" dataOnly="0" labelOnly="1" outline="0" axis="axisRow" fieldPosition="0"/>
    </format>
    <format dxfId="951">
      <pivotArea field="0" type="button" dataOnly="0" labelOnly="1" outline="0" axis="axisRow" fieldPosition="0"/>
    </format>
    <format dxfId="950">
      <pivotArea type="all" dataOnly="0" outline="0" fieldPosition="0"/>
    </format>
    <format dxfId="949">
      <pivotArea field="0" type="button" dataOnly="0" labelOnly="1" outline="0" axis="axisRow" fieldPosition="0"/>
    </format>
    <format dxfId="948">
      <pivotArea field="0" type="button" dataOnly="0" labelOnly="1" outline="0" axis="axisRow" fieldPosition="0"/>
    </format>
    <format dxfId="947">
      <pivotArea type="all" dataOnly="0" outline="0" fieldPosition="0"/>
    </format>
    <format dxfId="946">
      <pivotArea field="0" type="button" dataOnly="0" labelOnly="1" outline="0" axis="axisRow" fieldPosition="0"/>
    </format>
    <format dxfId="945">
      <pivotArea field="0" type="button" dataOnly="0" labelOnly="1" outline="0" axis="axisRow" fieldPosition="0"/>
    </format>
    <format dxfId="944">
      <pivotArea type="all" dataOnly="0" outline="0" fieldPosition="0"/>
    </format>
    <format dxfId="943">
      <pivotArea field="0" type="button" dataOnly="0" labelOnly="1" outline="0" axis="axisRow" fieldPosition="0"/>
    </format>
    <format dxfId="942">
      <pivotArea field="0" type="button" dataOnly="0" labelOnly="1" outline="0" axis="axisRow" fieldPosition="0"/>
    </format>
    <format dxfId="941">
      <pivotArea type="all" dataOnly="0" outline="0" fieldPosition="0"/>
    </format>
    <format dxfId="940">
      <pivotArea outline="0" collapsedLevelsAreSubtotals="1" fieldPosition="0"/>
    </format>
    <format dxfId="939">
      <pivotArea type="topRight" dataOnly="0" labelOnly="1" outline="0" fieldPosition="0"/>
    </format>
    <format dxfId="938">
      <pivotArea outline="0" collapsedLevelsAreSubtotals="1" fieldPosition="0"/>
    </format>
    <format dxfId="937">
      <pivotArea type="topRight" dataOnly="0" labelOnly="1" outline="0" fieldPosition="0"/>
    </format>
    <format dxfId="936">
      <pivotArea outline="0" collapsedLevelsAreSubtotals="1" fieldPosition="0"/>
    </format>
    <format dxfId="935">
      <pivotArea type="topRight" dataOnly="0" labelOnly="1" outline="0" fieldPosition="0"/>
    </format>
    <format dxfId="934">
      <pivotArea type="all" dataOnly="0" outline="0" fieldPosition="0"/>
    </format>
    <format dxfId="933">
      <pivotArea field="0" type="button" dataOnly="0" labelOnly="1" outline="0" axis="axisRow" fieldPosition="0"/>
    </format>
    <format dxfId="932">
      <pivotArea field="0" type="button" dataOnly="0" labelOnly="1" outline="0" axis="axisRow" fieldPosition="0"/>
    </format>
    <format dxfId="931">
      <pivotArea field="0" type="button" dataOnly="0" labelOnly="1" outline="0" axis="axisRow" fieldPosition="0"/>
    </format>
    <format dxfId="930">
      <pivotArea type="all" dataOnly="0" outline="0" fieldPosition="0"/>
    </format>
    <format dxfId="929">
      <pivotArea type="all" dataOnly="0" outline="0" fieldPosition="0"/>
    </format>
    <format dxfId="928">
      <pivotArea type="all" dataOnly="0" outline="0" fieldPosition="0"/>
    </format>
    <format dxfId="927">
      <pivotArea type="all" dataOnly="0" outline="0" fieldPosition="0"/>
    </format>
    <format dxfId="926">
      <pivotArea type="all" dataOnly="0" outline="0" fieldPosition="0"/>
    </format>
    <format dxfId="925">
      <pivotArea type="all" dataOnly="0" outline="0" fieldPosition="0"/>
    </format>
    <format dxfId="924">
      <pivotArea outline="0" collapsedLevelsAreSubtotals="1" fieldPosition="0"/>
    </format>
    <format dxfId="923">
      <pivotArea type="origin" dataOnly="0" labelOnly="1" outline="0" fieldPosition="0"/>
    </format>
    <format dxfId="922">
      <pivotArea type="topRight" dataOnly="0" labelOnly="1" outline="0" fieldPosition="0"/>
    </format>
    <format dxfId="921">
      <pivotArea field="0" type="button" dataOnly="0" labelOnly="1" outline="0" axis="axisRow" fieldPosition="0"/>
    </format>
    <format dxfId="920">
      <pivotArea dataOnly="0" labelOnly="1" fieldPosition="0">
        <references count="1">
          <reference field="0" count="0"/>
        </references>
      </pivotArea>
    </format>
    <format dxfId="919">
      <pivotArea dataOnly="0" labelOnly="1" fieldPosition="0">
        <references count="2">
          <reference field="0" count="1" selected="0">
            <x v="1048832"/>
          </reference>
          <reference field="2" count="3">
            <x v="1048832"/>
            <x v="1048832"/>
            <x v="1048832"/>
          </reference>
        </references>
      </pivotArea>
    </format>
    <format dxfId="918">
      <pivotArea dataOnly="0" labelOnly="1" fieldPosition="0">
        <references count="2">
          <reference field="0" count="1" selected="0">
            <x v="1048832"/>
          </reference>
          <reference field="2" count="4">
            <x v="1048832"/>
            <x v="1048832"/>
            <x v="1048832"/>
            <x v="1048832"/>
          </reference>
        </references>
      </pivotArea>
    </format>
    <format dxfId="917">
      <pivotArea dataOnly="0" labelOnly="1" fieldPosition="0">
        <references count="2">
          <reference field="0" count="1" selected="0">
            <x v="1048832"/>
          </reference>
          <reference field="2" count="4">
            <x v="1048832"/>
            <x v="1048832"/>
            <x v="1048832"/>
            <x v="1048832"/>
          </reference>
        </references>
      </pivotArea>
    </format>
    <format dxfId="916">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915">
      <pivotArea dataOnly="0" labelOnly="1" fieldPosition="0">
        <references count="2">
          <reference field="0" count="1" selected="0">
            <x v="1048832"/>
          </reference>
          <reference field="2" count="4">
            <x v="1048832"/>
            <x v="1048832"/>
            <x v="1048832"/>
            <x v="1048832"/>
          </reference>
        </references>
      </pivotArea>
    </format>
    <format dxfId="914">
      <pivotArea dataOnly="0" labelOnly="1" fieldPosition="0">
        <references count="3">
          <reference field="0" count="1" selected="0">
            <x v="1048832"/>
          </reference>
          <reference field="1" count="1">
            <x v="1048832"/>
          </reference>
          <reference field="2" count="1" selected="0">
            <x v="1048832"/>
          </reference>
        </references>
      </pivotArea>
    </format>
    <format dxfId="913">
      <pivotArea dataOnly="0" labelOnly="1" fieldPosition="0">
        <references count="3">
          <reference field="0" count="1" selected="0">
            <x v="1048832"/>
          </reference>
          <reference field="1" count="1">
            <x v="1048832"/>
          </reference>
          <reference field="2" count="1" selected="0">
            <x v="1048832"/>
          </reference>
        </references>
      </pivotArea>
    </format>
    <format dxfId="912">
      <pivotArea dataOnly="0" labelOnly="1" fieldPosition="0">
        <references count="3">
          <reference field="0" count="1" selected="0">
            <x v="1048832"/>
          </reference>
          <reference field="1" count="1">
            <x v="1048832"/>
          </reference>
          <reference field="2" count="1" selected="0">
            <x v="1048832"/>
          </reference>
        </references>
      </pivotArea>
    </format>
    <format dxfId="911">
      <pivotArea dataOnly="0" labelOnly="1" fieldPosition="0">
        <references count="3">
          <reference field="0" count="1" selected="0">
            <x v="1048832"/>
          </reference>
          <reference field="1" count="1">
            <x v="1048832"/>
          </reference>
          <reference field="2" count="1" selected="0">
            <x v="1048832"/>
          </reference>
        </references>
      </pivotArea>
    </format>
    <format dxfId="910">
      <pivotArea dataOnly="0" labelOnly="1" fieldPosition="0">
        <references count="3">
          <reference field="0" count="1" selected="0">
            <x v="1048832"/>
          </reference>
          <reference field="1" count="1">
            <x v="1048832"/>
          </reference>
          <reference field="2" count="1" selected="0">
            <x v="1048832"/>
          </reference>
        </references>
      </pivotArea>
    </format>
    <format dxfId="909">
      <pivotArea dataOnly="0" labelOnly="1" fieldPosition="0">
        <references count="3">
          <reference field="0" count="1" selected="0">
            <x v="1048832"/>
          </reference>
          <reference field="1" count="1">
            <x v="1048832"/>
          </reference>
          <reference field="2" count="1" selected="0">
            <x v="1048832"/>
          </reference>
        </references>
      </pivotArea>
    </format>
    <format dxfId="908">
      <pivotArea dataOnly="0" labelOnly="1" fieldPosition="0">
        <references count="3">
          <reference field="0" count="1" selected="0">
            <x v="1048832"/>
          </reference>
          <reference field="1" count="1">
            <x v="1048832"/>
          </reference>
          <reference field="2" count="1" selected="0">
            <x v="1048832"/>
          </reference>
        </references>
      </pivotArea>
    </format>
    <format dxfId="907">
      <pivotArea dataOnly="0" labelOnly="1" fieldPosition="0">
        <references count="3">
          <reference field="0" count="1" selected="0">
            <x v="1048832"/>
          </reference>
          <reference field="1" count="1">
            <x v="1048832"/>
          </reference>
          <reference field="2" count="1" selected="0">
            <x v="1048832"/>
          </reference>
        </references>
      </pivotArea>
    </format>
    <format dxfId="906">
      <pivotArea dataOnly="0" labelOnly="1" fieldPosition="0">
        <references count="3">
          <reference field="0" count="1" selected="0">
            <x v="1048832"/>
          </reference>
          <reference field="1" count="1">
            <x v="1048832"/>
          </reference>
          <reference field="2" count="1" selected="0">
            <x v="1048832"/>
          </reference>
        </references>
      </pivotArea>
    </format>
    <format dxfId="905">
      <pivotArea dataOnly="0" labelOnly="1" fieldPosition="0">
        <references count="3">
          <reference field="0" count="1" selected="0">
            <x v="1048832"/>
          </reference>
          <reference field="1" count="2">
            <x v="1048832"/>
            <x v="1048832"/>
          </reference>
          <reference field="2" count="1" selected="0">
            <x v="1048832"/>
          </reference>
        </references>
      </pivotArea>
    </format>
    <format dxfId="904">
      <pivotArea dataOnly="0" labelOnly="1" fieldPosition="0">
        <references count="3">
          <reference field="0" count="1" selected="0">
            <x v="1048832"/>
          </reference>
          <reference field="1" count="1">
            <x v="1048832"/>
          </reference>
          <reference field="2" count="1" selected="0">
            <x v="1048832"/>
          </reference>
        </references>
      </pivotArea>
    </format>
    <format dxfId="903">
      <pivotArea dataOnly="0" labelOnly="1" fieldPosition="0">
        <references count="3">
          <reference field="0" count="1" selected="0">
            <x v="1048832"/>
          </reference>
          <reference field="1" count="1">
            <x v="1048832"/>
          </reference>
          <reference field="2" count="1" selected="0">
            <x v="1048832"/>
          </reference>
        </references>
      </pivotArea>
    </format>
    <format dxfId="902">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901">
      <pivotArea dataOnly="0" labelOnly="1" fieldPosition="0">
        <references count="3">
          <reference field="0" count="1" selected="0">
            <x v="1048832"/>
          </reference>
          <reference field="1" count="1">
            <x v="1048832"/>
          </reference>
          <reference field="2" count="1" selected="0">
            <x v="1048832"/>
          </reference>
        </references>
      </pivotArea>
    </format>
    <format dxfId="900">
      <pivotArea dataOnly="0" labelOnly="1" fieldPosition="0">
        <references count="3">
          <reference field="0" count="1" selected="0">
            <x v="1048832"/>
          </reference>
          <reference field="1" count="1">
            <x v="1048832"/>
          </reference>
          <reference field="2" count="1" selected="0">
            <x v="1048832"/>
          </reference>
        </references>
      </pivotArea>
    </format>
    <format dxfId="899">
      <pivotArea dataOnly="0" labelOnly="1" fieldPosition="0">
        <references count="3">
          <reference field="0" count="1" selected="0">
            <x v="1048832"/>
          </reference>
          <reference field="1" count="2">
            <x v="1048832"/>
            <x v="1048832"/>
          </reference>
          <reference field="2" count="1" selected="0">
            <x v="1048832"/>
          </reference>
        </references>
      </pivotArea>
    </format>
    <format dxfId="898">
      <pivotArea dataOnly="0" labelOnly="1" fieldPosition="0">
        <references count="3">
          <reference field="0" count="1" selected="0">
            <x v="1048832"/>
          </reference>
          <reference field="1" count="1">
            <x v="1048832"/>
          </reference>
          <reference field="2" count="1" selected="0">
            <x v="1048832"/>
          </reference>
        </references>
      </pivotArea>
    </format>
    <format dxfId="897">
      <pivotArea dataOnly="0" labelOnly="1" fieldPosition="0">
        <references count="3">
          <reference field="0" count="1" selected="0">
            <x v="1048832"/>
          </reference>
          <reference field="1" count="2">
            <x v="1048832"/>
            <x v="1048832"/>
          </reference>
          <reference field="2" count="1" selected="0">
            <x v="1048832"/>
          </reference>
        </references>
      </pivotArea>
    </format>
    <format dxfId="896">
      <pivotArea dataOnly="0" labelOnly="1" fieldPosition="0">
        <references count="3">
          <reference field="0" count="1" selected="0">
            <x v="1048832"/>
          </reference>
          <reference field="1" count="1">
            <x v="1048832"/>
          </reference>
          <reference field="2" count="1" selected="0">
            <x v="1048832"/>
          </reference>
        </references>
      </pivotArea>
    </format>
    <format dxfId="895">
      <pivotArea dataOnly="0" labelOnly="1" fieldPosition="0">
        <references count="3">
          <reference field="0" count="1" selected="0">
            <x v="1048832"/>
          </reference>
          <reference field="1" count="1">
            <x v="1048832"/>
          </reference>
          <reference field="2" count="1" selected="0">
            <x v="1048832"/>
          </reference>
        </references>
      </pivotArea>
    </format>
    <format dxfId="894">
      <pivotArea dataOnly="0" labelOnly="1" fieldPosition="0">
        <references count="3">
          <reference field="0" count="1" selected="0">
            <x v="1048832"/>
          </reference>
          <reference field="1" count="1">
            <x v="1048832"/>
          </reference>
          <reference field="2" count="1" selected="0">
            <x v="1048832"/>
          </reference>
        </references>
      </pivotArea>
    </format>
    <format dxfId="893">
      <pivotArea dataOnly="0" labelOnly="1" fieldPosition="0">
        <references count="3">
          <reference field="0" count="1" selected="0">
            <x v="1048832"/>
          </reference>
          <reference field="1" count="1">
            <x v="1048832"/>
          </reference>
          <reference field="2" count="1" selected="0">
            <x v="1048832"/>
          </reference>
        </references>
      </pivotArea>
    </format>
    <format dxfId="892">
      <pivotArea dataOnly="0" labelOnly="1" fieldPosition="0">
        <references count="3">
          <reference field="0" count="1" selected="0">
            <x v="1048832"/>
          </reference>
          <reference field="1" count="1">
            <x v="1048832"/>
          </reference>
          <reference field="2" count="1" selected="0">
            <x v="1048832"/>
          </reference>
        </references>
      </pivotArea>
    </format>
    <format dxfId="891">
      <pivotArea dataOnly="0" labelOnly="1" fieldPosition="0">
        <references count="3">
          <reference field="0" count="1" selected="0">
            <x v="1048832"/>
          </reference>
          <reference field="1" count="1">
            <x v="1048832"/>
          </reference>
          <reference field="2" count="1" selected="0">
            <x v="1048832"/>
          </reference>
        </references>
      </pivotArea>
    </format>
    <format dxfId="890">
      <pivotArea dataOnly="0" labelOnly="1" fieldPosition="0">
        <references count="1">
          <reference field="4" count="0"/>
        </references>
      </pivotArea>
    </format>
    <format dxfId="889">
      <pivotArea dataOnly="0" labelOnly="1" fieldPosition="0">
        <references count="1">
          <reference field="4" count="0"/>
        </references>
      </pivotArea>
    </format>
    <format dxfId="888">
      <pivotArea dataOnly="0" labelOnly="1" fieldPosition="0">
        <references count="1">
          <reference field="5" count="0"/>
        </references>
      </pivotArea>
    </format>
    <format dxfId="887">
      <pivotArea dataOnly="0" labelOnly="1" fieldPosition="0">
        <references count="1">
          <reference field="6" count="0"/>
        </references>
      </pivotArea>
    </format>
    <format dxfId="886">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3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G55" firstHeaderRow="1" firstDataRow="3" firstDataCol="1"/>
  <pivotFields count="8">
    <pivotField axis="axisRow" allDrilled="1" showAll="0" sortType="ascending" defaultSubtotal="0" defaultAttributeDrillState="1">
      <items count="1">
        <item s="1" x="0"/>
      </items>
    </pivotField>
    <pivotField axis="axisRow" allDrilled="1" showAll="0" defaultSubtotal="0">
      <items count="27">
        <item x="0" e="0"/>
        <item x="5" e="0"/>
        <item x="6" e="0"/>
        <item x="7" e="0"/>
        <item x="8" e="0"/>
        <item x="14" e="0"/>
        <item x="13" e="0"/>
        <item x="16" e="0"/>
        <item x="17" e="0"/>
        <item x="18" e="0"/>
        <item x="26" e="0"/>
        <item x="9" e="0"/>
        <item x="10" e="0"/>
        <item x="15" e="0"/>
        <item x="11" e="0"/>
        <item x="12" e="0"/>
        <item x="19" e="0"/>
        <item x="20" e="0"/>
        <item x="21" e="0"/>
        <item x="22"/>
        <item x="23" e="0"/>
        <item x="24" e="0"/>
        <item x="25" e="0"/>
        <item x="1"/>
        <item x="2" e="0"/>
        <item x="3" e="0"/>
        <item x="4" e="0"/>
      </items>
    </pivotField>
    <pivotField axis="axisCol" allDrilled="1"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allDrilled="1" showAll="0" sortType="ascending" defaultSubtotal="0" defaultAttributeDrillState="1">
      <items count="16">
        <item x="0"/>
        <item x="1"/>
        <item x="2"/>
        <item x="3"/>
        <item x="13"/>
        <item x="4"/>
        <item x="5"/>
        <item x="6"/>
        <item x="7"/>
        <item x="8"/>
        <item x="9"/>
        <item x="10"/>
        <item x="11"/>
        <item x="12"/>
        <item x="15"/>
        <item x="14"/>
      </items>
    </pivotField>
    <pivotField axis="axisCol" allDrilled="1" subtotalTop="0" showAll="0" sortType="descending" defaultSubtotal="0" defaultAttributeDrillState="1">
      <items count="10">
        <item x="9"/>
        <item x="8"/>
        <item x="7"/>
        <item x="6"/>
        <item x="5"/>
        <item x="4"/>
        <item x="3"/>
        <item x="2"/>
        <item x="1"/>
        <item x="0"/>
      </items>
    </pivotField>
    <pivotField dataField="1" subtotalTop="0" showAll="0" defaultSubtotal="0"/>
    <pivotField axis="axisRow" allDrilled="1" subtotalTop="0" showAll="0" defaultSubtotal="0" defaultAttributeDrillState="1">
      <items count="6">
        <item x="0"/>
        <item x="1"/>
        <item x="2"/>
        <item x="4"/>
        <item x="5"/>
        <item x="3"/>
      </items>
    </pivotField>
    <pivotField axis="axisRow" allDrilled="1" subtotalTop="0" showAll="0" defaultSubtotal="0" defaultAttributeDrillState="1">
      <items count="5">
        <item x="0"/>
        <item x="1"/>
        <item x="2"/>
        <item x="3"/>
        <item x="4"/>
      </items>
    </pivotField>
  </pivotFields>
  <rowFields count="5">
    <field x="0"/>
    <field x="3"/>
    <field x="1"/>
    <field x="7"/>
    <field x="6"/>
  </rowFields>
  <rowItems count="52">
    <i>
      <x/>
    </i>
    <i r="1">
      <x/>
    </i>
    <i r="2">
      <x/>
    </i>
    <i r="1">
      <x v="1"/>
    </i>
    <i r="2">
      <x v="23"/>
    </i>
    <i r="3">
      <x/>
    </i>
    <i r="4">
      <x/>
    </i>
    <i r="4">
      <x v="1"/>
    </i>
    <i r="3">
      <x v="1"/>
    </i>
    <i r="4">
      <x v="2"/>
    </i>
    <i r="2">
      <x v="24"/>
    </i>
    <i r="2">
      <x v="25"/>
    </i>
    <i r="2">
      <x v="26"/>
    </i>
    <i r="1">
      <x v="2"/>
    </i>
    <i r="2">
      <x v="1"/>
    </i>
    <i r="2">
      <x v="2"/>
    </i>
    <i r="1">
      <x v="3"/>
    </i>
    <i r="2">
      <x v="3"/>
    </i>
    <i r="1">
      <x v="5"/>
    </i>
    <i r="2">
      <x v="4"/>
    </i>
    <i r="1">
      <x v="6"/>
    </i>
    <i r="2">
      <x v="11"/>
    </i>
    <i r="2">
      <x v="12"/>
    </i>
    <i r="1">
      <x v="7"/>
    </i>
    <i r="2">
      <x v="14"/>
    </i>
    <i r="2">
      <x v="15"/>
    </i>
    <i r="1">
      <x v="8"/>
    </i>
    <i r="2">
      <x v="5"/>
    </i>
    <i r="2">
      <x v="6"/>
    </i>
    <i r="1">
      <x v="9"/>
    </i>
    <i r="2">
      <x v="7"/>
    </i>
    <i r="2">
      <x v="8"/>
    </i>
    <i r="2">
      <x v="13"/>
    </i>
    <i r="1">
      <x v="10"/>
    </i>
    <i r="2">
      <x v="9"/>
    </i>
    <i r="1">
      <x v="11"/>
    </i>
    <i r="2">
      <x v="16"/>
    </i>
    <i r="2">
      <x v="17"/>
    </i>
    <i r="2">
      <x v="18"/>
    </i>
    <i r="2">
      <x v="19"/>
    </i>
    <i r="3">
      <x v="2"/>
    </i>
    <i r="4">
      <x v="5"/>
    </i>
    <i r="3">
      <x v="3"/>
    </i>
    <i r="4">
      <x v="3"/>
    </i>
    <i r="3">
      <x v="4"/>
    </i>
    <i r="4">
      <x v="4"/>
    </i>
    <i r="2">
      <x v="20"/>
    </i>
    <i r="2">
      <x v="21"/>
    </i>
    <i r="1">
      <x v="12"/>
    </i>
    <i r="2">
      <x v="22"/>
    </i>
    <i r="1">
      <x v="13"/>
    </i>
    <i r="2">
      <x v="10"/>
    </i>
  </rowItems>
  <colFields count="2">
    <field x="4"/>
    <field x="2"/>
  </colFields>
  <colItems count="32">
    <i>
      <x/>
      <x v="12"/>
    </i>
    <i r="1">
      <x v="13"/>
    </i>
    <i r="1">
      <x v="14"/>
    </i>
    <i r="1">
      <x v="15"/>
    </i>
    <i r="1">
      <x v="16"/>
    </i>
    <i r="1">
      <x v="17"/>
    </i>
    <i r="1">
      <x v="18"/>
    </i>
    <i r="1">
      <x v="19"/>
    </i>
    <i r="1">
      <x v="20"/>
    </i>
    <i r="1">
      <x v="21"/>
    </i>
    <i r="1">
      <x v="22"/>
    </i>
    <i r="1">
      <x v="23"/>
    </i>
    <i r="1">
      <x v="24"/>
    </i>
    <i r="1">
      <x v="25"/>
    </i>
    <i r="1">
      <x v="26"/>
    </i>
    <i r="1">
      <x v="27"/>
    </i>
    <i r="1">
      <x v="28"/>
    </i>
    <i r="1">
      <x v="29"/>
    </i>
    <i r="1">
      <x v="30"/>
    </i>
    <i r="1">
      <x v="31"/>
    </i>
    <i>
      <x v="1"/>
      <x v="11"/>
    </i>
    <i>
      <x v="2"/>
      <x v="9"/>
    </i>
    <i r="1">
      <x v="10"/>
    </i>
    <i>
      <x v="3"/>
      <x v="7"/>
    </i>
    <i r="1">
      <x v="8"/>
    </i>
    <i>
      <x v="4"/>
      <x v="6"/>
    </i>
    <i>
      <x v="5"/>
      <x v="4"/>
    </i>
    <i r="1">
      <x v="5"/>
    </i>
    <i>
      <x v="6"/>
      <x v="3"/>
    </i>
    <i>
      <x v="7"/>
      <x v="2"/>
    </i>
    <i>
      <x v="8"/>
      <x v="1"/>
    </i>
    <i>
      <x v="9"/>
      <x/>
    </i>
  </colItems>
  <dataFields count="1">
    <dataField name="Sum of Relevance" fld="5" baseField="0" baseItem="0"/>
  </dataFields>
  <formats count="311">
    <format dxfId="885">
      <pivotArea dataOnly="0" labelOnly="1" fieldPosition="0">
        <references count="1">
          <reference field="0" count="0"/>
        </references>
      </pivotArea>
    </format>
    <format dxfId="884">
      <pivotArea dataOnly="0" labelOnly="1" fieldPosition="0">
        <references count="1">
          <reference field="0" count="0"/>
        </references>
      </pivotArea>
    </format>
    <format dxfId="883">
      <pivotArea dataOnly="0" labelOnly="1" fieldPosition="0">
        <references count="1">
          <reference field="1" count="0"/>
        </references>
      </pivotArea>
    </format>
    <format dxfId="882">
      <pivotArea dataOnly="0" labelOnly="1" fieldPosition="0">
        <references count="1">
          <reference field="1" count="0"/>
        </references>
      </pivotArea>
    </format>
    <format dxfId="881">
      <pivotArea type="all" dataOnly="0" outline="0" fieldPosition="0"/>
    </format>
    <format dxfId="880">
      <pivotArea dataOnly="0" labelOnly="1" fieldPosition="0">
        <references count="1">
          <reference field="1" count="0"/>
        </references>
      </pivotArea>
    </format>
    <format dxfId="879">
      <pivotArea type="all" dataOnly="0" outline="0" fieldPosition="0"/>
    </format>
    <format dxfId="878">
      <pivotArea type="all" dataOnly="0" outline="0" fieldPosition="0"/>
    </format>
    <format dxfId="877">
      <pivotArea field="0" type="button" dataOnly="0" labelOnly="1" outline="0" axis="axisRow" fieldPosition="0"/>
    </format>
    <format dxfId="876">
      <pivotArea dataOnly="0" labelOnly="1" fieldPosition="0">
        <references count="1">
          <reference field="2" count="0"/>
        </references>
      </pivotArea>
    </format>
    <format dxfId="875">
      <pivotArea field="0" type="button" dataOnly="0" labelOnly="1" outline="0" axis="axisRow" fieldPosition="0"/>
    </format>
    <format dxfId="874">
      <pivotArea dataOnly="0" labelOnly="1" fieldPosition="0">
        <references count="1">
          <reference field="2" count="0"/>
        </references>
      </pivotArea>
    </format>
    <format dxfId="873">
      <pivotArea type="all" dataOnly="0" outline="0" fieldPosition="0"/>
    </format>
    <format dxfId="872">
      <pivotArea outline="0" collapsedLevelsAreSubtotals="1" fieldPosition="0"/>
    </format>
    <format dxfId="871">
      <pivotArea field="2" type="button" dataOnly="0" labelOnly="1" outline="0" axis="axisCol" fieldPosition="1"/>
    </format>
    <format dxfId="870">
      <pivotArea type="topRight" dataOnly="0" labelOnly="1" outline="0" fieldPosition="0"/>
    </format>
    <format dxfId="869">
      <pivotArea dataOnly="0" labelOnly="1" fieldPosition="0">
        <references count="1">
          <reference field="2" count="0"/>
        </references>
      </pivotArea>
    </format>
    <format dxfId="868">
      <pivotArea outline="0" collapsedLevelsAreSubtotals="1" fieldPosition="0"/>
    </format>
    <format dxfId="867">
      <pivotArea field="2" type="button" dataOnly="0" labelOnly="1" outline="0" axis="axisCol" fieldPosition="1"/>
    </format>
    <format dxfId="866">
      <pivotArea type="topRight" dataOnly="0" labelOnly="1" outline="0" fieldPosition="0"/>
    </format>
    <format dxfId="865">
      <pivotArea dataOnly="0" labelOnly="1" fieldPosition="0">
        <references count="1">
          <reference field="2" count="0"/>
        </references>
      </pivotArea>
    </format>
    <format dxfId="864">
      <pivotArea type="all" dataOnly="0" outline="0" fieldPosition="0"/>
    </format>
    <format dxfId="863">
      <pivotArea field="0" type="button" dataOnly="0" labelOnly="1" outline="0" axis="axisRow" fieldPosition="0"/>
    </format>
    <format dxfId="862">
      <pivotArea dataOnly="0" labelOnly="1" fieldPosition="0">
        <references count="1">
          <reference field="2" count="0"/>
        </references>
      </pivotArea>
    </format>
    <format dxfId="861">
      <pivotArea field="0" type="button" dataOnly="0" labelOnly="1" outline="0" axis="axisRow" fieldPosition="0"/>
    </format>
    <format dxfId="860">
      <pivotArea dataOnly="0" labelOnly="1" fieldPosition="0">
        <references count="1">
          <reference field="2" count="0"/>
        </references>
      </pivotArea>
    </format>
    <format dxfId="859">
      <pivotArea field="0" type="button" dataOnly="0" labelOnly="1" outline="0" axis="axisRow" fieldPosition="0"/>
    </format>
    <format dxfId="858">
      <pivotArea dataOnly="0" labelOnly="1" fieldPosition="0">
        <references count="1">
          <reference field="2" count="0"/>
        </references>
      </pivotArea>
    </format>
    <format dxfId="857">
      <pivotArea type="all" dataOnly="0" outline="0" fieldPosition="0"/>
    </format>
    <format dxfId="856">
      <pivotArea type="all" dataOnly="0" outline="0" fieldPosition="0"/>
    </format>
    <format dxfId="855">
      <pivotArea field="0" type="button" dataOnly="0" labelOnly="1" outline="0" axis="axisRow" fieldPosition="0"/>
    </format>
    <format dxfId="854">
      <pivotArea dataOnly="0" labelOnly="1" fieldPosition="0">
        <references count="1">
          <reference field="2" count="0"/>
        </references>
      </pivotArea>
    </format>
    <format dxfId="853">
      <pivotArea dataOnly="0" labelOnly="1" fieldPosition="0">
        <references count="1">
          <reference field="1" count="0"/>
        </references>
      </pivotArea>
    </format>
    <format dxfId="852">
      <pivotArea field="0" type="button" dataOnly="0" labelOnly="1" outline="0" axis="axisRow" fieldPosition="0"/>
    </format>
    <format dxfId="851">
      <pivotArea dataOnly="0" labelOnly="1" fieldPosition="0">
        <references count="1">
          <reference field="2" count="0"/>
        </references>
      </pivotArea>
    </format>
    <format dxfId="850">
      <pivotArea field="0" type="button" dataOnly="0" labelOnly="1" outline="0" axis="axisRow" fieldPosition="0"/>
    </format>
    <format dxfId="849">
      <pivotArea dataOnly="0" labelOnly="1" fieldPosition="0">
        <references count="1">
          <reference field="2" count="0"/>
        </references>
      </pivotArea>
    </format>
    <format dxfId="848">
      <pivotArea type="all" dataOnly="0" outline="0" fieldPosition="0"/>
    </format>
    <format dxfId="847">
      <pivotArea field="0" type="button" dataOnly="0" labelOnly="1" outline="0" axis="axisRow" fieldPosition="0"/>
    </format>
    <format dxfId="846">
      <pivotArea dataOnly="0" labelOnly="1" fieldPosition="0">
        <references count="1">
          <reference field="2" count="0"/>
        </references>
      </pivotArea>
    </format>
    <format dxfId="845">
      <pivotArea field="0" type="button" dataOnly="0" labelOnly="1" outline="0" axis="axisRow" fieldPosition="0"/>
    </format>
    <format dxfId="844">
      <pivotArea dataOnly="0" labelOnly="1" fieldPosition="0">
        <references count="1">
          <reference field="2" count="0"/>
        </references>
      </pivotArea>
    </format>
    <format dxfId="843">
      <pivotArea type="all" dataOnly="0" outline="0" fieldPosition="0"/>
    </format>
    <format dxfId="842">
      <pivotArea dataOnly="0" labelOnly="1" fieldPosition="0">
        <references count="1">
          <reference field="2" count="0"/>
        </references>
      </pivotArea>
    </format>
    <format dxfId="841">
      <pivotArea dataOnly="0" labelOnly="1" fieldPosition="0">
        <references count="1">
          <reference field="2" count="0"/>
        </references>
      </pivotArea>
    </format>
    <format dxfId="840">
      <pivotArea type="all" dataOnly="0" outline="0" fieldPosition="0"/>
    </format>
    <format dxfId="839">
      <pivotArea dataOnly="0" labelOnly="1" fieldPosition="0">
        <references count="1">
          <reference field="2" count="0"/>
        </references>
      </pivotArea>
    </format>
    <format dxfId="838">
      <pivotArea dataOnly="0" labelOnly="1" fieldPosition="0">
        <references count="1">
          <reference field="2" count="0"/>
        </references>
      </pivotArea>
    </format>
    <format dxfId="837">
      <pivotArea type="all" dataOnly="0" outline="0" fieldPosition="0"/>
    </format>
    <format dxfId="836">
      <pivotArea dataOnly="0" labelOnly="1" fieldPosition="0">
        <references count="1">
          <reference field="2" count="0"/>
        </references>
      </pivotArea>
    </format>
    <format dxfId="835">
      <pivotArea dataOnly="0" labelOnly="1" fieldPosition="0">
        <references count="1">
          <reference field="2" count="0"/>
        </references>
      </pivotArea>
    </format>
    <format dxfId="834">
      <pivotArea type="all" dataOnly="0" outline="0" fieldPosition="0"/>
    </format>
    <format dxfId="833">
      <pivotArea field="0" type="button" dataOnly="0" labelOnly="1" outline="0" axis="axisRow" fieldPosition="0"/>
    </format>
    <format dxfId="832">
      <pivotArea dataOnly="0" labelOnly="1" fieldPosition="0">
        <references count="1">
          <reference field="2" count="0"/>
        </references>
      </pivotArea>
    </format>
    <format dxfId="831">
      <pivotArea field="0" type="button" dataOnly="0" labelOnly="1" outline="0" axis="axisRow" fieldPosition="0"/>
    </format>
    <format dxfId="830">
      <pivotArea dataOnly="0" labelOnly="1" fieldPosition="0">
        <references count="1">
          <reference field="2" count="0"/>
        </references>
      </pivotArea>
    </format>
    <format dxfId="829">
      <pivotArea type="all" dataOnly="0" outline="0" fieldPosition="0"/>
    </format>
    <format dxfId="828">
      <pivotArea field="0" type="button" dataOnly="0" labelOnly="1" outline="0" axis="axisRow" fieldPosition="0"/>
    </format>
    <format dxfId="827">
      <pivotArea dataOnly="0" labelOnly="1" fieldPosition="0">
        <references count="1">
          <reference field="2" count="0"/>
        </references>
      </pivotArea>
    </format>
    <format dxfId="826">
      <pivotArea field="0" type="button" dataOnly="0" labelOnly="1" outline="0" axis="axisRow" fieldPosition="0"/>
    </format>
    <format dxfId="825">
      <pivotArea dataOnly="0" labelOnly="1" fieldPosition="0">
        <references count="1">
          <reference field="2" count="0"/>
        </references>
      </pivotArea>
    </format>
    <format dxfId="824">
      <pivotArea type="all" dataOnly="0" outline="0" fieldPosition="0"/>
    </format>
    <format dxfId="823">
      <pivotArea field="0" type="button" dataOnly="0" labelOnly="1" outline="0" axis="axisRow" fieldPosition="0"/>
    </format>
    <format dxfId="822">
      <pivotArea dataOnly="0" labelOnly="1" fieldPosition="0">
        <references count="1">
          <reference field="2" count="0"/>
        </references>
      </pivotArea>
    </format>
    <format dxfId="821">
      <pivotArea field="0" type="button" dataOnly="0" labelOnly="1" outline="0" axis="axisRow" fieldPosition="0"/>
    </format>
    <format dxfId="820">
      <pivotArea dataOnly="0" labelOnly="1" fieldPosition="0">
        <references count="1">
          <reference field="2" count="0"/>
        </references>
      </pivotArea>
    </format>
    <format dxfId="819">
      <pivotArea type="all" dataOnly="0" outline="0" fieldPosition="0"/>
    </format>
    <format dxfId="818">
      <pivotArea field="0" type="button" dataOnly="0" labelOnly="1" outline="0" axis="axisRow" fieldPosition="0"/>
    </format>
    <format dxfId="817">
      <pivotArea dataOnly="0" labelOnly="1" fieldPosition="0">
        <references count="1">
          <reference field="2" count="0"/>
        </references>
      </pivotArea>
    </format>
    <format dxfId="816">
      <pivotArea field="0" type="button" dataOnly="0" labelOnly="1" outline="0" axis="axisRow" fieldPosition="0"/>
    </format>
    <format dxfId="815">
      <pivotArea dataOnly="0" labelOnly="1" fieldPosition="0">
        <references count="1">
          <reference field="2" count="0"/>
        </references>
      </pivotArea>
    </format>
    <format dxfId="814">
      <pivotArea type="all" dataOnly="0" outline="0" fieldPosition="0"/>
    </format>
    <format dxfId="813">
      <pivotArea field="0" type="button" dataOnly="0" labelOnly="1" outline="0" axis="axisRow" fieldPosition="0"/>
    </format>
    <format dxfId="812">
      <pivotArea dataOnly="0" labelOnly="1" fieldPosition="0">
        <references count="1">
          <reference field="2" count="0"/>
        </references>
      </pivotArea>
    </format>
    <format dxfId="811">
      <pivotArea field="0" type="button" dataOnly="0" labelOnly="1" outline="0" axis="axisRow" fieldPosition="0"/>
    </format>
    <format dxfId="810">
      <pivotArea dataOnly="0" labelOnly="1" fieldPosition="0">
        <references count="1">
          <reference field="2" count="0"/>
        </references>
      </pivotArea>
    </format>
    <format dxfId="809">
      <pivotArea type="all" dataOnly="0" outline="0" fieldPosition="0"/>
    </format>
    <format dxfId="808">
      <pivotArea outline="0" collapsedLevelsAreSubtotals="1" fieldPosition="0"/>
    </format>
    <format dxfId="807">
      <pivotArea type="topRight" dataOnly="0" labelOnly="1" outline="0" fieldPosition="0"/>
    </format>
    <format dxfId="806">
      <pivotArea dataOnly="0" labelOnly="1" fieldPosition="0">
        <references count="1">
          <reference field="2" count="0"/>
        </references>
      </pivotArea>
    </format>
    <format dxfId="805">
      <pivotArea field="2" type="button" dataOnly="0" labelOnly="1" outline="0" axis="axisCol" fieldPosition="1"/>
    </format>
    <format dxfId="804">
      <pivotArea outline="0" collapsedLevelsAreSubtotals="1" fieldPosition="0"/>
    </format>
    <format dxfId="803">
      <pivotArea field="2" type="button" dataOnly="0" labelOnly="1" outline="0" axis="axisCol" fieldPosition="1"/>
    </format>
    <format dxfId="802">
      <pivotArea type="topRight" dataOnly="0" labelOnly="1" outline="0" fieldPosition="0"/>
    </format>
    <format dxfId="801">
      <pivotArea dataOnly="0" labelOnly="1" fieldPosition="0">
        <references count="1">
          <reference field="2" count="0"/>
        </references>
      </pivotArea>
    </format>
    <format dxfId="800">
      <pivotArea outline="0" collapsedLevelsAreSubtotals="1" fieldPosition="0"/>
    </format>
    <format dxfId="799">
      <pivotArea field="2" type="button" dataOnly="0" labelOnly="1" outline="0" axis="axisCol" fieldPosition="1"/>
    </format>
    <format dxfId="798">
      <pivotArea type="topRight" dataOnly="0" labelOnly="1" outline="0" fieldPosition="0"/>
    </format>
    <format dxfId="797">
      <pivotArea dataOnly="0" labelOnly="1" fieldPosition="0">
        <references count="1">
          <reference field="2" count="0"/>
        </references>
      </pivotArea>
    </format>
    <format dxfId="796">
      <pivotArea type="all" dataOnly="0" outline="0" fieldPosition="0"/>
    </format>
    <format dxfId="795">
      <pivotArea field="0" type="button" dataOnly="0" labelOnly="1" outline="0" axis="axisRow" fieldPosition="0"/>
    </format>
    <format dxfId="794">
      <pivotArea dataOnly="0" labelOnly="1" fieldPosition="0">
        <references count="1">
          <reference field="2" count="0"/>
        </references>
      </pivotArea>
    </format>
    <format dxfId="793">
      <pivotArea field="0" type="button" dataOnly="0" labelOnly="1" outline="0" axis="axisRow" fieldPosition="0"/>
    </format>
    <format dxfId="792">
      <pivotArea dataOnly="0" labelOnly="1" fieldPosition="0">
        <references count="1">
          <reference field="2" count="0"/>
        </references>
      </pivotArea>
    </format>
    <format dxfId="791">
      <pivotArea field="0" type="button" dataOnly="0" labelOnly="1" outline="0" axis="axisRow" fieldPosition="0"/>
    </format>
    <format dxfId="790">
      <pivotArea dataOnly="0" labelOnly="1" fieldPosition="0">
        <references count="1">
          <reference field="2" count="0"/>
        </references>
      </pivotArea>
    </format>
    <format dxfId="789">
      <pivotArea type="all" dataOnly="0" outline="0" fieldPosition="0"/>
    </format>
    <format dxfId="788">
      <pivotArea dataOnly="0" labelOnly="1" fieldPosition="0">
        <references count="1">
          <reference field="6" count="0"/>
        </references>
      </pivotArea>
    </format>
    <format dxfId="787">
      <pivotArea type="all" dataOnly="0" outline="0" fieldPosition="0"/>
    </format>
    <format dxfId="786">
      <pivotArea dataOnly="0" labelOnly="1" fieldPosition="0">
        <references count="1">
          <reference field="7" count="0"/>
        </references>
      </pivotArea>
    </format>
    <format dxfId="785">
      <pivotArea type="all" dataOnly="0" outline="0" fieldPosition="0"/>
    </format>
    <format dxfId="784">
      <pivotArea outline="0" collapsedLevelsAreSubtotals="1" fieldPosition="0"/>
    </format>
    <format dxfId="783">
      <pivotArea type="origin" dataOnly="0" labelOnly="1" outline="0" fieldPosition="0"/>
    </format>
    <format dxfId="782">
      <pivotArea field="4" type="button" dataOnly="0" labelOnly="1" outline="0" axis="axisCol" fieldPosition="0"/>
    </format>
    <format dxfId="781">
      <pivotArea field="2" type="button" dataOnly="0" labelOnly="1" outline="0" axis="axisCol" fieldPosition="1"/>
    </format>
    <format dxfId="780">
      <pivotArea type="topRight" dataOnly="0" labelOnly="1" outline="0" fieldPosition="0"/>
    </format>
    <format dxfId="779">
      <pivotArea field="0" type="button" dataOnly="0" labelOnly="1" outline="0" axis="axisRow" fieldPosition="0"/>
    </format>
    <format dxfId="778">
      <pivotArea dataOnly="0" labelOnly="1" fieldPosition="0">
        <references count="1">
          <reference field="0" count="0"/>
        </references>
      </pivotArea>
    </format>
    <format dxfId="777">
      <pivotArea dataOnly="0" labelOnly="1" fieldPosition="0">
        <references count="2">
          <reference field="0" count="1" selected="0">
            <x v="1048832"/>
          </reference>
          <reference field="3" count="3">
            <x v="1"/>
            <x v="1048832"/>
            <x v="1048832"/>
          </reference>
        </references>
      </pivotArea>
    </format>
    <format dxfId="776">
      <pivotArea dataOnly="0" labelOnly="1" fieldPosition="0">
        <references count="2">
          <reference field="0" count="1" selected="0">
            <x v="1048832"/>
          </reference>
          <reference field="3" count="4">
            <x v="1"/>
            <x v="9"/>
            <x v="11"/>
            <x v="1048832"/>
          </reference>
        </references>
      </pivotArea>
    </format>
    <format dxfId="775">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774">
      <pivotArea dataOnly="0" labelOnly="1" fieldPosition="0">
        <references count="2">
          <reference field="0" count="1" selected="0">
            <x v="1048832"/>
          </reference>
          <reference field="3" count="4">
            <x v="7"/>
            <x v="11"/>
            <x v="14"/>
            <x v="15"/>
          </reference>
        </references>
      </pivotArea>
    </format>
    <format dxfId="773">
      <pivotArea dataOnly="0" labelOnly="1" fieldPosition="0">
        <references count="3">
          <reference field="0" count="1" selected="0">
            <x v="1048832"/>
          </reference>
          <reference field="1" count="1">
            <x v="1048832"/>
          </reference>
          <reference field="3" count="1" selected="0">
            <x v="1048832"/>
          </reference>
        </references>
      </pivotArea>
    </format>
    <format dxfId="772">
      <pivotArea dataOnly="0" labelOnly="1" fieldPosition="0">
        <references count="3">
          <reference field="0" count="1" selected="0">
            <x v="1048832"/>
          </reference>
          <reference field="1" count="1">
            <x v="1048832"/>
          </reference>
          <reference field="3" count="1" selected="0">
            <x v="1048832"/>
          </reference>
        </references>
      </pivotArea>
    </format>
    <format dxfId="771">
      <pivotArea dataOnly="0" labelOnly="1" fieldPosition="0">
        <references count="3">
          <reference field="0" count="1" selected="0">
            <x v="1048832"/>
          </reference>
          <reference field="1" count="1">
            <x v="1048832"/>
          </reference>
          <reference field="3" count="1" selected="0">
            <x v="1"/>
          </reference>
        </references>
      </pivotArea>
    </format>
    <format dxfId="770">
      <pivotArea dataOnly="0" labelOnly="1" fieldPosition="0">
        <references count="3">
          <reference field="0" count="1" selected="0">
            <x v="1048832"/>
          </reference>
          <reference field="1" count="1">
            <x v="1048832"/>
          </reference>
          <reference field="3" count="1" selected="0">
            <x v="1048832"/>
          </reference>
        </references>
      </pivotArea>
    </format>
    <format dxfId="769">
      <pivotArea dataOnly="0" labelOnly="1" fieldPosition="0">
        <references count="3">
          <reference field="0" count="1" selected="0">
            <x v="1048832"/>
          </reference>
          <reference field="1" count="1">
            <x v="1048832"/>
          </reference>
          <reference field="3" count="1" selected="0">
            <x v="1"/>
          </reference>
        </references>
      </pivotArea>
    </format>
    <format dxfId="768">
      <pivotArea dataOnly="0" labelOnly="1" fieldPosition="0">
        <references count="3">
          <reference field="0" count="1" selected="0">
            <x v="1048832"/>
          </reference>
          <reference field="1" count="2">
            <x v="1048832"/>
            <x v="1048832"/>
          </reference>
          <reference field="3" count="1" selected="0">
            <x v="9"/>
          </reference>
        </references>
      </pivotArea>
    </format>
    <format dxfId="767">
      <pivotArea dataOnly="0" labelOnly="1" fieldPosition="0">
        <references count="3">
          <reference field="0" count="1" selected="0">
            <x v="1048832"/>
          </reference>
          <reference field="1" count="1">
            <x v="1048832"/>
          </reference>
          <reference field="3" count="1" selected="0">
            <x v="11"/>
          </reference>
        </references>
      </pivotArea>
    </format>
    <format dxfId="766">
      <pivotArea dataOnly="0" labelOnly="1" fieldPosition="0">
        <references count="3">
          <reference field="0" count="1" selected="0">
            <x v="1048832"/>
          </reference>
          <reference field="1" count="1">
            <x v="1048832"/>
          </reference>
          <reference field="3" count="1" selected="0">
            <x v="1048832"/>
          </reference>
        </references>
      </pivotArea>
    </format>
    <format dxfId="765">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764">
      <pivotArea dataOnly="0" labelOnly="1" fieldPosition="0">
        <references count="3">
          <reference field="0" count="1" selected="0">
            <x v="1048832"/>
          </reference>
          <reference field="1" count="1">
            <x v="1048832"/>
          </reference>
          <reference field="3" count="1" selected="0">
            <x v="1048832"/>
          </reference>
        </references>
      </pivotArea>
    </format>
    <format dxfId="763">
      <pivotArea dataOnly="0" labelOnly="1" fieldPosition="0">
        <references count="3">
          <reference field="0" count="1" selected="0">
            <x v="1048832"/>
          </reference>
          <reference field="1" count="1">
            <x v="1048832"/>
          </reference>
          <reference field="3" count="1" selected="0">
            <x v="1048832"/>
          </reference>
        </references>
      </pivotArea>
    </format>
    <format dxfId="762">
      <pivotArea dataOnly="0" labelOnly="1" fieldPosition="0">
        <references count="3">
          <reference field="0" count="1" selected="0">
            <x v="1048832"/>
          </reference>
          <reference field="1" count="1">
            <x v="1048832"/>
          </reference>
          <reference field="3" count="1" selected="0">
            <x v="1048832"/>
          </reference>
        </references>
      </pivotArea>
    </format>
    <format dxfId="761">
      <pivotArea dataOnly="0" labelOnly="1" fieldPosition="0">
        <references count="3">
          <reference field="0" count="1" selected="0">
            <x v="1048832"/>
          </reference>
          <reference field="1" count="3">
            <x v="1048832"/>
            <x v="1048832"/>
            <x v="1048832"/>
          </reference>
          <reference field="3" count="1" selected="0">
            <x v="5"/>
          </reference>
        </references>
      </pivotArea>
    </format>
    <format dxfId="760">
      <pivotArea dataOnly="0" labelOnly="1" fieldPosition="0">
        <references count="3">
          <reference field="0" count="1" selected="0">
            <x v="1048832"/>
          </reference>
          <reference field="1" count="1">
            <x v="1048832"/>
          </reference>
          <reference field="3" count="1" selected="0">
            <x v="1048832"/>
          </reference>
        </references>
      </pivotArea>
    </format>
    <format dxfId="759">
      <pivotArea dataOnly="0" labelOnly="1" fieldPosition="0">
        <references count="3">
          <reference field="0" count="1" selected="0">
            <x v="1048832"/>
          </reference>
          <reference field="1" count="1">
            <x v="1048832"/>
          </reference>
          <reference field="3" count="1" selected="0">
            <x v="1048832"/>
          </reference>
        </references>
      </pivotArea>
    </format>
    <format dxfId="758">
      <pivotArea dataOnly="0" labelOnly="1" fieldPosition="0">
        <references count="3">
          <reference field="0" count="1" selected="0">
            <x v="1048832"/>
          </reference>
          <reference field="1" count="1">
            <x v="1048832"/>
          </reference>
          <reference field="3" count="1" selected="0">
            <x v="1048832"/>
          </reference>
        </references>
      </pivotArea>
    </format>
    <format dxfId="757">
      <pivotArea dataOnly="0" labelOnly="1" fieldPosition="0">
        <references count="3">
          <reference field="0" count="1" selected="0">
            <x v="1048832"/>
          </reference>
          <reference field="1" count="2">
            <x v="1048832"/>
            <x v="1048832"/>
          </reference>
          <reference field="3" count="1" selected="0">
            <x v="9"/>
          </reference>
        </references>
      </pivotArea>
    </format>
    <format dxfId="756">
      <pivotArea dataOnly="0" labelOnly="1" fieldPosition="0">
        <references count="3">
          <reference field="0" count="1" selected="0">
            <x v="1048832"/>
          </reference>
          <reference field="1" count="1">
            <x v="1048832"/>
          </reference>
          <reference field="3" count="1" selected="0">
            <x v="11"/>
          </reference>
        </references>
      </pivotArea>
    </format>
    <format dxfId="755">
      <pivotArea dataOnly="0" labelOnly="1" fieldPosition="0">
        <references count="3">
          <reference field="0" count="1" selected="0">
            <x v="1048832"/>
          </reference>
          <reference field="1" count="1">
            <x v="1048832"/>
          </reference>
          <reference field="3" count="1" selected="0">
            <x v="1048832"/>
          </reference>
        </references>
      </pivotArea>
    </format>
    <format dxfId="754">
      <pivotArea dataOnly="0" labelOnly="1" fieldPosition="0">
        <references count="3">
          <reference field="0" count="1" selected="0">
            <x v="1048832"/>
          </reference>
          <reference field="1" count="1">
            <x v="1048832"/>
          </reference>
          <reference field="3" count="1" selected="0">
            <x v="15"/>
          </reference>
        </references>
      </pivotArea>
    </format>
    <format dxfId="753">
      <pivotArea dataOnly="0" labelOnly="1" fieldPosition="0">
        <references count="3">
          <reference field="0" count="1" selected="0">
            <x v="1048832"/>
          </reference>
          <reference field="1" count="1">
            <x v="1048832"/>
          </reference>
          <reference field="3" count="1" selected="0">
            <x v="7"/>
          </reference>
        </references>
      </pivotArea>
    </format>
    <format dxfId="752">
      <pivotArea dataOnly="0" labelOnly="1" fieldPosition="0">
        <references count="3">
          <reference field="0" count="1" selected="0">
            <x v="1048832"/>
          </reference>
          <reference field="1" count="1">
            <x v="1048832"/>
          </reference>
          <reference field="3" count="1" selected="0">
            <x v="11"/>
          </reference>
        </references>
      </pivotArea>
    </format>
    <format dxfId="751">
      <pivotArea dataOnly="0" labelOnly="1" fieldPosition="0">
        <references count="3">
          <reference field="0" count="1" selected="0">
            <x v="1048832"/>
          </reference>
          <reference field="1" count="1">
            <x v="1048832"/>
          </reference>
          <reference field="3" count="1" selected="0">
            <x v="14"/>
          </reference>
        </references>
      </pivotArea>
    </format>
    <format dxfId="750">
      <pivotArea dataOnly="0" labelOnly="1" fieldPosition="0">
        <references count="3">
          <reference field="0" count="1" selected="0">
            <x v="1048832"/>
          </reference>
          <reference field="1" count="1">
            <x v="1048832"/>
          </reference>
          <reference field="3" count="1" selected="0">
            <x v="15"/>
          </reference>
        </references>
      </pivotArea>
    </format>
    <format dxfId="749">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48">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47">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746">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745">
      <pivotArea dataOnly="0" labelOnly="1" fieldPosition="0">
        <references count="4">
          <reference field="0" count="1" selected="0">
            <x v="1048832"/>
          </reference>
          <reference field="1" count="1" selected="0">
            <x v="1048832"/>
          </reference>
          <reference field="3" count="1" selected="0">
            <x v="15"/>
          </reference>
          <reference field="7" count="4">
            <x v="1048832"/>
            <x v="1048832"/>
            <x v="1048832"/>
            <x v="1048832"/>
          </reference>
        </references>
      </pivotArea>
    </format>
    <format dxfId="744">
      <pivotArea dataOnly="0" labelOnly="1" fieldPosition="0">
        <references count="1">
          <reference field="4" count="0"/>
        </references>
      </pivotArea>
    </format>
    <format dxfId="743">
      <pivotArea dataOnly="0" labelOnly="1" fieldPosition="0">
        <references count="2">
          <reference field="2" count="1">
            <x v="12"/>
          </reference>
          <reference field="4" count="1" selected="0">
            <x v="0"/>
          </reference>
        </references>
      </pivotArea>
    </format>
    <format dxfId="742">
      <pivotArea outline="0" collapsedLevelsAreSubtotals="1" fieldPosition="0">
        <references count="1">
          <reference field="4" count="1" selected="0">
            <x v="1048832"/>
          </reference>
        </references>
      </pivotArea>
    </format>
    <format dxfId="741">
      <pivotArea dataOnly="0" labelOnly="1" fieldPosition="0">
        <references count="1">
          <reference field="4" count="1">
            <x v="1048832"/>
          </reference>
        </references>
      </pivotArea>
    </format>
    <format dxfId="740">
      <pivotArea type="all" dataOnly="0" outline="0" fieldPosition="0"/>
    </format>
    <format dxfId="739">
      <pivotArea outline="0" collapsedLevelsAreSubtotals="1" fieldPosition="0"/>
    </format>
    <format dxfId="738">
      <pivotArea field="4" type="button" dataOnly="0" labelOnly="1" outline="0" axis="axisCol" fieldPosition="0"/>
    </format>
    <format dxfId="737">
      <pivotArea field="2" type="button" dataOnly="0" labelOnly="1" outline="0" axis="axisCol" fieldPosition="1"/>
    </format>
    <format dxfId="736">
      <pivotArea type="topRight" dataOnly="0" labelOnly="1" outline="0" fieldPosition="0"/>
    </format>
    <format dxfId="735">
      <pivotArea dataOnly="0" labelOnly="1" fieldPosition="0">
        <references count="1">
          <reference field="4" count="0"/>
        </references>
      </pivotArea>
    </format>
    <format dxfId="734">
      <pivotArea dataOnly="0" labelOnly="1" fieldPosition="0">
        <references count="2">
          <reference field="2" count="1">
            <x v="12"/>
          </reference>
          <reference field="4" count="1" selected="0">
            <x v="0"/>
          </reference>
        </references>
      </pivotArea>
    </format>
    <format dxfId="733">
      <pivotArea dataOnly="0" labelOnly="1" fieldPosition="0">
        <references count="2">
          <reference field="0" count="1" selected="0">
            <x v="1048832"/>
          </reference>
          <reference field="3" count="3">
            <x v="1"/>
            <x v="1048832"/>
            <x v="1048832"/>
          </reference>
        </references>
      </pivotArea>
    </format>
    <format dxfId="732">
      <pivotArea dataOnly="0" labelOnly="1" fieldPosition="0">
        <references count="2">
          <reference field="0" count="1" selected="0">
            <x v="1048832"/>
          </reference>
          <reference field="3" count="4">
            <x v="1"/>
            <x v="9"/>
            <x v="11"/>
            <x v="1048832"/>
          </reference>
        </references>
      </pivotArea>
    </format>
    <format dxfId="731">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730">
      <pivotArea dataOnly="0" labelOnly="1" fieldPosition="0">
        <references count="2">
          <reference field="0" count="1" selected="0">
            <x v="1048832"/>
          </reference>
          <reference field="3" count="4">
            <x v="7"/>
            <x v="11"/>
            <x v="14"/>
            <x v="15"/>
          </reference>
        </references>
      </pivotArea>
    </format>
    <format dxfId="729">
      <pivotArea dataOnly="0" labelOnly="1" fieldPosition="0">
        <references count="3">
          <reference field="0" count="1" selected="0">
            <x v="1048832"/>
          </reference>
          <reference field="1" count="1">
            <x v="1048832"/>
          </reference>
          <reference field="3" count="1" selected="0">
            <x v="1048832"/>
          </reference>
        </references>
      </pivotArea>
    </format>
    <format dxfId="728">
      <pivotArea dataOnly="0" labelOnly="1" fieldPosition="0">
        <references count="3">
          <reference field="0" count="1" selected="0">
            <x v="1048832"/>
          </reference>
          <reference field="1" count="1">
            <x v="1048832"/>
          </reference>
          <reference field="3" count="1" selected="0">
            <x v="1048832"/>
          </reference>
        </references>
      </pivotArea>
    </format>
    <format dxfId="727">
      <pivotArea dataOnly="0" labelOnly="1" fieldPosition="0">
        <references count="3">
          <reference field="0" count="1" selected="0">
            <x v="1048832"/>
          </reference>
          <reference field="1" count="1">
            <x v="1048832"/>
          </reference>
          <reference field="3" count="1" selected="0">
            <x v="1"/>
          </reference>
        </references>
      </pivotArea>
    </format>
    <format dxfId="726">
      <pivotArea dataOnly="0" labelOnly="1" fieldPosition="0">
        <references count="3">
          <reference field="0" count="1" selected="0">
            <x v="1048832"/>
          </reference>
          <reference field="1" count="1">
            <x v="1048832"/>
          </reference>
          <reference field="3" count="1" selected="0">
            <x v="1048832"/>
          </reference>
        </references>
      </pivotArea>
    </format>
    <format dxfId="725">
      <pivotArea dataOnly="0" labelOnly="1" fieldPosition="0">
        <references count="3">
          <reference field="0" count="1" selected="0">
            <x v="1048832"/>
          </reference>
          <reference field="1" count="1">
            <x v="1048832"/>
          </reference>
          <reference field="3" count="1" selected="0">
            <x v="1"/>
          </reference>
        </references>
      </pivotArea>
    </format>
    <format dxfId="724">
      <pivotArea dataOnly="0" labelOnly="1" fieldPosition="0">
        <references count="3">
          <reference field="0" count="1" selected="0">
            <x v="1048832"/>
          </reference>
          <reference field="1" count="2">
            <x v="1048832"/>
            <x v="1048832"/>
          </reference>
          <reference field="3" count="1" selected="0">
            <x v="9"/>
          </reference>
        </references>
      </pivotArea>
    </format>
    <format dxfId="723">
      <pivotArea dataOnly="0" labelOnly="1" fieldPosition="0">
        <references count="3">
          <reference field="0" count="1" selected="0">
            <x v="1048832"/>
          </reference>
          <reference field="1" count="1">
            <x v="1048832"/>
          </reference>
          <reference field="3" count="1" selected="0">
            <x v="11"/>
          </reference>
        </references>
      </pivotArea>
    </format>
    <format dxfId="722">
      <pivotArea dataOnly="0" labelOnly="1" fieldPosition="0">
        <references count="3">
          <reference field="0" count="1" selected="0">
            <x v="1048832"/>
          </reference>
          <reference field="1" count="1">
            <x v="1048832"/>
          </reference>
          <reference field="3" count="1" selected="0">
            <x v="1048832"/>
          </reference>
        </references>
      </pivotArea>
    </format>
    <format dxfId="721">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720">
      <pivotArea dataOnly="0" labelOnly="1" fieldPosition="0">
        <references count="3">
          <reference field="0" count="1" selected="0">
            <x v="1048832"/>
          </reference>
          <reference field="1" count="1">
            <x v="1048832"/>
          </reference>
          <reference field="3" count="1" selected="0">
            <x v="1048832"/>
          </reference>
        </references>
      </pivotArea>
    </format>
    <format dxfId="719">
      <pivotArea dataOnly="0" labelOnly="1" fieldPosition="0">
        <references count="3">
          <reference field="0" count="1" selected="0">
            <x v="1048832"/>
          </reference>
          <reference field="1" count="1">
            <x v="1048832"/>
          </reference>
          <reference field="3" count="1" selected="0">
            <x v="1048832"/>
          </reference>
        </references>
      </pivotArea>
    </format>
    <format dxfId="718">
      <pivotArea dataOnly="0" labelOnly="1" fieldPosition="0">
        <references count="3">
          <reference field="0" count="1" selected="0">
            <x v="1048832"/>
          </reference>
          <reference field="1" count="1">
            <x v="1048832"/>
          </reference>
          <reference field="3" count="1" selected="0">
            <x v="1048832"/>
          </reference>
        </references>
      </pivotArea>
    </format>
    <format dxfId="717">
      <pivotArea dataOnly="0" labelOnly="1" fieldPosition="0">
        <references count="3">
          <reference field="0" count="1" selected="0">
            <x v="1048832"/>
          </reference>
          <reference field="1" count="3">
            <x v="1048832"/>
            <x v="1048832"/>
            <x v="1048832"/>
          </reference>
          <reference field="3" count="1" selected="0">
            <x v="5"/>
          </reference>
        </references>
      </pivotArea>
    </format>
    <format dxfId="716">
      <pivotArea dataOnly="0" labelOnly="1" fieldPosition="0">
        <references count="3">
          <reference field="0" count="1" selected="0">
            <x v="1048832"/>
          </reference>
          <reference field="1" count="1">
            <x v="1048832"/>
          </reference>
          <reference field="3" count="1" selected="0">
            <x v="1048832"/>
          </reference>
        </references>
      </pivotArea>
    </format>
    <format dxfId="715">
      <pivotArea dataOnly="0" labelOnly="1" fieldPosition="0">
        <references count="3">
          <reference field="0" count="1" selected="0">
            <x v="1048832"/>
          </reference>
          <reference field="1" count="1">
            <x v="1048832"/>
          </reference>
          <reference field="3" count="1" selected="0">
            <x v="1048832"/>
          </reference>
        </references>
      </pivotArea>
    </format>
    <format dxfId="714">
      <pivotArea dataOnly="0" labelOnly="1" fieldPosition="0">
        <references count="3">
          <reference field="0" count="1" selected="0">
            <x v="1048832"/>
          </reference>
          <reference field="1" count="1">
            <x v="1048832"/>
          </reference>
          <reference field="3" count="1" selected="0">
            <x v="1048832"/>
          </reference>
        </references>
      </pivotArea>
    </format>
    <format dxfId="713">
      <pivotArea dataOnly="0" labelOnly="1" fieldPosition="0">
        <references count="3">
          <reference field="0" count="1" selected="0">
            <x v="1048832"/>
          </reference>
          <reference field="1" count="2">
            <x v="1048832"/>
            <x v="1048832"/>
          </reference>
          <reference field="3" count="1" selected="0">
            <x v="9"/>
          </reference>
        </references>
      </pivotArea>
    </format>
    <format dxfId="712">
      <pivotArea dataOnly="0" labelOnly="1" fieldPosition="0">
        <references count="3">
          <reference field="0" count="1" selected="0">
            <x v="1048832"/>
          </reference>
          <reference field="1" count="1">
            <x v="1048832"/>
          </reference>
          <reference field="3" count="1" selected="0">
            <x v="11"/>
          </reference>
        </references>
      </pivotArea>
    </format>
    <format dxfId="711">
      <pivotArea dataOnly="0" labelOnly="1" fieldPosition="0">
        <references count="3">
          <reference field="0" count="1" selected="0">
            <x v="1048832"/>
          </reference>
          <reference field="1" count="1">
            <x v="1048832"/>
          </reference>
          <reference field="3" count="1" selected="0">
            <x v="1048832"/>
          </reference>
        </references>
      </pivotArea>
    </format>
    <format dxfId="710">
      <pivotArea dataOnly="0" labelOnly="1" fieldPosition="0">
        <references count="3">
          <reference field="0" count="1" selected="0">
            <x v="1048832"/>
          </reference>
          <reference field="1" count="1">
            <x v="1048832"/>
          </reference>
          <reference field="3" count="1" selected="0">
            <x v="15"/>
          </reference>
        </references>
      </pivotArea>
    </format>
    <format dxfId="709">
      <pivotArea dataOnly="0" labelOnly="1" fieldPosition="0">
        <references count="3">
          <reference field="0" count="1" selected="0">
            <x v="1048832"/>
          </reference>
          <reference field="1" count="1">
            <x v="1048832"/>
          </reference>
          <reference field="3" count="1" selected="0">
            <x v="7"/>
          </reference>
        </references>
      </pivotArea>
    </format>
    <format dxfId="708">
      <pivotArea dataOnly="0" labelOnly="1" fieldPosition="0">
        <references count="3">
          <reference field="0" count="1" selected="0">
            <x v="1048832"/>
          </reference>
          <reference field="1" count="1">
            <x v="1048832"/>
          </reference>
          <reference field="3" count="1" selected="0">
            <x v="11"/>
          </reference>
        </references>
      </pivotArea>
    </format>
    <format dxfId="707">
      <pivotArea dataOnly="0" labelOnly="1" fieldPosition="0">
        <references count="3">
          <reference field="0" count="1" selected="0">
            <x v="1048832"/>
          </reference>
          <reference field="1" count="1">
            <x v="1048832"/>
          </reference>
          <reference field="3" count="1" selected="0">
            <x v="14"/>
          </reference>
        </references>
      </pivotArea>
    </format>
    <format dxfId="706">
      <pivotArea dataOnly="0" labelOnly="1" fieldPosition="0">
        <references count="3">
          <reference field="0" count="1" selected="0">
            <x v="1048832"/>
          </reference>
          <reference field="1" count="1">
            <x v="1048832"/>
          </reference>
          <reference field="3" count="1" selected="0">
            <x v="15"/>
          </reference>
        </references>
      </pivotArea>
    </format>
    <format dxfId="705">
      <pivotArea dataOnly="0" labelOnly="1" fieldPosition="0">
        <references count="2">
          <reference field="2" count="1">
            <x v="12"/>
          </reference>
          <reference field="4" count="1" selected="0">
            <x v="0"/>
          </reference>
        </references>
      </pivotArea>
    </format>
    <format dxfId="704">
      <pivotArea type="origin" dataOnly="0" labelOnly="1" outline="0" fieldPosition="0"/>
    </format>
    <format dxfId="703">
      <pivotArea field="0" type="button" dataOnly="0" labelOnly="1" outline="0" axis="axisRow" fieldPosition="0"/>
    </format>
    <format dxfId="702">
      <pivotArea dataOnly="0" labelOnly="1" fieldPosition="0">
        <references count="1">
          <reference field="0" count="0"/>
        </references>
      </pivotArea>
    </format>
    <format dxfId="701">
      <pivotArea dataOnly="0" labelOnly="1" fieldPosition="0">
        <references count="2">
          <reference field="0" count="1" selected="0">
            <x v="1048832"/>
          </reference>
          <reference field="3" count="13">
            <x v="7"/>
            <x v="13"/>
            <x v="15"/>
            <x v="1048832"/>
            <x v="1048832"/>
            <x v="1048832"/>
            <x v="1048832"/>
            <x v="1048832"/>
            <x v="1048832"/>
            <x v="1048832"/>
            <x v="1048832"/>
            <x v="1048832"/>
            <x v="1048832"/>
          </reference>
        </references>
      </pivotArea>
    </format>
    <format dxfId="700">
      <pivotArea dataOnly="0" labelOnly="1" fieldPosition="0">
        <references count="2">
          <reference field="0" count="1" selected="0">
            <x v="1048832"/>
          </reference>
          <reference field="3" count="13">
            <x v="0"/>
            <x v="2"/>
            <x v="3"/>
            <x v="4"/>
            <x v="7"/>
            <x v="8"/>
            <x v="15"/>
            <x v="1048832"/>
            <x v="1048832"/>
            <x v="1048832"/>
            <x v="1048832"/>
            <x v="1048832"/>
            <x v="1048832"/>
          </reference>
        </references>
      </pivotArea>
    </format>
    <format dxfId="699">
      <pivotArea dataOnly="0" labelOnly="1" fieldPosition="0">
        <references count="2">
          <reference field="0" count="1" selected="0">
            <x v="1048832"/>
          </reference>
          <reference field="3" count="1">
            <x v="1048832"/>
          </reference>
        </references>
      </pivotArea>
    </format>
    <format dxfId="698">
      <pivotArea dataOnly="0" labelOnly="1" fieldPosition="0">
        <references count="2">
          <reference field="0" count="1" selected="0">
            <x v="1048832"/>
          </reference>
          <reference field="3" count="12">
            <x v="1"/>
            <x v="5"/>
            <x v="7"/>
            <x v="8"/>
            <x v="15"/>
            <x v="1048832"/>
            <x v="1048832"/>
            <x v="1048832"/>
            <x v="1048832"/>
            <x v="1048832"/>
            <x v="1048832"/>
            <x v="1048832"/>
          </reference>
        </references>
      </pivotArea>
    </format>
    <format dxfId="697">
      <pivotArea dataOnly="0" labelOnly="1" fieldPosition="0">
        <references count="2">
          <reference field="0" count="1" selected="0">
            <x v="1048832"/>
          </reference>
          <reference field="3" count="9">
            <x v="0"/>
            <x v="2"/>
            <x v="3"/>
            <x v="1048832"/>
            <x v="1048832"/>
            <x v="1048832"/>
            <x v="1048832"/>
            <x v="1048832"/>
            <x v="1048832"/>
          </reference>
        </references>
      </pivotArea>
    </format>
    <format dxfId="696">
      <pivotArea dataOnly="0" labelOnly="1" fieldPosition="0">
        <references count="2">
          <reference field="0" count="1" selected="0">
            <x v="1048832"/>
          </reference>
          <reference field="3" count="1">
            <x v="15"/>
          </reference>
        </references>
      </pivotArea>
    </format>
    <format dxfId="695">
      <pivotArea dataOnly="0" labelOnly="1" fieldPosition="0">
        <references count="2">
          <reference field="0" count="1" selected="0">
            <x v="1048832"/>
          </reference>
          <reference field="3" count="7">
            <x v="1"/>
            <x v="3"/>
            <x v="9"/>
            <x v="11"/>
            <x v="1048832"/>
            <x v="1048832"/>
            <x v="1048832"/>
          </reference>
        </references>
      </pivotArea>
    </format>
    <format dxfId="69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93">
      <pivotArea dataOnly="0" labelOnly="1" fieldPosition="0">
        <references count="3">
          <reference field="0" count="1" selected="0">
            <x v="1048832"/>
          </reference>
          <reference field="1" count="2">
            <x v="1048832"/>
            <x v="1048832"/>
          </reference>
          <reference field="3" count="1" selected="0">
            <x v="1048832"/>
          </reference>
        </references>
      </pivotArea>
    </format>
    <format dxfId="692">
      <pivotArea dataOnly="0" labelOnly="1" fieldPosition="0">
        <references count="3">
          <reference field="0" count="1" selected="0">
            <x v="1048832"/>
          </reference>
          <reference field="1" count="1">
            <x v="1048832"/>
          </reference>
          <reference field="3" count="1" selected="0">
            <x v="1048832"/>
          </reference>
        </references>
      </pivotArea>
    </format>
    <format dxfId="691">
      <pivotArea dataOnly="0" labelOnly="1" fieldPosition="0">
        <references count="3">
          <reference field="0" count="1" selected="0">
            <x v="1048832"/>
          </reference>
          <reference field="1" count="1">
            <x v="1048832"/>
          </reference>
          <reference field="3" count="1" selected="0">
            <x v="1048832"/>
          </reference>
        </references>
      </pivotArea>
    </format>
    <format dxfId="690">
      <pivotArea dataOnly="0" labelOnly="1" fieldPosition="0">
        <references count="3">
          <reference field="0" count="1" selected="0">
            <x v="1048832"/>
          </reference>
          <reference field="1" count="1">
            <x v="1048832"/>
          </reference>
          <reference field="3" count="1" selected="0">
            <x v="1048832"/>
          </reference>
        </references>
      </pivotArea>
    </format>
    <format dxfId="689">
      <pivotArea dataOnly="0" labelOnly="1" fieldPosition="0">
        <references count="3">
          <reference field="0" count="1" selected="0">
            <x v="1048832"/>
          </reference>
          <reference field="1" count="1">
            <x v="1048832"/>
          </reference>
          <reference field="3" count="1" selected="0">
            <x v="1048832"/>
          </reference>
        </references>
      </pivotArea>
    </format>
    <format dxfId="688">
      <pivotArea dataOnly="0" labelOnly="1" fieldPosition="0">
        <references count="3">
          <reference field="0" count="1" selected="0">
            <x v="1048832"/>
          </reference>
          <reference field="1" count="1">
            <x v="1048832"/>
          </reference>
          <reference field="3" count="1" selected="0">
            <x v="1048832"/>
          </reference>
        </references>
      </pivotArea>
    </format>
    <format dxfId="687">
      <pivotArea dataOnly="0" labelOnly="1" fieldPosition="0">
        <references count="3">
          <reference field="0" count="1" selected="0">
            <x v="1048832"/>
          </reference>
          <reference field="1" count="1">
            <x v="1048832"/>
          </reference>
          <reference field="3" count="1" selected="0">
            <x v="7"/>
          </reference>
        </references>
      </pivotArea>
    </format>
    <format dxfId="686">
      <pivotArea dataOnly="0" labelOnly="1" fieldPosition="0">
        <references count="3">
          <reference field="0" count="1" selected="0">
            <x v="1048832"/>
          </reference>
          <reference field="1" count="1">
            <x v="1048832"/>
          </reference>
          <reference field="3" count="1" selected="0">
            <x v="1048832"/>
          </reference>
        </references>
      </pivotArea>
    </format>
    <format dxfId="685">
      <pivotArea dataOnly="0" labelOnly="1" fieldPosition="0">
        <references count="3">
          <reference field="0" count="1" selected="0">
            <x v="1048832"/>
          </reference>
          <reference field="1" count="1">
            <x v="1048832"/>
          </reference>
          <reference field="3" count="1" selected="0">
            <x v="1048832"/>
          </reference>
        </references>
      </pivotArea>
    </format>
    <format dxfId="684">
      <pivotArea dataOnly="0" labelOnly="1" fieldPosition="0">
        <references count="3">
          <reference field="0" count="1" selected="0">
            <x v="1048832"/>
          </reference>
          <reference field="1" count="2">
            <x v="1048832"/>
            <x v="1048832"/>
          </reference>
          <reference field="3" count="1" selected="0">
            <x v="13"/>
          </reference>
        </references>
      </pivotArea>
    </format>
    <format dxfId="683">
      <pivotArea dataOnly="0" labelOnly="1" fieldPosition="0">
        <references count="3">
          <reference field="0" count="1" selected="0">
            <x v="1048832"/>
          </reference>
          <reference field="1" count="2">
            <x v="1048832"/>
            <x v="1048832"/>
          </reference>
          <reference field="3" count="1" selected="0">
            <x v="1048832"/>
          </reference>
        </references>
      </pivotArea>
    </format>
    <format dxfId="682">
      <pivotArea dataOnly="0" labelOnly="1" fieldPosition="0">
        <references count="3">
          <reference field="0" count="1" selected="0">
            <x v="1048832"/>
          </reference>
          <reference field="1" count="1">
            <x v="1048832"/>
          </reference>
          <reference field="3" count="1" selected="0">
            <x v="15"/>
          </reference>
        </references>
      </pivotArea>
    </format>
    <format dxfId="681">
      <pivotArea dataOnly="0" labelOnly="1" fieldPosition="0">
        <references count="3">
          <reference field="0" count="1" selected="0">
            <x v="1048832"/>
          </reference>
          <reference field="1" count="3">
            <x v="1048832"/>
            <x v="1048832"/>
            <x v="1048832"/>
          </reference>
          <reference field="3" count="1" selected="0">
            <x v="0"/>
          </reference>
        </references>
      </pivotArea>
    </format>
    <format dxfId="680">
      <pivotArea dataOnly="0" labelOnly="1" fieldPosition="0">
        <references count="3">
          <reference field="0" count="1" selected="0">
            <x v="1048832"/>
          </reference>
          <reference field="1" count="2">
            <x v="1048832"/>
            <x v="1048832"/>
          </reference>
          <reference field="3" count="1" selected="0">
            <x v="1048832"/>
          </reference>
        </references>
      </pivotArea>
    </format>
    <format dxfId="679">
      <pivotArea dataOnly="0" labelOnly="1" fieldPosition="0">
        <references count="3">
          <reference field="0" count="1" selected="0">
            <x v="1048832"/>
          </reference>
          <reference field="1" count="1">
            <x v="1048832"/>
          </reference>
          <reference field="3" count="1" selected="0">
            <x v="1048832"/>
          </reference>
        </references>
      </pivotArea>
    </format>
    <format dxfId="678">
      <pivotArea dataOnly="0" labelOnly="1" fieldPosition="0">
        <references count="3">
          <reference field="0" count="1" selected="0">
            <x v="1048832"/>
          </reference>
          <reference field="1" count="1">
            <x v="1048832"/>
          </reference>
          <reference field="3" count="1" selected="0">
            <x v="2"/>
          </reference>
        </references>
      </pivotArea>
    </format>
    <format dxfId="677">
      <pivotArea dataOnly="0" labelOnly="1" fieldPosition="0">
        <references count="3">
          <reference field="0" count="1" selected="0">
            <x v="1048832"/>
          </reference>
          <reference field="1" count="1">
            <x v="1048832"/>
          </reference>
          <reference field="3" count="1" selected="0">
            <x v="1048832"/>
          </reference>
        </references>
      </pivotArea>
    </format>
    <format dxfId="676">
      <pivotArea dataOnly="0" labelOnly="1" fieldPosition="0">
        <references count="3">
          <reference field="0" count="1" selected="0">
            <x v="1048832"/>
          </reference>
          <reference field="1" count="2">
            <x v="1048832"/>
            <x v="1048832"/>
          </reference>
          <reference field="3" count="1" selected="0">
            <x v="1048832"/>
          </reference>
        </references>
      </pivotArea>
    </format>
    <format dxfId="675">
      <pivotArea dataOnly="0" labelOnly="1" fieldPosition="0">
        <references count="3">
          <reference field="0" count="1" selected="0">
            <x v="1048832"/>
          </reference>
          <reference field="1" count="1">
            <x v="1048832"/>
          </reference>
          <reference field="3" count="1" selected="0">
            <x v="3"/>
          </reference>
        </references>
      </pivotArea>
    </format>
    <format dxfId="67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73">
      <pivotArea dataOnly="0" labelOnly="1" fieldPosition="0">
        <references count="3">
          <reference field="0" count="1" selected="0">
            <x v="1048832"/>
          </reference>
          <reference field="1" count="1">
            <x v="1048832"/>
          </reference>
          <reference field="3" count="1" selected="0">
            <x v="4"/>
          </reference>
        </references>
      </pivotArea>
    </format>
    <format dxfId="672">
      <pivotArea dataOnly="0" labelOnly="1" fieldPosition="0">
        <references count="3">
          <reference field="0" count="1" selected="0">
            <x v="1048832"/>
          </reference>
          <reference field="1" count="1">
            <x v="1048832"/>
          </reference>
          <reference field="3" count="1" selected="0">
            <x v="7"/>
          </reference>
        </references>
      </pivotArea>
    </format>
    <format dxfId="671">
      <pivotArea dataOnly="0" labelOnly="1" fieldPosition="0">
        <references count="3">
          <reference field="0" count="1" selected="0">
            <x v="1048832"/>
          </reference>
          <reference field="1" count="1">
            <x v="1048832"/>
          </reference>
          <reference field="3" count="1" selected="0">
            <x v="8"/>
          </reference>
        </references>
      </pivotArea>
    </format>
    <format dxfId="670">
      <pivotArea dataOnly="0" labelOnly="1" fieldPosition="0">
        <references count="3">
          <reference field="0" count="1" selected="0">
            <x v="1048832"/>
          </reference>
          <reference field="1" count="1">
            <x v="1048832"/>
          </reference>
          <reference field="3" count="1" selected="0">
            <x v="1048832"/>
          </reference>
        </references>
      </pivotArea>
    </format>
    <format dxfId="669">
      <pivotArea dataOnly="0" labelOnly="1" fieldPosition="0">
        <references count="3">
          <reference field="0" count="1" selected="0">
            <x v="1048832"/>
          </reference>
          <reference field="1" count="1">
            <x v="1048832"/>
          </reference>
          <reference field="3" count="1" selected="0">
            <x v="15"/>
          </reference>
        </references>
      </pivotArea>
    </format>
    <format dxfId="668">
      <pivotArea dataOnly="0" labelOnly="1" fieldPosition="0">
        <references count="3">
          <reference field="0" count="1" selected="0">
            <x v="1048832"/>
          </reference>
          <reference field="1" count="1">
            <x v="1048832"/>
          </reference>
          <reference field="3" count="1" selected="0">
            <x v="1048832"/>
          </reference>
        </references>
      </pivotArea>
    </format>
    <format dxfId="667">
      <pivotArea dataOnly="0" labelOnly="1" fieldPosition="0">
        <references count="3">
          <reference field="0" count="1" selected="0">
            <x v="1048832"/>
          </reference>
          <reference field="1" count="1">
            <x v="1048832"/>
          </reference>
          <reference field="3" count="1" selected="0">
            <x v="1048832"/>
          </reference>
        </references>
      </pivotArea>
    </format>
    <format dxfId="666">
      <pivotArea dataOnly="0" labelOnly="1" fieldPosition="0">
        <references count="3">
          <reference field="0" count="1" selected="0">
            <x v="1048832"/>
          </reference>
          <reference field="1" count="1">
            <x v="1048832"/>
          </reference>
          <reference field="3" count="1" selected="0">
            <x v="1048832"/>
          </reference>
        </references>
      </pivotArea>
    </format>
    <format dxfId="665">
      <pivotArea dataOnly="0" labelOnly="1" fieldPosition="0">
        <references count="3">
          <reference field="0" count="1" selected="0">
            <x v="1048832"/>
          </reference>
          <reference field="1" count="4">
            <x v="1048832"/>
            <x v="1048832"/>
            <x v="1048832"/>
            <x v="1048832"/>
          </reference>
          <reference field="3" count="1" selected="0">
            <x v="1"/>
          </reference>
        </references>
      </pivotArea>
    </format>
    <format dxfId="66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63">
      <pivotArea dataOnly="0" labelOnly="1" fieldPosition="0">
        <references count="3">
          <reference field="0" count="1" selected="0">
            <x v="1048832"/>
          </reference>
          <reference field="1" count="1">
            <x v="1048832"/>
          </reference>
          <reference field="3" count="1" selected="0">
            <x v="1048832"/>
          </reference>
        </references>
      </pivotArea>
    </format>
    <format dxfId="662">
      <pivotArea dataOnly="0" labelOnly="1" fieldPosition="0">
        <references count="3">
          <reference field="0" count="1" selected="0">
            <x v="1048832"/>
          </reference>
          <reference field="1" count="1">
            <x v="1048832"/>
          </reference>
          <reference field="3" count="1" selected="0">
            <x v="5"/>
          </reference>
        </references>
      </pivotArea>
    </format>
    <format dxfId="661">
      <pivotArea dataOnly="0" labelOnly="1" fieldPosition="0">
        <references count="3">
          <reference field="0" count="1" selected="0">
            <x v="1048832"/>
          </reference>
          <reference field="1" count="1">
            <x v="1048832"/>
          </reference>
          <reference field="3" count="1" selected="0">
            <x v="1048832"/>
          </reference>
        </references>
      </pivotArea>
    </format>
    <format dxfId="660">
      <pivotArea dataOnly="0" labelOnly="1" fieldPosition="0">
        <references count="3">
          <reference field="0" count="1" selected="0">
            <x v="1048832"/>
          </reference>
          <reference field="1" count="1">
            <x v="1048832"/>
          </reference>
          <reference field="3" count="1" selected="0">
            <x v="1048832"/>
          </reference>
        </references>
      </pivotArea>
    </format>
    <format dxfId="659">
      <pivotArea dataOnly="0" labelOnly="1" fieldPosition="0">
        <references count="3">
          <reference field="0" count="1" selected="0">
            <x v="1048832"/>
          </reference>
          <reference field="1" count="1">
            <x v="1048832"/>
          </reference>
          <reference field="3" count="1" selected="0">
            <x v="1048832"/>
          </reference>
        </references>
      </pivotArea>
    </format>
    <format dxfId="658">
      <pivotArea dataOnly="0" labelOnly="1" fieldPosition="0">
        <references count="3">
          <reference field="0" count="1" selected="0">
            <x v="1048832"/>
          </reference>
          <reference field="1" count="1">
            <x v="1048832"/>
          </reference>
          <reference field="3" count="1" selected="0">
            <x v="7"/>
          </reference>
        </references>
      </pivotArea>
    </format>
    <format dxfId="657">
      <pivotArea dataOnly="0" labelOnly="1" fieldPosition="0">
        <references count="3">
          <reference field="0" count="1" selected="0">
            <x v="1048832"/>
          </reference>
          <reference field="1" count="1">
            <x v="1048832"/>
          </reference>
          <reference field="3" count="1" selected="0">
            <x v="8"/>
          </reference>
        </references>
      </pivotArea>
    </format>
    <format dxfId="656">
      <pivotArea dataOnly="0" labelOnly="1" fieldPosition="0">
        <references count="3">
          <reference field="0" count="1" selected="0">
            <x v="1048832"/>
          </reference>
          <reference field="1" count="7">
            <x v="1048832"/>
            <x v="1048832"/>
            <x v="1048832"/>
            <x v="1048832"/>
            <x v="1048832"/>
            <x v="1048832"/>
            <x v="1048832"/>
          </reference>
          <reference field="3" count="1" selected="0">
            <x v="15"/>
          </reference>
        </references>
      </pivotArea>
    </format>
    <format dxfId="655">
      <pivotArea dataOnly="0" labelOnly="1" fieldPosition="0">
        <references count="3">
          <reference field="0" count="1" selected="0">
            <x v="1048832"/>
          </reference>
          <reference field="1" count="1">
            <x v="1048832"/>
          </reference>
          <reference field="3" count="1" selected="0">
            <x v="0"/>
          </reference>
        </references>
      </pivotArea>
    </format>
    <format dxfId="654">
      <pivotArea dataOnly="0" labelOnly="1" fieldPosition="0">
        <references count="3">
          <reference field="0" count="1" selected="0">
            <x v="1048832"/>
          </reference>
          <reference field="1" count="1">
            <x v="1048832"/>
          </reference>
          <reference field="3" count="1" selected="0">
            <x v="1048832"/>
          </reference>
        </references>
      </pivotArea>
    </format>
    <format dxfId="653">
      <pivotArea dataOnly="0" labelOnly="1" fieldPosition="0">
        <references count="3">
          <reference field="0" count="1" selected="0">
            <x v="1048832"/>
          </reference>
          <reference field="1" count="1">
            <x v="1048832"/>
          </reference>
          <reference field="3" count="1" selected="0">
            <x v="2"/>
          </reference>
        </references>
      </pivotArea>
    </format>
    <format dxfId="652">
      <pivotArea dataOnly="0" labelOnly="1" fieldPosition="0">
        <references count="3">
          <reference field="0" count="1" selected="0">
            <x v="1048832"/>
          </reference>
          <reference field="1" count="1">
            <x v="1048832"/>
          </reference>
          <reference field="3" count="1" selected="0">
            <x v="1048832"/>
          </reference>
        </references>
      </pivotArea>
    </format>
    <format dxfId="651">
      <pivotArea dataOnly="0" labelOnly="1" fieldPosition="0">
        <references count="3">
          <reference field="0" count="1" selected="0">
            <x v="1048832"/>
          </reference>
          <reference field="1" count="1">
            <x v="1048832"/>
          </reference>
          <reference field="3" count="1" selected="0">
            <x v="1048832"/>
          </reference>
        </references>
      </pivotArea>
    </format>
    <format dxfId="650">
      <pivotArea dataOnly="0" labelOnly="1" fieldPosition="0">
        <references count="3">
          <reference field="0" count="1" selected="0">
            <x v="1048832"/>
          </reference>
          <reference field="1" count="2">
            <x v="1048832"/>
            <x v="1048832"/>
          </reference>
          <reference field="3" count="1" selected="0">
            <x v="3"/>
          </reference>
        </references>
      </pivotArea>
    </format>
    <format dxfId="649">
      <pivotArea dataOnly="0" labelOnly="1" fieldPosition="0">
        <references count="3">
          <reference field="0" count="1" selected="0">
            <x v="1048832"/>
          </reference>
          <reference field="1" count="2">
            <x v="1048832"/>
            <x v="1048832"/>
          </reference>
          <reference field="3" count="1" selected="0">
            <x v="1048832"/>
          </reference>
        </references>
      </pivotArea>
    </format>
    <format dxfId="648">
      <pivotArea dataOnly="0" labelOnly="1" fieldPosition="0">
        <references count="3">
          <reference field="0" count="1" selected="0">
            <x v="1048832"/>
          </reference>
          <reference field="1" count="1">
            <x v="1048832"/>
          </reference>
          <reference field="3" count="1" selected="0">
            <x v="1048832"/>
          </reference>
        </references>
      </pivotArea>
    </format>
    <format dxfId="647">
      <pivotArea dataOnly="0" labelOnly="1" fieldPosition="0">
        <references count="3">
          <reference field="0" count="1" selected="0">
            <x v="1048832"/>
          </reference>
          <reference field="1" count="1">
            <x v="1048832"/>
          </reference>
          <reference field="3" count="1" selected="0">
            <x v="1048832"/>
          </reference>
        </references>
      </pivotArea>
    </format>
    <format dxfId="646">
      <pivotArea dataOnly="0" labelOnly="1" fieldPosition="0">
        <references count="3">
          <reference field="0" count="1" selected="0">
            <x v="1048832"/>
          </reference>
          <reference field="1" count="6">
            <x v="1048832"/>
            <x v="1048832"/>
            <x v="1048832"/>
            <x v="1048832"/>
            <x v="1048832"/>
            <x v="1048832"/>
          </reference>
          <reference field="3" count="1" selected="0">
            <x v="15"/>
          </reference>
        </references>
      </pivotArea>
    </format>
    <format dxfId="645">
      <pivotArea dataOnly="0" labelOnly="1" fieldPosition="0">
        <references count="3">
          <reference field="0" count="1" selected="0">
            <x v="1048832"/>
          </reference>
          <reference field="1" count="1">
            <x v="1048832"/>
          </reference>
          <reference field="3" count="1" selected="0">
            <x v="1"/>
          </reference>
        </references>
      </pivotArea>
    </format>
    <format dxfId="644">
      <pivotArea dataOnly="0" labelOnly="1" fieldPosition="0">
        <references count="3">
          <reference field="0" count="1" selected="0">
            <x v="1048832"/>
          </reference>
          <reference field="1" count="1">
            <x v="1048832"/>
          </reference>
          <reference field="3" count="1" selected="0">
            <x v="1048832"/>
          </reference>
        </references>
      </pivotArea>
    </format>
    <format dxfId="643">
      <pivotArea dataOnly="0" labelOnly="1" fieldPosition="0">
        <references count="3">
          <reference field="0" count="1" selected="0">
            <x v="1048832"/>
          </reference>
          <reference field="1" count="2">
            <x v="1048832"/>
            <x v="1048832"/>
          </reference>
          <reference field="3" count="1" selected="0">
            <x v="1048832"/>
          </reference>
        </references>
      </pivotArea>
    </format>
    <format dxfId="642">
      <pivotArea dataOnly="0" labelOnly="1" fieldPosition="0">
        <references count="3">
          <reference field="0" count="1" selected="0">
            <x v="1048832"/>
          </reference>
          <reference field="1" count="1">
            <x v="1048832"/>
          </reference>
          <reference field="3" count="1" selected="0">
            <x v="3"/>
          </reference>
        </references>
      </pivotArea>
    </format>
    <format dxfId="641">
      <pivotArea dataOnly="0" labelOnly="1" fieldPosition="0">
        <references count="3">
          <reference field="0" count="1" selected="0">
            <x v="1048832"/>
          </reference>
          <reference field="1" count="1">
            <x v="1048832"/>
          </reference>
          <reference field="3" count="1" selected="0">
            <x v="9"/>
          </reference>
        </references>
      </pivotArea>
    </format>
    <format dxfId="640">
      <pivotArea dataOnly="0" labelOnly="1" fieldPosition="0">
        <references count="3">
          <reference field="0" count="1" selected="0">
            <x v="1048832"/>
          </reference>
          <reference field="1" count="1">
            <x v="1048832"/>
          </reference>
          <reference field="3" count="1" selected="0">
            <x v="11"/>
          </reference>
        </references>
      </pivotArea>
    </format>
    <format dxfId="639">
      <pivotArea dataOnly="0" labelOnly="1" fieldPosition="0">
        <references count="3">
          <reference field="0" count="1" selected="0">
            <x v="1048832"/>
          </reference>
          <reference field="1" count="1">
            <x v="1048832"/>
          </reference>
          <reference field="3" count="1" selected="0">
            <x v="1048832"/>
          </reference>
        </references>
      </pivotArea>
    </format>
    <format dxfId="638">
      <pivotArea dataOnly="0" labelOnly="1" fieldPosition="0">
        <references count="1">
          <reference field="6" count="0"/>
        </references>
      </pivotArea>
    </format>
    <format dxfId="637">
      <pivotArea dataOnly="0" labelOnly="1" fieldPosition="0">
        <references count="1">
          <reference field="7" count="0"/>
        </references>
      </pivotArea>
    </format>
    <format dxfId="636">
      <pivotArea type="all" dataOnly="0" outline="0" fieldPosition="0"/>
    </format>
    <format dxfId="635">
      <pivotArea outline="0" collapsedLevelsAreSubtotals="1" fieldPosition="0"/>
    </format>
    <format dxfId="634">
      <pivotArea type="origin" dataOnly="0" labelOnly="1" outline="0" fieldPosition="0"/>
    </format>
    <format dxfId="633">
      <pivotArea field="2" type="button" dataOnly="0" labelOnly="1" outline="0" axis="axisCol" fieldPosition="1"/>
    </format>
    <format dxfId="632">
      <pivotArea type="topRight" dataOnly="0" labelOnly="1" outline="0" fieldPosition="0"/>
    </format>
    <format dxfId="631">
      <pivotArea field="0" type="button" dataOnly="0" labelOnly="1" outline="0" axis="axisRow" fieldPosition="0"/>
    </format>
    <format dxfId="630">
      <pivotArea dataOnly="0" labelOnly="1" fieldPosition="0">
        <references count="1">
          <reference field="0" count="0"/>
        </references>
      </pivotArea>
    </format>
    <format dxfId="629">
      <pivotArea dataOnly="0" labelOnly="1" fieldPosition="0">
        <references count="2">
          <reference field="0" count="0" selected="0"/>
          <reference field="3" count="13">
            <x v="0"/>
            <x v="1"/>
            <x v="2"/>
            <x v="3"/>
            <x v="5"/>
            <x v="6"/>
            <x v="7"/>
            <x v="8"/>
            <x v="9"/>
            <x v="10"/>
            <x v="11"/>
            <x v="12"/>
            <x v="13"/>
          </reference>
        </references>
      </pivotArea>
    </format>
    <format dxfId="628">
      <pivotArea dataOnly="0" labelOnly="1" fieldPosition="0">
        <references count="3">
          <reference field="0" count="0" selected="0"/>
          <reference field="1" count="1">
            <x v="0"/>
          </reference>
          <reference field="3" count="1" selected="0">
            <x v="0"/>
          </reference>
        </references>
      </pivotArea>
    </format>
    <format dxfId="627">
      <pivotArea dataOnly="0" labelOnly="1" fieldPosition="0">
        <references count="3">
          <reference field="0" count="0" selected="0"/>
          <reference field="1" count="4">
            <x v="23"/>
            <x v="24"/>
            <x v="25"/>
            <x v="26"/>
          </reference>
          <reference field="3" count="1" selected="0">
            <x v="1"/>
          </reference>
        </references>
      </pivotArea>
    </format>
    <format dxfId="626">
      <pivotArea dataOnly="0" labelOnly="1" fieldPosition="0">
        <references count="3">
          <reference field="0" count="0" selected="0"/>
          <reference field="1" count="2">
            <x v="1"/>
            <x v="2"/>
          </reference>
          <reference field="3" count="1" selected="0">
            <x v="2"/>
          </reference>
        </references>
      </pivotArea>
    </format>
    <format dxfId="625">
      <pivotArea dataOnly="0" labelOnly="1" fieldPosition="0">
        <references count="3">
          <reference field="0" count="0" selected="0"/>
          <reference field="1" count="1">
            <x v="3"/>
          </reference>
          <reference field="3" count="1" selected="0">
            <x v="3"/>
          </reference>
        </references>
      </pivotArea>
    </format>
    <format dxfId="624">
      <pivotArea dataOnly="0" labelOnly="1" fieldPosition="0">
        <references count="3">
          <reference field="0" count="0" selected="0"/>
          <reference field="1" count="1">
            <x v="4"/>
          </reference>
          <reference field="3" count="1" selected="0">
            <x v="5"/>
          </reference>
        </references>
      </pivotArea>
    </format>
    <format dxfId="623">
      <pivotArea dataOnly="0" labelOnly="1" fieldPosition="0">
        <references count="3">
          <reference field="0" count="0" selected="0"/>
          <reference field="1" count="2">
            <x v="11"/>
            <x v="12"/>
          </reference>
          <reference field="3" count="1" selected="0">
            <x v="6"/>
          </reference>
        </references>
      </pivotArea>
    </format>
    <format dxfId="622">
      <pivotArea dataOnly="0" labelOnly="1" fieldPosition="0">
        <references count="3">
          <reference field="0" count="0" selected="0"/>
          <reference field="1" count="2">
            <x v="14"/>
            <x v="15"/>
          </reference>
          <reference field="3" count="1" selected="0">
            <x v="7"/>
          </reference>
        </references>
      </pivotArea>
    </format>
    <format dxfId="621">
      <pivotArea dataOnly="0" labelOnly="1" fieldPosition="0">
        <references count="3">
          <reference field="0" count="0" selected="0"/>
          <reference field="1" count="2">
            <x v="5"/>
            <x v="6"/>
          </reference>
          <reference field="3" count="1" selected="0">
            <x v="8"/>
          </reference>
        </references>
      </pivotArea>
    </format>
    <format dxfId="620">
      <pivotArea dataOnly="0" labelOnly="1" fieldPosition="0">
        <references count="3">
          <reference field="0" count="0" selected="0"/>
          <reference field="1" count="3">
            <x v="7"/>
            <x v="8"/>
            <x v="13"/>
          </reference>
          <reference field="3" count="1" selected="0">
            <x v="9"/>
          </reference>
        </references>
      </pivotArea>
    </format>
    <format dxfId="619">
      <pivotArea dataOnly="0" labelOnly="1" fieldPosition="0">
        <references count="3">
          <reference field="0" count="0" selected="0"/>
          <reference field="1" count="1">
            <x v="9"/>
          </reference>
          <reference field="3" count="1" selected="0">
            <x v="10"/>
          </reference>
        </references>
      </pivotArea>
    </format>
    <format dxfId="618">
      <pivotArea dataOnly="0" labelOnly="1" fieldPosition="0">
        <references count="3">
          <reference field="0" count="0" selected="0"/>
          <reference field="1" count="6">
            <x v="16"/>
            <x v="17"/>
            <x v="18"/>
            <x v="19"/>
            <x v="20"/>
            <x v="21"/>
          </reference>
          <reference field="3" count="1" selected="0">
            <x v="11"/>
          </reference>
        </references>
      </pivotArea>
    </format>
    <format dxfId="617">
      <pivotArea dataOnly="0" labelOnly="1" fieldPosition="0">
        <references count="3">
          <reference field="0" count="0" selected="0"/>
          <reference field="1" count="1">
            <x v="22"/>
          </reference>
          <reference field="3" count="1" selected="0">
            <x v="12"/>
          </reference>
        </references>
      </pivotArea>
    </format>
    <format dxfId="616">
      <pivotArea dataOnly="0" labelOnly="1" fieldPosition="0">
        <references count="3">
          <reference field="0" count="0" selected="0"/>
          <reference field="1" count="1">
            <x v="10"/>
          </reference>
          <reference field="3" count="1" selected="0">
            <x v="13"/>
          </reference>
        </references>
      </pivotArea>
    </format>
    <format dxfId="615">
      <pivotArea dataOnly="0" labelOnly="1" fieldPosition="0">
        <references count="4">
          <reference field="0" count="0" selected="0"/>
          <reference field="1" count="1" selected="0">
            <x v="23"/>
          </reference>
          <reference field="3" count="1" selected="0">
            <x v="1"/>
          </reference>
          <reference field="7" count="2">
            <x v="0"/>
            <x v="1"/>
          </reference>
        </references>
      </pivotArea>
    </format>
    <format dxfId="614">
      <pivotArea dataOnly="0" labelOnly="1" fieldPosition="0">
        <references count="4">
          <reference field="0" count="0" selected="0"/>
          <reference field="1" count="1" selected="0">
            <x v="19"/>
          </reference>
          <reference field="3" count="1" selected="0">
            <x v="11"/>
          </reference>
          <reference field="7" count="3">
            <x v="2"/>
            <x v="3"/>
            <x v="4"/>
          </reference>
        </references>
      </pivotArea>
    </format>
    <format dxfId="613">
      <pivotArea dataOnly="0" labelOnly="1" fieldPosition="0">
        <references count="5">
          <reference field="0" count="0" selected="0"/>
          <reference field="1" count="1" selected="0">
            <x v="23"/>
          </reference>
          <reference field="3" count="1" selected="0">
            <x v="1"/>
          </reference>
          <reference field="6" count="2">
            <x v="0"/>
            <x v="1"/>
          </reference>
          <reference field="7" count="1" selected="0">
            <x v="0"/>
          </reference>
        </references>
      </pivotArea>
    </format>
    <format dxfId="612">
      <pivotArea dataOnly="0" labelOnly="1" fieldPosition="0">
        <references count="5">
          <reference field="0" count="0" selected="0"/>
          <reference field="1" count="1" selected="0">
            <x v="23"/>
          </reference>
          <reference field="3" count="1" selected="0">
            <x v="1"/>
          </reference>
          <reference field="6" count="1">
            <x v="2"/>
          </reference>
          <reference field="7" count="1" selected="0">
            <x v="1"/>
          </reference>
        </references>
      </pivotArea>
    </format>
    <format dxfId="611">
      <pivotArea dataOnly="0" labelOnly="1" fieldPosition="0">
        <references count="5">
          <reference field="0" count="0" selected="0"/>
          <reference field="1" count="1" selected="0">
            <x v="19"/>
          </reference>
          <reference field="3" count="1" selected="0">
            <x v="11"/>
          </reference>
          <reference field="6" count="1">
            <x v="1048832"/>
          </reference>
          <reference field="7" count="1" selected="0">
            <x v="2"/>
          </reference>
        </references>
      </pivotArea>
    </format>
    <format dxfId="610">
      <pivotArea dataOnly="0" labelOnly="1" fieldPosition="0">
        <references count="5">
          <reference field="0" count="0" selected="0"/>
          <reference field="1" count="1" selected="0">
            <x v="19"/>
          </reference>
          <reference field="3" count="1" selected="0">
            <x v="11"/>
          </reference>
          <reference field="6" count="1">
            <x v="3"/>
          </reference>
          <reference field="7" count="1" selected="0">
            <x v="3"/>
          </reference>
        </references>
      </pivotArea>
    </format>
    <format dxfId="609">
      <pivotArea dataOnly="0" labelOnly="1" fieldPosition="0">
        <references count="5">
          <reference field="0" count="0" selected="0"/>
          <reference field="1" count="1" selected="0">
            <x v="19"/>
          </reference>
          <reference field="3" count="1" selected="0">
            <x v="11"/>
          </reference>
          <reference field="6" count="1">
            <x v="4"/>
          </reference>
          <reference field="7" count="1" selected="0">
            <x v="4"/>
          </reference>
        </references>
      </pivotArea>
    </format>
    <format dxfId="608">
      <pivotArea dataOnly="0" labelOnly="1" fieldPosition="0">
        <references count="1">
          <reference field="4" count="0"/>
        </references>
      </pivotArea>
    </format>
    <format dxfId="607">
      <pivotArea dataOnly="0" labelOnly="1" fieldPosition="0">
        <references count="2">
          <reference field="2" count="20">
            <x v="12"/>
            <x v="13"/>
            <x v="14"/>
            <x v="15"/>
            <x v="16"/>
            <x v="17"/>
            <x v="18"/>
            <x v="19"/>
            <x v="20"/>
            <x v="21"/>
            <x v="22"/>
            <x v="23"/>
            <x v="24"/>
            <x v="25"/>
            <x v="26"/>
            <x v="27"/>
            <x v="28"/>
            <x v="29"/>
            <x v="30"/>
            <x v="31"/>
          </reference>
          <reference field="4" count="1" selected="0">
            <x v="0"/>
          </reference>
        </references>
      </pivotArea>
    </format>
    <format dxfId="606">
      <pivotArea dataOnly="0" labelOnly="1" fieldPosition="0">
        <references count="2">
          <reference field="2" count="2">
            <x v="9"/>
            <x v="10"/>
          </reference>
          <reference field="4" count="1" selected="0">
            <x v="2"/>
          </reference>
        </references>
      </pivotArea>
    </format>
    <format dxfId="605">
      <pivotArea dataOnly="0" labelOnly="1" fieldPosition="0">
        <references count="2">
          <reference field="2" count="2">
            <x v="7"/>
            <x v="8"/>
          </reference>
          <reference field="4" count="1" selected="0">
            <x v="3"/>
          </reference>
        </references>
      </pivotArea>
    </format>
    <format dxfId="604">
      <pivotArea dataOnly="0" labelOnly="1" fieldPosition="0">
        <references count="2">
          <reference field="2" count="2">
            <x v="4"/>
            <x v="5"/>
          </reference>
          <reference field="4" count="1" selected="0">
            <x v="5"/>
          </reference>
        </references>
      </pivotArea>
    </format>
    <format dxfId="603">
      <pivotArea dataOnly="0" labelOnly="1" fieldPosition="0">
        <references count="2">
          <reference field="2" count="1">
            <x v="2"/>
          </reference>
          <reference field="4" count="1" selected="0">
            <x v="7"/>
          </reference>
        </references>
      </pivotArea>
    </format>
    <format dxfId="602">
      <pivotArea outline="0" collapsedLevelsAreSubtotals="1" fieldPosition="0">
        <references count="2">
          <reference field="2" count="1" selected="0">
            <x v="12"/>
          </reference>
          <reference field="4" count="1" selected="0">
            <x v="0"/>
          </reference>
        </references>
      </pivotArea>
    </format>
    <format dxfId="601">
      <pivotArea field="4" type="button" dataOnly="0" labelOnly="1" outline="0" axis="axisCol" fieldPosition="0"/>
    </format>
    <format dxfId="600">
      <pivotArea dataOnly="0" labelOnly="1" offset="A256" fieldPosition="0">
        <references count="1">
          <reference field="4" count="1">
            <x v="0"/>
          </reference>
        </references>
      </pivotArea>
    </format>
    <format dxfId="599">
      <pivotArea dataOnly="0" labelOnly="1" fieldPosition="0">
        <references count="2">
          <reference field="2" count="1">
            <x v="12"/>
          </reference>
          <reference field="4" count="1" selected="0">
            <x v="0"/>
          </reference>
        </references>
      </pivotArea>
    </format>
    <format dxfId="598">
      <pivotArea outline="0" collapsedLevelsAreSubtotals="1" fieldPosition="0">
        <references count="2">
          <reference field="2" count="1" selected="0">
            <x v="11"/>
          </reference>
          <reference field="4" count="1" selected="0">
            <x v="1"/>
          </reference>
        </references>
      </pivotArea>
    </format>
    <format dxfId="597">
      <pivotArea type="topRight" dataOnly="0" labelOnly="1" outline="0" offset="S1" fieldPosition="0"/>
    </format>
    <format dxfId="596">
      <pivotArea dataOnly="0" labelOnly="1" fieldPosition="0">
        <references count="1">
          <reference field="4" count="1">
            <x v="1"/>
          </reference>
        </references>
      </pivotArea>
    </format>
    <format dxfId="595">
      <pivotArea dataOnly="0" labelOnly="1" fieldPosition="0">
        <references count="2">
          <reference field="2" count="1">
            <x v="11"/>
          </reference>
          <reference field="4" count="1" selected="0">
            <x v="1"/>
          </reference>
        </references>
      </pivotArea>
    </format>
    <format dxfId="594">
      <pivotArea outline="0" collapsedLevelsAreSubtotals="1" fieldPosition="0">
        <references count="2">
          <reference field="2" count="1" selected="0">
            <x v="7"/>
          </reference>
          <reference field="4" count="1" selected="0">
            <x v="3"/>
          </reference>
        </references>
      </pivotArea>
    </format>
    <format dxfId="593">
      <pivotArea type="topRight" dataOnly="0" labelOnly="1" outline="0" offset="V1" fieldPosition="0"/>
    </format>
    <format dxfId="592">
      <pivotArea dataOnly="0" labelOnly="1" offset="A256" fieldPosition="0">
        <references count="1">
          <reference field="4" count="1">
            <x v="3"/>
          </reference>
        </references>
      </pivotArea>
    </format>
    <format dxfId="591">
      <pivotArea dataOnly="0" labelOnly="1" fieldPosition="0">
        <references count="2">
          <reference field="2" count="1">
            <x v="7"/>
          </reference>
          <reference field="4" count="1" selected="0">
            <x v="3"/>
          </reference>
        </references>
      </pivotArea>
    </format>
    <format dxfId="590">
      <pivotArea outline="0" collapsedLevelsAreSubtotals="1" fieldPosition="0">
        <references count="2">
          <reference field="2" count="1" selected="0">
            <x v="6"/>
          </reference>
          <reference field="4" count="1" selected="0">
            <x v="4"/>
          </reference>
        </references>
      </pivotArea>
    </format>
    <format dxfId="589">
      <pivotArea type="topRight" dataOnly="0" labelOnly="1" outline="0" offset="X1" fieldPosition="0"/>
    </format>
    <format dxfId="588">
      <pivotArea dataOnly="0" labelOnly="1" fieldPosition="0">
        <references count="1">
          <reference field="4" count="1">
            <x v="4"/>
          </reference>
        </references>
      </pivotArea>
    </format>
    <format dxfId="587">
      <pivotArea dataOnly="0" labelOnly="1" fieldPosition="0">
        <references count="2">
          <reference field="2" count="1">
            <x v="6"/>
          </reference>
          <reference field="4" count="1" selected="0">
            <x v="4"/>
          </reference>
        </references>
      </pivotArea>
    </format>
    <format dxfId="586">
      <pivotArea outline="0" collapsedLevelsAreSubtotals="1" fieldPosition="0">
        <references count="2">
          <reference field="2" count="1" selected="0">
            <x v="3"/>
          </reference>
          <reference field="4" count="1" selected="0">
            <x v="6"/>
          </reference>
        </references>
      </pivotArea>
    </format>
    <format dxfId="585">
      <pivotArea type="topRight" dataOnly="0" labelOnly="1" outline="0" offset="AA1" fieldPosition="0"/>
    </format>
    <format dxfId="584">
      <pivotArea dataOnly="0" labelOnly="1" fieldPosition="0">
        <references count="1">
          <reference field="4" count="1">
            <x v="6"/>
          </reference>
        </references>
      </pivotArea>
    </format>
    <format dxfId="583">
      <pivotArea dataOnly="0" labelOnly="1" fieldPosition="0">
        <references count="2">
          <reference field="2" count="1">
            <x v="3"/>
          </reference>
          <reference field="4" count="1" selected="0">
            <x v="6"/>
          </reference>
        </references>
      </pivotArea>
    </format>
    <format dxfId="582">
      <pivotArea outline="0" collapsedLevelsAreSubtotals="1" fieldPosition="0">
        <references count="2">
          <reference field="2" count="1" selected="0">
            <x v="1"/>
          </reference>
          <reference field="4" count="1" selected="0">
            <x v="8"/>
          </reference>
        </references>
      </pivotArea>
    </format>
    <format dxfId="581">
      <pivotArea type="topRight" dataOnly="0" labelOnly="1" outline="0" offset="AC1" fieldPosition="0"/>
    </format>
    <format dxfId="580">
      <pivotArea dataOnly="0" labelOnly="1" fieldPosition="0">
        <references count="1">
          <reference field="4" count="1">
            <x v="8"/>
          </reference>
        </references>
      </pivotArea>
    </format>
    <format dxfId="579">
      <pivotArea dataOnly="0" labelOnly="1" fieldPosition="0">
        <references count="2">
          <reference field="2" count="1">
            <x v="1"/>
          </reference>
          <reference field="4" count="1" selected="0">
            <x v="8"/>
          </reference>
        </references>
      </pivotArea>
    </format>
    <format dxfId="578">
      <pivotArea outline="0" collapsedLevelsAreSubtotals="1" fieldPosition="0">
        <references count="1">
          <reference field="4" count="1" selected="0">
            <x v="9"/>
          </reference>
        </references>
      </pivotArea>
    </format>
    <format dxfId="577">
      <pivotArea type="topRight" dataOnly="0" labelOnly="1" outline="0" offset="AD1" fieldPosition="0"/>
    </format>
    <format dxfId="576">
      <pivotArea dataOnly="0" labelOnly="1" fieldPosition="0">
        <references count="1">
          <reference field="4" count="1">
            <x v="9"/>
          </reference>
        </references>
      </pivotArea>
    </format>
    <format dxfId="575">
      <pivotArea dataOnly="0" labelOnly="1" fieldPosition="0">
        <references count="2">
          <reference field="2" count="1">
            <x v="0"/>
          </reference>
          <reference field="4" count="1" selected="0">
            <x v="9"/>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22" totalsRowShown="0">
  <autoFilter ref="A1:G122" xr:uid="{E38257CA-8510-49FE-9728-9798F0660E1D}"/>
  <sortState xmlns:xlrd2="http://schemas.microsoft.com/office/spreadsheetml/2017/richdata2" ref="A2:G118">
    <sortCondition ref="F1:F118"/>
  </sortState>
  <tableColumns count="7">
    <tableColumn id="2" xr3:uid="{AAD16700-FF5F-4C6D-ACA6-EE3CE71F7A51}" name="ViewpointName" dataDxfId="574"/>
    <tableColumn id="3" xr3:uid="{564244CB-3DBB-4268-8B2E-7199982CC8A4}" name="PrimaryResource" dataDxfId="573"/>
    <tableColumn id="4" xr3:uid="{1DAE3D73-B476-4B90-8CB1-1E6433CCF79E}" name="ResourceDefinition" dataDxfId="572"/>
    <tableColumn id="5" xr3:uid="{C30530F9-EAE4-490F-B1FD-8E00AF3C5322}" name="SecondaryResource" dataDxfId="571"/>
    <tableColumn id="7" xr3:uid="{F67C6E93-0466-4089-9988-7F04AA94315F}" name="Relevance" dataDxfId="570" dataCellStyle="Percent"/>
    <tableColumn id="8" xr3:uid="{46166482-E060-427C-B8AB-9EDC48495D7D}" name="KindOfDefinition" dataDxfId="569" dataCellStyle="Percent"/>
    <tableColumn id="6" xr3:uid="{EAC94C8D-A9AA-4DA7-8719-A19FB16ABA17}" name="AdditionalNotes" dataDxfId="568"/>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42">
  <autoFilter ref="A1:C42" xr:uid="{4F7DB796-6E37-4211-8104-7309B2C9666D}"/>
  <sortState xmlns:xlrd2="http://schemas.microsoft.com/office/spreadsheetml/2017/richdata2" ref="A2:C40">
    <sortCondition ref="C1:C40"/>
  </sortState>
  <tableColumns count="3">
    <tableColumn id="1" xr3:uid="{6D52AB2B-E286-4393-87EF-FE9B4421F57D}" name="ResourceName" totalsRowLabel="Total" dataDxfId="567"/>
    <tableColumn id="2" xr3:uid="{2C7DADF0-4C38-4C1F-A614-CFB0C4E31EA4}" name="AdditionalNotes"/>
    <tableColumn id="3" xr3:uid="{4A1B2068-9268-4A9D-8031-3D662C046496}" name="Granularity Level" totalsRowFunction="sum" dataDxfId="566" totalsRowDxfId="565"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42">
  <autoFilter ref="A1:C42" xr:uid="{4F7DB796-6E37-4211-8104-7309B2C9666D}"/>
  <sortState xmlns:xlrd2="http://schemas.microsoft.com/office/spreadsheetml/2017/richdata2" ref="A2:C3">
    <sortCondition descending="1" ref="C1:C3"/>
  </sortState>
  <tableColumns count="3">
    <tableColumn id="1" xr3:uid="{AF05F82E-2019-4F3F-A01C-7B0AAB1B615D}" name="ResourceName" totalsRowLabel="Total" dataDxfId="564">
      <calculatedColumnFormula>'Resources'!A2</calculatedColumnFormula>
    </tableColumn>
    <tableColumn id="2" xr3:uid="{BEF0CB84-48E3-4F71-8061-B15634D473E3}" name="SecAdditionalNotes" dataDxfId="563">
      <calculatedColumnFormula>'Resources'!B2</calculatedColumnFormula>
    </tableColumn>
    <tableColumn id="3" xr3:uid="{E24DA6FE-EA0E-4126-BAC5-B618AF112504}" name="SecGranularity Level" totalsRowFunction="sum" dataDxfId="562"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61" dataDxfId="559" headerRowBorderDxfId="560" tableBorderDxfId="558" totalsRowBorderDxfId="557">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56"/>
    <tableColumn id="3" xr3:uid="{82578179-B865-484D-B3C1-C0D1D5808A95}" name="KindOfStep" dataDxfId="555"/>
    <tableColumn id="1" xr3:uid="{C91A0EA8-C6BD-4AAD-AA44-612E5AC26BFC}" name="StepNumber" dataDxfId="554"/>
    <tableColumn id="4" xr3:uid="{6DA585B1-B1ED-4BC3-9199-CD7044548C6E}" name="SubStep" dataDxfId="553"/>
    <tableColumn id="5" xr3:uid="{26874A56-9F27-4640-B2ED-F446D33CC9DC}" name="PrimaryResource" dataDxfId="552"/>
    <tableColumn id="6" xr3:uid="{DBE6EF64-2C1C-4022-97CF-B3B9FF492585}" name="SecondaryResource" dataDxfId="551"/>
    <tableColumn id="7" xr3:uid="{CB3640CE-24FD-4521-B68C-716E60571166}" name="KindOfDefinition" dataDxfId="550"/>
    <tableColumn id="9" xr3:uid="{F9758D7A-B2CD-4236-AF8D-09B951067F40}" name="Relevance" dataDxfId="549"/>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C4" sqref="C4"/>
    </sheetView>
  </sheetViews>
  <sheetFormatPr defaultColWidth="4.625" defaultRowHeight="14.25"/>
  <cols>
    <col min="1" max="1" width="82.125" style="28" customWidth="1"/>
    <col min="2" max="2" width="5.25" style="24" customWidth="1"/>
    <col min="3" max="16384" width="4.625" style="24"/>
  </cols>
  <sheetData>
    <row r="1" spans="1:3 16384:16384" ht="66.75">
      <c r="A1" s="54" t="s">
        <v>8</v>
      </c>
      <c r="B1" s="50" t="s">
        <v>63</v>
      </c>
      <c r="C1" s="56" t="s">
        <v>28</v>
      </c>
    </row>
    <row r="2" spans="1:3 16384:16384" s="25" customFormat="1" ht="21" customHeight="1">
      <c r="A2" s="51" t="s">
        <v>71</v>
      </c>
      <c r="B2" s="55"/>
      <c r="C2" s="55"/>
    </row>
    <row r="3" spans="1:3 16384:16384">
      <c r="A3" s="52">
        <v>0.05</v>
      </c>
      <c r="B3" s="55"/>
      <c r="C3" s="55"/>
    </row>
    <row r="4" spans="1:3 16384:16384" s="26" customFormat="1" ht="20.25">
      <c r="A4" s="53" t="s">
        <v>153</v>
      </c>
      <c r="B4" s="55">
        <v>3</v>
      </c>
      <c r="C4" s="55">
        <v>266</v>
      </c>
    </row>
    <row r="5" spans="1:3 16384:16384">
      <c r="A5" s="52">
        <v>0.1</v>
      </c>
      <c r="B5" s="55"/>
      <c r="C5" s="55"/>
    </row>
    <row r="6" spans="1:3 16384:16384" s="27" customFormat="1" ht="20.25">
      <c r="A6" s="53" t="s">
        <v>146</v>
      </c>
      <c r="B6" s="55">
        <v>6</v>
      </c>
      <c r="C6" s="55">
        <v>539</v>
      </c>
    </row>
    <row r="7" spans="1:3 16384:16384">
      <c r="A7" s="52">
        <v>0.2</v>
      </c>
      <c r="B7" s="55"/>
      <c r="C7" s="55"/>
    </row>
    <row r="8" spans="1:3 16384:16384" ht="20.25">
      <c r="A8" s="53" t="s">
        <v>243</v>
      </c>
      <c r="B8" s="55">
        <v>3</v>
      </c>
      <c r="C8" s="55">
        <v>242</v>
      </c>
    </row>
    <row r="9" spans="1:3 16384:16384">
      <c r="A9" s="52">
        <v>0.35</v>
      </c>
      <c r="B9" s="55"/>
      <c r="C9" s="55"/>
    </row>
    <row r="10" spans="1:3 16384:16384" ht="20.25">
      <c r="A10" s="53" t="s">
        <v>130</v>
      </c>
      <c r="B10" s="55">
        <v>4</v>
      </c>
      <c r="C10" s="55">
        <v>402</v>
      </c>
    </row>
    <row r="11" spans="1:3 16384:16384">
      <c r="A11" s="52">
        <v>0.5</v>
      </c>
      <c r="B11" s="55"/>
      <c r="C11" s="55"/>
    </row>
    <row r="12" spans="1:3 16384:16384" ht="20.25">
      <c r="A12" s="53" t="s">
        <v>254</v>
      </c>
      <c r="B12" s="55">
        <v>1</v>
      </c>
      <c r="C12" s="55">
        <v>73</v>
      </c>
    </row>
    <row r="13" spans="1:3 16384:16384" ht="20.25">
      <c r="A13" s="53" t="s">
        <v>251</v>
      </c>
      <c r="B13" s="55">
        <v>1</v>
      </c>
      <c r="C13" s="55">
        <v>87</v>
      </c>
    </row>
    <row r="14" spans="1:3 16384:16384">
      <c r="A14" s="52">
        <v>0.6</v>
      </c>
      <c r="B14" s="55"/>
      <c r="C14" s="55"/>
    </row>
    <row r="15" spans="1:3 16384:16384" ht="20.25">
      <c r="A15" s="53" t="s">
        <v>122</v>
      </c>
      <c r="B15" s="55">
        <v>1</v>
      </c>
      <c r="C15" s="55">
        <v>93</v>
      </c>
      <c r="XFD15" s="24" t="s">
        <v>29</v>
      </c>
    </row>
    <row r="16" spans="1:3 16384:16384">
      <c r="A16" s="52">
        <v>0.7</v>
      </c>
      <c r="B16" s="55"/>
      <c r="C16" s="55"/>
    </row>
    <row r="17" spans="1:3" ht="20.25">
      <c r="A17" s="53" t="s">
        <v>239</v>
      </c>
      <c r="B17" s="55">
        <v>6</v>
      </c>
      <c r="C17" s="55">
        <v>531</v>
      </c>
    </row>
    <row r="18" spans="1:3" ht="20.25">
      <c r="A18" s="53" t="s">
        <v>133</v>
      </c>
      <c r="B18" s="55">
        <v>2</v>
      </c>
      <c r="C18" s="55">
        <v>193</v>
      </c>
    </row>
    <row r="19" spans="1:3">
      <c r="A19" s="52">
        <v>0.8</v>
      </c>
      <c r="B19" s="55"/>
      <c r="C19" s="55"/>
    </row>
    <row r="20" spans="1:3" ht="20.25">
      <c r="A20" s="53" t="s">
        <v>131</v>
      </c>
      <c r="B20" s="55">
        <v>2</v>
      </c>
      <c r="C20" s="55">
        <v>130</v>
      </c>
    </row>
    <row r="21" spans="1:3" ht="20.25">
      <c r="A21" s="53" t="s">
        <v>137</v>
      </c>
      <c r="B21" s="55">
        <v>1</v>
      </c>
      <c r="C21" s="55">
        <v>95</v>
      </c>
    </row>
    <row r="22" spans="1:3">
      <c r="A22" s="52">
        <v>0.95</v>
      </c>
      <c r="B22" s="55"/>
      <c r="C22" s="55"/>
    </row>
    <row r="23" spans="1:3" ht="20.25">
      <c r="A23" s="53" t="s">
        <v>150</v>
      </c>
      <c r="B23" s="55">
        <v>1</v>
      </c>
      <c r="C23" s="55">
        <v>97</v>
      </c>
    </row>
    <row r="24" spans="1:3">
      <c r="A24" s="52" t="s">
        <v>9</v>
      </c>
      <c r="B24" s="55"/>
      <c r="C24" s="55"/>
    </row>
    <row r="25" spans="1:3" ht="20.25">
      <c r="A25" s="53" t="s">
        <v>9</v>
      </c>
      <c r="B25" s="55">
        <v>20</v>
      </c>
      <c r="C25" s="55">
        <v>1745</v>
      </c>
    </row>
    <row r="26" spans="1:3" ht="20.25">
      <c r="A26" s="53" t="s">
        <v>68</v>
      </c>
      <c r="B26" s="55">
        <v>1</v>
      </c>
      <c r="C26" s="55">
        <v>90</v>
      </c>
    </row>
    <row r="27" spans="1:3" ht="20.25">
      <c r="A27" s="53" t="s">
        <v>262</v>
      </c>
      <c r="B27" s="55">
        <v>1</v>
      </c>
      <c r="C27" s="55">
        <v>101</v>
      </c>
    </row>
    <row r="28" spans="1:3" ht="20.25">
      <c r="A28" s="53" t="s">
        <v>237</v>
      </c>
      <c r="B28" s="55">
        <v>2</v>
      </c>
      <c r="C28" s="55">
        <v>174</v>
      </c>
    </row>
    <row r="29" spans="1:3" ht="20.25">
      <c r="A29" s="53" t="s">
        <v>88</v>
      </c>
      <c r="B29" s="55">
        <v>1</v>
      </c>
      <c r="C29" s="55">
        <v>107</v>
      </c>
    </row>
    <row r="30" spans="1:3" ht="20.25">
      <c r="A30" s="53" t="s">
        <v>224</v>
      </c>
      <c r="B30" s="55">
        <v>1</v>
      </c>
      <c r="C30" s="55">
        <v>98</v>
      </c>
    </row>
    <row r="31" spans="1:3" ht="20.25">
      <c r="A31" s="53" t="s">
        <v>208</v>
      </c>
      <c r="B31" s="55">
        <v>2</v>
      </c>
      <c r="C31" s="55">
        <v>195</v>
      </c>
    </row>
    <row r="32" spans="1:3" ht="20.25">
      <c r="A32" s="53" t="s">
        <v>212</v>
      </c>
      <c r="B32" s="55">
        <v>1</v>
      </c>
      <c r="C32" s="55">
        <v>77</v>
      </c>
    </row>
    <row r="33" spans="1:3" ht="20.25">
      <c r="A33" s="53" t="s">
        <v>214</v>
      </c>
      <c r="B33" s="55">
        <v>1</v>
      </c>
      <c r="C33" s="55">
        <v>100</v>
      </c>
    </row>
    <row r="34" spans="1:3" ht="20.25">
      <c r="A34" s="53" t="s">
        <v>162</v>
      </c>
      <c r="B34" s="55">
        <v>3</v>
      </c>
      <c r="C34" s="55">
        <v>234</v>
      </c>
    </row>
    <row r="35" spans="1:3" ht="20.25">
      <c r="A35" s="53" t="s">
        <v>210</v>
      </c>
      <c r="B35" s="55">
        <v>1</v>
      </c>
      <c r="C35" s="55">
        <v>67</v>
      </c>
    </row>
    <row r="36" spans="1:3" ht="20.25">
      <c r="A36" s="53" t="s">
        <v>249</v>
      </c>
      <c r="B36" s="55">
        <v>3</v>
      </c>
      <c r="C36" s="55">
        <v>234</v>
      </c>
    </row>
    <row r="37" spans="1:3" ht="20.25">
      <c r="A37" s="53" t="s">
        <v>93</v>
      </c>
      <c r="B37" s="55">
        <v>1</v>
      </c>
      <c r="C37" s="55">
        <v>87</v>
      </c>
    </row>
    <row r="38" spans="1:3" ht="20.25">
      <c r="A38" s="53" t="s">
        <v>277</v>
      </c>
      <c r="B38" s="55">
        <v>1</v>
      </c>
      <c r="C38" s="55">
        <v>81.11</v>
      </c>
    </row>
    <row r="39" spans="1:3" ht="20.25">
      <c r="A39" s="53" t="s">
        <v>227</v>
      </c>
      <c r="B39" s="55">
        <v>1</v>
      </c>
      <c r="C39" s="55">
        <v>89</v>
      </c>
    </row>
    <row r="40" spans="1:3" ht="20.25">
      <c r="A40" s="53" t="s">
        <v>136</v>
      </c>
      <c r="B40" s="55">
        <v>2</v>
      </c>
      <c r="C40" s="55">
        <v>202</v>
      </c>
    </row>
    <row r="41" spans="1:3" ht="20.25">
      <c r="A41" s="53" t="s">
        <v>97</v>
      </c>
      <c r="B41" s="55">
        <v>2</v>
      </c>
      <c r="C41" s="55">
        <v>199</v>
      </c>
    </row>
    <row r="42" spans="1:3" ht="20.25">
      <c r="A42" s="53" t="s">
        <v>100</v>
      </c>
      <c r="B42" s="55">
        <v>1</v>
      </c>
      <c r="C42" s="55">
        <v>99</v>
      </c>
    </row>
    <row r="43" spans="1:3" ht="20.25">
      <c r="A43" s="53" t="s">
        <v>273</v>
      </c>
      <c r="B43" s="55">
        <v>1</v>
      </c>
      <c r="C43" s="55">
        <v>84</v>
      </c>
    </row>
    <row r="44" spans="1:3" ht="20.25">
      <c r="A44" s="53" t="s">
        <v>241</v>
      </c>
      <c r="B44" s="55">
        <v>1</v>
      </c>
      <c r="C44" s="55">
        <v>98</v>
      </c>
    </row>
    <row r="45" spans="1:3" ht="33">
      <c r="A45" s="51" t="s">
        <v>73</v>
      </c>
      <c r="B45" s="55"/>
      <c r="C45" s="55"/>
    </row>
    <row r="46" spans="1:3">
      <c r="A46" s="52" t="s">
        <v>9</v>
      </c>
      <c r="B46" s="55"/>
      <c r="C46" s="55"/>
    </row>
    <row r="47" spans="1:3" ht="20.25">
      <c r="A47" s="53" t="s">
        <v>9</v>
      </c>
      <c r="B47" s="55">
        <v>1</v>
      </c>
      <c r="C47" s="55">
        <v>100</v>
      </c>
    </row>
    <row r="48" spans="1:3" ht="33">
      <c r="A48" s="51" t="s">
        <v>260</v>
      </c>
      <c r="B48" s="55"/>
      <c r="C48" s="55"/>
    </row>
    <row r="49" spans="1:3">
      <c r="A49" s="52">
        <v>0.5</v>
      </c>
      <c r="B49" s="55"/>
      <c r="C49" s="55"/>
    </row>
    <row r="50" spans="1:3" ht="20.25">
      <c r="A50" s="53" t="s">
        <v>231</v>
      </c>
      <c r="B50" s="55">
        <v>1</v>
      </c>
      <c r="C50" s="55">
        <v>80</v>
      </c>
    </row>
    <row r="51" spans="1:3">
      <c r="A51" s="52" t="s">
        <v>9</v>
      </c>
      <c r="B51" s="55"/>
      <c r="C51" s="55"/>
    </row>
    <row r="52" spans="1:3" ht="20.25">
      <c r="A52" s="53" t="s">
        <v>9</v>
      </c>
      <c r="B52" s="55">
        <v>1</v>
      </c>
      <c r="C52" s="55">
        <v>100</v>
      </c>
    </row>
    <row r="53" spans="1:3" ht="33">
      <c r="A53" s="51" t="s">
        <v>130</v>
      </c>
      <c r="B53" s="55"/>
      <c r="C53" s="55"/>
    </row>
    <row r="54" spans="1:3">
      <c r="A54" s="52" t="s">
        <v>9</v>
      </c>
      <c r="B54" s="55"/>
      <c r="C54" s="55"/>
    </row>
    <row r="55" spans="1:3" ht="20.25">
      <c r="A55" s="53" t="s">
        <v>9</v>
      </c>
      <c r="B55" s="55">
        <v>5</v>
      </c>
      <c r="C55" s="55">
        <v>368</v>
      </c>
    </row>
    <row r="56" spans="1:3" ht="20.25">
      <c r="A56" s="53" t="s">
        <v>185</v>
      </c>
      <c r="B56" s="55">
        <v>1</v>
      </c>
      <c r="C56" s="55">
        <v>68</v>
      </c>
    </row>
    <row r="57" spans="1:3" ht="20.25">
      <c r="A57" s="53" t="s">
        <v>183</v>
      </c>
      <c r="B57" s="55">
        <v>1</v>
      </c>
      <c r="C57" s="55">
        <v>67</v>
      </c>
    </row>
    <row r="58" spans="1:3" ht="33">
      <c r="A58" s="51" t="s">
        <v>101</v>
      </c>
      <c r="B58" s="55"/>
      <c r="C58" s="55"/>
    </row>
    <row r="59" spans="1:3">
      <c r="A59" s="52">
        <v>0.3</v>
      </c>
      <c r="B59" s="55"/>
      <c r="C59" s="55"/>
    </row>
    <row r="60" spans="1:3" ht="20.25">
      <c r="A60" s="53" t="s">
        <v>177</v>
      </c>
      <c r="B60" s="55">
        <v>1</v>
      </c>
      <c r="C60" s="55">
        <v>99</v>
      </c>
    </row>
    <row r="61" spans="1:3">
      <c r="A61" s="52" t="s">
        <v>9</v>
      </c>
      <c r="B61" s="55"/>
      <c r="C61" s="55"/>
    </row>
    <row r="62" spans="1:3" ht="20.25">
      <c r="A62" s="53" t="s">
        <v>9</v>
      </c>
      <c r="B62" s="55">
        <v>5</v>
      </c>
      <c r="C62" s="55">
        <v>341</v>
      </c>
    </row>
    <row r="63" spans="1:3" ht="20.25">
      <c r="A63" s="53" t="s">
        <v>109</v>
      </c>
      <c r="B63" s="55">
        <v>1</v>
      </c>
      <c r="C63" s="55">
        <v>80</v>
      </c>
    </row>
    <row r="64" spans="1:3" ht="20.25">
      <c r="A64" s="53" t="s">
        <v>105</v>
      </c>
      <c r="B64" s="55">
        <v>1</v>
      </c>
      <c r="C64" s="55">
        <v>70</v>
      </c>
    </row>
    <row r="65" spans="1:3" ht="20.25">
      <c r="A65" s="53" t="s">
        <v>115</v>
      </c>
      <c r="B65" s="55">
        <v>1</v>
      </c>
      <c r="C65" s="55">
        <v>79</v>
      </c>
    </row>
    <row r="66" spans="1:3" ht="20.25">
      <c r="A66" s="53" t="s">
        <v>111</v>
      </c>
      <c r="B66" s="55">
        <v>3</v>
      </c>
      <c r="C66" s="55">
        <v>274</v>
      </c>
    </row>
    <row r="67" spans="1:3" ht="20.25">
      <c r="A67" s="53" t="s">
        <v>107</v>
      </c>
      <c r="B67" s="55">
        <v>1</v>
      </c>
      <c r="C67" s="55">
        <v>90</v>
      </c>
    </row>
    <row r="68" spans="1:3" ht="33">
      <c r="A68" s="51" t="s">
        <v>216</v>
      </c>
      <c r="B68" s="55"/>
      <c r="C68" s="55"/>
    </row>
    <row r="69" spans="1:3">
      <c r="A69" s="52" t="s">
        <v>9</v>
      </c>
      <c r="B69" s="55"/>
      <c r="C69" s="55"/>
    </row>
    <row r="70" spans="1:3" ht="20.25">
      <c r="A70" s="53" t="s">
        <v>9</v>
      </c>
      <c r="B70" s="55">
        <v>2</v>
      </c>
      <c r="C70" s="55">
        <v>190</v>
      </c>
    </row>
    <row r="71" spans="1:3" ht="20.25">
      <c r="A71" s="53" t="s">
        <v>220</v>
      </c>
      <c r="B71" s="55">
        <v>1</v>
      </c>
      <c r="C71" s="55">
        <v>109.00000000000001</v>
      </c>
    </row>
    <row r="72" spans="1:3" ht="33">
      <c r="A72" s="51" t="s">
        <v>164</v>
      </c>
      <c r="B72" s="55"/>
      <c r="C72" s="55"/>
    </row>
    <row r="73" spans="1:3">
      <c r="A73" s="52">
        <v>0.05</v>
      </c>
      <c r="B73" s="55"/>
      <c r="C73" s="55"/>
    </row>
    <row r="74" spans="1:3" ht="20.25">
      <c r="A74" s="53" t="s">
        <v>153</v>
      </c>
      <c r="B74" s="55">
        <v>1</v>
      </c>
      <c r="C74" s="55">
        <v>100</v>
      </c>
    </row>
    <row r="75" spans="1:3">
      <c r="A75" s="52">
        <v>0.2</v>
      </c>
      <c r="B75" s="55"/>
      <c r="C75" s="55"/>
    </row>
    <row r="76" spans="1:3" ht="20.25">
      <c r="A76" s="53" t="s">
        <v>86</v>
      </c>
      <c r="B76" s="55">
        <v>1</v>
      </c>
      <c r="C76" s="55">
        <v>100</v>
      </c>
    </row>
    <row r="77" spans="1:3">
      <c r="A77" s="52">
        <v>0.34</v>
      </c>
      <c r="B77" s="55"/>
      <c r="C77" s="55"/>
    </row>
    <row r="78" spans="1:3" ht="20.25">
      <c r="A78" s="53" t="s">
        <v>181</v>
      </c>
      <c r="B78" s="55">
        <v>1</v>
      </c>
      <c r="C78" s="55">
        <v>96</v>
      </c>
    </row>
    <row r="79" spans="1:3">
      <c r="A79" s="52">
        <v>0.43</v>
      </c>
      <c r="B79" s="55"/>
      <c r="C79" s="55"/>
    </row>
    <row r="80" spans="1:3" ht="20.25">
      <c r="A80" s="53" t="s">
        <v>165</v>
      </c>
      <c r="B80" s="55">
        <v>1</v>
      </c>
      <c r="C80" s="55">
        <v>107</v>
      </c>
    </row>
    <row r="81" spans="1:3">
      <c r="A81" s="52" t="s">
        <v>9</v>
      </c>
      <c r="B81" s="55"/>
      <c r="C81" s="55"/>
    </row>
    <row r="82" spans="1:3" ht="20.25">
      <c r="A82" s="53" t="s">
        <v>9</v>
      </c>
      <c r="B82" s="55">
        <v>3</v>
      </c>
      <c r="C82" s="55">
        <v>271</v>
      </c>
    </row>
    <row r="83" spans="1:3" ht="20.25">
      <c r="A83" s="53" t="s">
        <v>68</v>
      </c>
      <c r="B83" s="55">
        <v>1</v>
      </c>
      <c r="C83" s="55">
        <v>105</v>
      </c>
    </row>
    <row r="84" spans="1:3" ht="20.25">
      <c r="A84" s="53" t="s">
        <v>168</v>
      </c>
      <c r="B84" s="55">
        <v>1</v>
      </c>
      <c r="C84" s="55">
        <v>80</v>
      </c>
    </row>
    <row r="85" spans="1:3" ht="20.25">
      <c r="A85" s="53" t="s">
        <v>175</v>
      </c>
      <c r="B85" s="55">
        <v>1</v>
      </c>
      <c r="C85" s="55">
        <v>87</v>
      </c>
    </row>
    <row r="86" spans="1:3" ht="20.25">
      <c r="A86" s="53" t="s">
        <v>183</v>
      </c>
      <c r="B86" s="55">
        <v>1</v>
      </c>
      <c r="C86" s="55">
        <v>45</v>
      </c>
    </row>
    <row r="87" spans="1:3" ht="20.25">
      <c r="A87" s="53" t="s">
        <v>82</v>
      </c>
      <c r="B87" s="55">
        <v>1</v>
      </c>
      <c r="C87" s="55">
        <v>109.00000000000001</v>
      </c>
    </row>
    <row r="88" spans="1:3" ht="20.25">
      <c r="A88" s="53" t="s">
        <v>202</v>
      </c>
      <c r="B88" s="55">
        <v>1</v>
      </c>
      <c r="C88" s="55">
        <v>45</v>
      </c>
    </row>
    <row r="89" spans="1:3" ht="20.25">
      <c r="A89" s="53" t="s">
        <v>171</v>
      </c>
      <c r="B89" s="55">
        <v>1</v>
      </c>
      <c r="C89" s="55">
        <v>80</v>
      </c>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54" t="s">
        <v>8</v>
      </c>
      <c r="B1" s="50" t="s">
        <v>62</v>
      </c>
      <c r="C1" s="56" t="s">
        <v>28</v>
      </c>
    </row>
    <row r="2" spans="1:3 16384:16384" s="25" customFormat="1" ht="21" customHeight="1">
      <c r="A2" s="51" t="s">
        <v>71</v>
      </c>
      <c r="B2" s="55"/>
      <c r="C2" s="55"/>
    </row>
    <row r="3" spans="1:3 16384:16384">
      <c r="A3" s="52">
        <v>0.1</v>
      </c>
      <c r="B3" s="55"/>
      <c r="C3" s="55"/>
    </row>
    <row r="4" spans="1:3 16384:16384" s="26" customFormat="1" ht="20.25">
      <c r="A4" s="53" t="s">
        <v>146</v>
      </c>
      <c r="B4" s="55">
        <v>2</v>
      </c>
      <c r="C4" s="55">
        <v>357</v>
      </c>
    </row>
    <row r="5" spans="1:3 16384:16384">
      <c r="A5" s="52">
        <v>0.2</v>
      </c>
      <c r="B5" s="55"/>
      <c r="C5" s="55"/>
    </row>
    <row r="6" spans="1:3 16384:16384" s="27" customFormat="1" ht="20.25">
      <c r="A6" s="53" t="s">
        <v>75</v>
      </c>
      <c r="B6" s="55"/>
      <c r="C6" s="55">
        <v>300</v>
      </c>
    </row>
    <row r="7" spans="1:3 16384:16384" ht="20.25">
      <c r="A7" s="53" t="s">
        <v>86</v>
      </c>
      <c r="B7" s="55">
        <v>1</v>
      </c>
      <c r="C7" s="55">
        <v>107</v>
      </c>
    </row>
    <row r="8" spans="1:3 16384:16384" ht="20.25">
      <c r="A8" s="53" t="s">
        <v>94</v>
      </c>
      <c r="B8" s="55">
        <v>2</v>
      </c>
      <c r="C8" s="55">
        <v>295</v>
      </c>
    </row>
    <row r="9" spans="1:3 16384:16384" ht="20.25">
      <c r="A9" s="53" t="s">
        <v>243</v>
      </c>
      <c r="B9" s="55">
        <v>3</v>
      </c>
      <c r="C9" s="55">
        <v>372</v>
      </c>
    </row>
    <row r="10" spans="1:3 16384:16384">
      <c r="A10" s="52">
        <v>0.23</v>
      </c>
      <c r="B10" s="55"/>
      <c r="C10" s="55"/>
    </row>
    <row r="11" spans="1:3 16384:16384" ht="20.25">
      <c r="A11" s="53" t="s">
        <v>91</v>
      </c>
      <c r="B11" s="55">
        <v>2</v>
      </c>
      <c r="C11" s="55">
        <v>196</v>
      </c>
    </row>
    <row r="12" spans="1:3 16384:16384" ht="20.25">
      <c r="A12" s="53" t="s">
        <v>156</v>
      </c>
      <c r="B12" s="55"/>
      <c r="C12" s="55">
        <v>79</v>
      </c>
    </row>
    <row r="13" spans="1:3 16384:16384">
      <c r="A13" s="52">
        <v>0.3</v>
      </c>
      <c r="B13" s="55"/>
      <c r="C13" s="55"/>
    </row>
    <row r="14" spans="1:3 16384:16384" ht="20.25">
      <c r="A14" s="53" t="s">
        <v>71</v>
      </c>
      <c r="B14" s="55"/>
      <c r="C14" s="55">
        <v>100</v>
      </c>
    </row>
    <row r="15" spans="1:3 16384:16384">
      <c r="A15" s="52">
        <v>0.35</v>
      </c>
      <c r="B15" s="55"/>
      <c r="C15" s="55"/>
      <c r="XFD15" s="24" t="s">
        <v>29</v>
      </c>
    </row>
    <row r="16" spans="1:3 16384:16384" ht="20.25">
      <c r="A16" s="53" t="s">
        <v>130</v>
      </c>
      <c r="B16" s="55">
        <v>6</v>
      </c>
      <c r="C16" s="55">
        <v>508.11</v>
      </c>
    </row>
    <row r="17" spans="1:3">
      <c r="A17" s="52">
        <v>0.4</v>
      </c>
      <c r="B17" s="55"/>
      <c r="C17" s="55"/>
    </row>
    <row r="18" spans="1:3" ht="20.25">
      <c r="A18" s="53" t="s">
        <v>235</v>
      </c>
      <c r="B18" s="55">
        <v>3</v>
      </c>
      <c r="C18" s="55">
        <v>279</v>
      </c>
    </row>
    <row r="19" spans="1:3" ht="20.25">
      <c r="A19" s="53" t="s">
        <v>230</v>
      </c>
      <c r="B19" s="55">
        <v>2</v>
      </c>
      <c r="C19" s="55">
        <v>174</v>
      </c>
    </row>
    <row r="20" spans="1:3">
      <c r="A20" s="52">
        <v>0.5</v>
      </c>
      <c r="B20" s="55"/>
      <c r="C20" s="55"/>
    </row>
    <row r="21" spans="1:3" ht="20.25">
      <c r="A21" s="53" t="s">
        <v>254</v>
      </c>
      <c r="B21" s="55">
        <v>1</v>
      </c>
      <c r="C21" s="55">
        <v>70</v>
      </c>
    </row>
    <row r="22" spans="1:3" ht="20.25">
      <c r="A22" s="53" t="s">
        <v>251</v>
      </c>
      <c r="B22" s="55">
        <v>1</v>
      </c>
      <c r="C22" s="55">
        <v>91</v>
      </c>
    </row>
    <row r="23" spans="1:3">
      <c r="A23" s="52">
        <v>0.6</v>
      </c>
      <c r="B23" s="55"/>
      <c r="C23" s="55"/>
    </row>
    <row r="24" spans="1:3" ht="20.25">
      <c r="A24" s="53" t="s">
        <v>124</v>
      </c>
      <c r="B24" s="55"/>
      <c r="C24" s="55">
        <v>40</v>
      </c>
    </row>
    <row r="25" spans="1:3" ht="20.25">
      <c r="A25" s="53" t="s">
        <v>122</v>
      </c>
      <c r="B25" s="55"/>
      <c r="C25" s="55">
        <v>180</v>
      </c>
    </row>
    <row r="26" spans="1:3">
      <c r="A26" s="52">
        <v>0.7</v>
      </c>
      <c r="B26" s="55"/>
      <c r="C26" s="55"/>
    </row>
    <row r="27" spans="1:3" ht="20.25">
      <c r="A27" s="53" t="s">
        <v>133</v>
      </c>
      <c r="B27" s="55"/>
      <c r="C27" s="55">
        <v>101</v>
      </c>
    </row>
    <row r="28" spans="1:3" ht="20.25">
      <c r="A28" s="53" t="s">
        <v>139</v>
      </c>
      <c r="B28" s="55"/>
      <c r="C28" s="55">
        <v>91</v>
      </c>
    </row>
    <row r="29" spans="1:3" ht="20.25">
      <c r="A29" s="53" t="s">
        <v>239</v>
      </c>
      <c r="B29" s="55">
        <v>1</v>
      </c>
      <c r="C29" s="55">
        <v>67</v>
      </c>
    </row>
    <row r="30" spans="1:3">
      <c r="A30" s="52">
        <v>0.78</v>
      </c>
      <c r="B30" s="55"/>
      <c r="C30" s="55"/>
    </row>
    <row r="31" spans="1:3" ht="20.25">
      <c r="A31" s="53" t="s">
        <v>158</v>
      </c>
      <c r="B31" s="55">
        <v>2</v>
      </c>
      <c r="C31" s="55">
        <v>189</v>
      </c>
    </row>
    <row r="32" spans="1:3">
      <c r="A32" s="52">
        <v>0.8</v>
      </c>
      <c r="B32" s="55"/>
      <c r="C32" s="55"/>
    </row>
    <row r="33" spans="1:3" ht="20.25">
      <c r="A33" s="53" t="s">
        <v>206</v>
      </c>
      <c r="B33" s="55">
        <v>6</v>
      </c>
      <c r="C33" s="55">
        <v>525</v>
      </c>
    </row>
    <row r="34" spans="1:3" ht="20.25">
      <c r="A34" s="53" t="s">
        <v>131</v>
      </c>
      <c r="B34" s="55">
        <v>8</v>
      </c>
      <c r="C34" s="55">
        <v>897</v>
      </c>
    </row>
    <row r="35" spans="1:3" ht="20.25">
      <c r="A35" s="53" t="s">
        <v>137</v>
      </c>
      <c r="B35" s="55">
        <v>3</v>
      </c>
      <c r="C35" s="55">
        <v>279</v>
      </c>
    </row>
    <row r="36" spans="1:3" ht="20.25">
      <c r="A36" s="53" t="s">
        <v>145</v>
      </c>
      <c r="B36" s="55">
        <v>3</v>
      </c>
      <c r="C36" s="55">
        <v>258</v>
      </c>
    </row>
    <row r="37" spans="1:3" ht="20.25">
      <c r="A37" s="53" t="s">
        <v>143</v>
      </c>
      <c r="B37" s="55">
        <v>1</v>
      </c>
      <c r="C37" s="55">
        <v>98</v>
      </c>
    </row>
    <row r="38" spans="1:3" ht="20.25">
      <c r="A38" s="53" t="s">
        <v>221</v>
      </c>
      <c r="B38" s="55">
        <v>3</v>
      </c>
      <c r="C38" s="55">
        <v>397</v>
      </c>
    </row>
    <row r="39" spans="1:3">
      <c r="A39" s="52">
        <v>0.82</v>
      </c>
      <c r="B39" s="55"/>
      <c r="C39" s="55"/>
    </row>
    <row r="40" spans="1:3" ht="20.25">
      <c r="A40" s="53" t="s">
        <v>127</v>
      </c>
      <c r="B40" s="55">
        <v>3</v>
      </c>
      <c r="C40" s="55">
        <v>419</v>
      </c>
    </row>
    <row r="41" spans="1:3">
      <c r="A41" s="52">
        <v>0.95</v>
      </c>
      <c r="B41" s="55"/>
      <c r="C41" s="55"/>
    </row>
    <row r="42" spans="1:3" ht="20.25">
      <c r="A42" s="53" t="s">
        <v>150</v>
      </c>
      <c r="B42" s="55">
        <v>5</v>
      </c>
      <c r="C42" s="55">
        <v>440</v>
      </c>
    </row>
    <row r="43" spans="1:3" ht="33">
      <c r="A43" s="51" t="s">
        <v>73</v>
      </c>
      <c r="B43" s="55"/>
      <c r="C43" s="55"/>
    </row>
    <row r="44" spans="1:3">
      <c r="A44" s="52">
        <v>0.8</v>
      </c>
      <c r="B44" s="55"/>
      <c r="C44" s="55"/>
    </row>
    <row r="45" spans="1:3" ht="20.25">
      <c r="A45" s="53" t="s">
        <v>73</v>
      </c>
      <c r="B45" s="55"/>
      <c r="C45" s="55">
        <v>100</v>
      </c>
    </row>
    <row r="46" spans="1:3" ht="33">
      <c r="A46" s="51" t="s">
        <v>260</v>
      </c>
      <c r="B46" s="55"/>
      <c r="C46" s="55"/>
    </row>
    <row r="47" spans="1:3">
      <c r="A47" s="52">
        <v>0.5</v>
      </c>
      <c r="B47" s="55"/>
      <c r="C47" s="55"/>
    </row>
    <row r="48" spans="1:3" ht="20.25">
      <c r="A48" s="53" t="s">
        <v>231</v>
      </c>
      <c r="B48" s="55"/>
      <c r="C48" s="55">
        <v>100</v>
      </c>
    </row>
    <row r="49" spans="1:3">
      <c r="A49" s="52">
        <v>0.6</v>
      </c>
      <c r="B49" s="55"/>
      <c r="C49" s="55"/>
    </row>
    <row r="50" spans="1:3" ht="20.25">
      <c r="A50" s="53" t="s">
        <v>232</v>
      </c>
      <c r="B50" s="55">
        <v>1</v>
      </c>
      <c r="C50" s="55">
        <v>80</v>
      </c>
    </row>
    <row r="51" spans="1:3" ht="33">
      <c r="A51" s="51" t="s">
        <v>130</v>
      </c>
      <c r="B51" s="55"/>
      <c r="C51" s="55"/>
    </row>
    <row r="52" spans="1:3">
      <c r="A52" s="52">
        <v>0.34</v>
      </c>
      <c r="B52" s="55"/>
      <c r="C52" s="55"/>
    </row>
    <row r="53" spans="1:3" ht="20.25">
      <c r="A53" s="53" t="s">
        <v>181</v>
      </c>
      <c r="B53" s="55">
        <v>2</v>
      </c>
      <c r="C53" s="55">
        <v>135</v>
      </c>
    </row>
    <row r="54" spans="1:3">
      <c r="A54" s="52" t="s">
        <v>9</v>
      </c>
      <c r="B54" s="55"/>
      <c r="C54" s="55"/>
    </row>
    <row r="55" spans="1:3" ht="20.25">
      <c r="A55" s="53" t="s">
        <v>189</v>
      </c>
      <c r="B55" s="55"/>
      <c r="C55" s="55">
        <v>368</v>
      </c>
    </row>
    <row r="56" spans="1:3" ht="33">
      <c r="A56" s="51" t="s">
        <v>101</v>
      </c>
      <c r="B56" s="55"/>
      <c r="C56" s="55"/>
    </row>
    <row r="57" spans="1:3">
      <c r="A57" s="52">
        <v>0.3</v>
      </c>
      <c r="B57" s="55"/>
      <c r="C57" s="55"/>
    </row>
    <row r="58" spans="1:3" ht="20.25">
      <c r="A58" s="53" t="s">
        <v>177</v>
      </c>
      <c r="B58" s="55"/>
      <c r="C58" s="55">
        <v>77</v>
      </c>
    </row>
    <row r="59" spans="1:3">
      <c r="A59" s="52">
        <v>0.67</v>
      </c>
      <c r="B59" s="55"/>
      <c r="C59" s="55"/>
    </row>
    <row r="60" spans="1:3" ht="20.25">
      <c r="A60" s="53" t="s">
        <v>112</v>
      </c>
      <c r="B60" s="55">
        <v>4</v>
      </c>
      <c r="C60" s="55">
        <v>434</v>
      </c>
    </row>
    <row r="61" spans="1:3" ht="20.25">
      <c r="A61" s="53" t="s">
        <v>117</v>
      </c>
      <c r="B61" s="55"/>
      <c r="C61" s="55">
        <v>30</v>
      </c>
    </row>
    <row r="62" spans="1:3" ht="20.25">
      <c r="A62" s="53" t="s">
        <v>120</v>
      </c>
      <c r="B62" s="55"/>
      <c r="C62" s="55">
        <v>44</v>
      </c>
    </row>
    <row r="63" spans="1:3">
      <c r="A63" s="52">
        <v>0.7</v>
      </c>
      <c r="B63" s="55"/>
      <c r="C63" s="55"/>
    </row>
    <row r="64" spans="1:3" ht="20.25">
      <c r="A64" s="53" t="s">
        <v>102</v>
      </c>
      <c r="B64" s="55">
        <v>4</v>
      </c>
      <c r="C64" s="55">
        <v>448</v>
      </c>
    </row>
    <row r="65" spans="1:3" ht="33">
      <c r="A65" s="51" t="s">
        <v>216</v>
      </c>
      <c r="B65" s="55"/>
      <c r="C65" s="55"/>
    </row>
    <row r="66" spans="1:3">
      <c r="A66" s="52" t="s">
        <v>9</v>
      </c>
      <c r="B66" s="55"/>
      <c r="C66" s="55"/>
    </row>
    <row r="67" spans="1:3" ht="20.25">
      <c r="A67" s="53" t="s">
        <v>216</v>
      </c>
      <c r="B67" s="55">
        <v>1</v>
      </c>
      <c r="C67" s="55">
        <v>299</v>
      </c>
    </row>
    <row r="68" spans="1:3" ht="33">
      <c r="A68" s="51" t="s">
        <v>164</v>
      </c>
      <c r="B68" s="55"/>
      <c r="C68" s="55"/>
    </row>
    <row r="69" spans="1:3">
      <c r="A69" s="52">
        <v>0.34</v>
      </c>
      <c r="B69" s="55"/>
      <c r="C69" s="55"/>
    </row>
    <row r="70" spans="1:3" ht="20.25">
      <c r="A70" s="53" t="s">
        <v>181</v>
      </c>
      <c r="B70" s="55">
        <v>1</v>
      </c>
      <c r="C70" s="55">
        <v>107</v>
      </c>
    </row>
    <row r="71" spans="1:3">
      <c r="A71" s="52">
        <v>0.43</v>
      </c>
      <c r="B71" s="55"/>
      <c r="C71" s="55"/>
    </row>
    <row r="72" spans="1:3" ht="20.25">
      <c r="A72" s="53" t="s">
        <v>165</v>
      </c>
      <c r="B72" s="55">
        <v>5</v>
      </c>
      <c r="C72" s="55">
        <v>544</v>
      </c>
    </row>
    <row r="73" spans="1:3">
      <c r="A73" s="52">
        <v>0.55000000000000004</v>
      </c>
      <c r="B73" s="55"/>
      <c r="C73" s="55"/>
    </row>
    <row r="74" spans="1:3" ht="20.25">
      <c r="A74" s="53" t="s">
        <v>80</v>
      </c>
      <c r="B74" s="55">
        <v>3</v>
      </c>
      <c r="C74" s="55">
        <v>414</v>
      </c>
    </row>
    <row r="75" spans="1:3">
      <c r="A75" s="52" t="s">
        <v>9</v>
      </c>
      <c r="B75" s="55"/>
      <c r="C75" s="55"/>
    </row>
    <row r="76" spans="1:3" ht="20.25">
      <c r="A76" s="53" t="s">
        <v>199</v>
      </c>
      <c r="B76" s="55">
        <v>2</v>
      </c>
      <c r="C76" s="55">
        <v>160</v>
      </c>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54" t="s">
        <v>8</v>
      </c>
      <c r="B1" s="56" t="s">
        <v>28</v>
      </c>
    </row>
    <row r="2" spans="1:2 16384:16384" s="25" customFormat="1" ht="21" customHeight="1">
      <c r="A2" s="51" t="s">
        <v>71</v>
      </c>
      <c r="B2" s="55"/>
    </row>
    <row r="3" spans="1:2 16384:16384">
      <c r="A3" s="52">
        <v>0.1</v>
      </c>
      <c r="B3" s="55"/>
    </row>
    <row r="4" spans="1:2 16384:16384" s="26" customFormat="1" ht="20.25">
      <c r="A4" s="53" t="s">
        <v>146</v>
      </c>
      <c r="B4" s="55"/>
    </row>
    <row r="5" spans="1:2 16384:16384" ht="15">
      <c r="A5" s="58" t="s">
        <v>65</v>
      </c>
      <c r="B5" s="55"/>
    </row>
    <row r="6" spans="1:2 16384:16384" s="27" customFormat="1" ht="28.5">
      <c r="A6" s="57" t="s">
        <v>147</v>
      </c>
      <c r="B6" s="55"/>
    </row>
    <row r="7" spans="1:2 16384:16384" ht="15">
      <c r="A7" s="74" t="s">
        <v>9</v>
      </c>
      <c r="B7" s="55">
        <v>110.00000000000001</v>
      </c>
    </row>
    <row r="8" spans="1:2 16384:16384" ht="15">
      <c r="A8" s="58" t="s">
        <v>64</v>
      </c>
      <c r="B8" s="55"/>
    </row>
    <row r="9" spans="1:2 16384:16384">
      <c r="A9" s="57" t="s">
        <v>152</v>
      </c>
      <c r="B9" s="55"/>
    </row>
    <row r="10" spans="1:2 16384:16384" ht="15">
      <c r="A10" s="74" t="s">
        <v>153</v>
      </c>
      <c r="B10" s="55">
        <v>89</v>
      </c>
    </row>
    <row r="11" spans="1:2 16384:16384" ht="28.5">
      <c r="A11" s="57" t="s">
        <v>148</v>
      </c>
      <c r="B11" s="55"/>
    </row>
    <row r="12" spans="1:2 16384:16384" ht="15">
      <c r="A12" s="74" t="s">
        <v>9</v>
      </c>
      <c r="B12" s="55">
        <v>90</v>
      </c>
    </row>
    <row r="13" spans="1:2 16384:16384" ht="15">
      <c r="A13" s="58" t="s">
        <v>70</v>
      </c>
      <c r="B13" s="55"/>
    </row>
    <row r="14" spans="1:2 16384:16384" ht="42.75">
      <c r="A14" s="57" t="s">
        <v>163</v>
      </c>
      <c r="B14" s="55"/>
    </row>
    <row r="15" spans="1:2 16384:16384" ht="15">
      <c r="A15" s="74" t="s">
        <v>162</v>
      </c>
      <c r="B15" s="55">
        <v>68</v>
      </c>
      <c r="XFD15" s="24" t="s">
        <v>29</v>
      </c>
    </row>
    <row r="16" spans="1:2 16384:16384">
      <c r="A16" s="52">
        <v>0.2</v>
      </c>
      <c r="B16" s="55"/>
    </row>
    <row r="17" spans="1:2" ht="20.25">
      <c r="A17" s="53" t="s">
        <v>86</v>
      </c>
      <c r="B17" s="55"/>
    </row>
    <row r="18" spans="1:2" ht="15">
      <c r="A18" s="58" t="s">
        <v>89</v>
      </c>
      <c r="B18" s="55"/>
    </row>
    <row r="19" spans="1:2" ht="42.75">
      <c r="A19" s="57" t="s">
        <v>87</v>
      </c>
      <c r="B19" s="55"/>
    </row>
    <row r="20" spans="1:2" ht="15">
      <c r="A20" s="74" t="s">
        <v>88</v>
      </c>
      <c r="B20" s="55">
        <v>107</v>
      </c>
    </row>
    <row r="21" spans="1:2" ht="20.25">
      <c r="A21" s="53" t="s">
        <v>94</v>
      </c>
      <c r="B21" s="55"/>
    </row>
    <row r="22" spans="1:2" ht="15">
      <c r="A22" s="58" t="s">
        <v>89</v>
      </c>
      <c r="B22" s="55"/>
    </row>
    <row r="23" spans="1:2" ht="28.5">
      <c r="A23" s="57" t="s">
        <v>99</v>
      </c>
      <c r="B23" s="55"/>
    </row>
    <row r="24" spans="1:2" ht="15">
      <c r="A24" s="74" t="s">
        <v>100</v>
      </c>
      <c r="B24" s="55">
        <v>99</v>
      </c>
    </row>
    <row r="25" spans="1:2" ht="28.5">
      <c r="A25" s="57" t="s">
        <v>96</v>
      </c>
      <c r="B25" s="55"/>
    </row>
    <row r="26" spans="1:2" ht="15">
      <c r="A26" s="74" t="s">
        <v>97</v>
      </c>
      <c r="B26" s="55">
        <v>90</v>
      </c>
    </row>
    <row r="27" spans="1:2" ht="15">
      <c r="A27" s="58" t="s">
        <v>65</v>
      </c>
      <c r="B27" s="55"/>
    </row>
    <row r="28" spans="1:2" ht="28.5">
      <c r="A28" s="57" t="s">
        <v>95</v>
      </c>
      <c r="B28" s="55"/>
    </row>
    <row r="29" spans="1:2" ht="15">
      <c r="A29" s="74" t="s">
        <v>9</v>
      </c>
      <c r="B29" s="55">
        <v>106</v>
      </c>
    </row>
    <row r="30" spans="1:2" ht="20.25">
      <c r="A30" s="53" t="s">
        <v>75</v>
      </c>
      <c r="B30" s="55"/>
    </row>
    <row r="31" spans="1:2" ht="15">
      <c r="A31" s="58" t="s">
        <v>65</v>
      </c>
      <c r="B31" s="55"/>
    </row>
    <row r="32" spans="1:2">
      <c r="A32" s="57" t="s">
        <v>78</v>
      </c>
      <c r="B32" s="55"/>
    </row>
    <row r="33" spans="1:2" ht="15">
      <c r="A33" s="74" t="s">
        <v>9</v>
      </c>
      <c r="B33" s="55">
        <v>100</v>
      </c>
    </row>
    <row r="34" spans="1:2">
      <c r="A34" s="57" t="s">
        <v>76</v>
      </c>
      <c r="B34" s="55"/>
    </row>
    <row r="35" spans="1:2" ht="15">
      <c r="A35" s="74" t="s">
        <v>9</v>
      </c>
      <c r="B35" s="55">
        <v>100</v>
      </c>
    </row>
    <row r="36" spans="1:2" ht="15">
      <c r="A36" s="58" t="s">
        <v>64</v>
      </c>
      <c r="B36" s="55"/>
    </row>
    <row r="37" spans="1:2" ht="28.5">
      <c r="A37" s="57" t="s">
        <v>77</v>
      </c>
      <c r="B37" s="55"/>
    </row>
    <row r="38" spans="1:2" ht="15">
      <c r="A38" s="74" t="s">
        <v>9</v>
      </c>
      <c r="B38" s="55">
        <v>100</v>
      </c>
    </row>
    <row r="39" spans="1:2" ht="20.25">
      <c r="A39" s="53" t="s">
        <v>243</v>
      </c>
      <c r="B39" s="55"/>
    </row>
    <row r="40" spans="1:2" ht="15">
      <c r="A40" s="58" t="s">
        <v>259</v>
      </c>
      <c r="B40" s="55"/>
    </row>
    <row r="41" spans="1:2">
      <c r="A41" s="57" t="s">
        <v>257</v>
      </c>
      <c r="B41" s="55"/>
    </row>
    <row r="42" spans="1:2" ht="15">
      <c r="A42" s="74" t="s">
        <v>153</v>
      </c>
      <c r="B42" s="55">
        <v>97</v>
      </c>
    </row>
    <row r="43" spans="1:2">
      <c r="A43" s="57" t="s">
        <v>258</v>
      </c>
      <c r="B43" s="55"/>
    </row>
    <row r="44" spans="1:2" ht="15">
      <c r="A44" s="74" t="s">
        <v>130</v>
      </c>
      <c r="B44" s="55">
        <v>97</v>
      </c>
    </row>
    <row r="45" spans="1:2" ht="15">
      <c r="A45" s="58" t="s">
        <v>65</v>
      </c>
      <c r="B45" s="55"/>
    </row>
    <row r="46" spans="1:2" ht="28.5">
      <c r="A46" s="57" t="s">
        <v>248</v>
      </c>
      <c r="B46" s="55"/>
    </row>
    <row r="47" spans="1:2" ht="15">
      <c r="A47" s="74" t="s">
        <v>9</v>
      </c>
      <c r="B47" s="55">
        <v>103</v>
      </c>
    </row>
    <row r="48" spans="1:2" ht="15">
      <c r="A48" s="58" t="s">
        <v>64</v>
      </c>
      <c r="B48" s="55"/>
    </row>
    <row r="49" spans="1:2">
      <c r="A49" s="57" t="s">
        <v>244</v>
      </c>
      <c r="B49" s="55"/>
    </row>
    <row r="50" spans="1:2" ht="15">
      <c r="A50" s="74" t="s">
        <v>239</v>
      </c>
      <c r="B50" s="55">
        <v>75</v>
      </c>
    </row>
    <row r="51" spans="1:2">
      <c r="A51" s="52">
        <v>0.23</v>
      </c>
      <c r="B51" s="55"/>
    </row>
    <row r="52" spans="1:2" ht="20.25">
      <c r="A52" s="53" t="s">
        <v>156</v>
      </c>
      <c r="B52" s="55"/>
    </row>
    <row r="53" spans="1:2" ht="15">
      <c r="A53" s="58" t="s">
        <v>65</v>
      </c>
      <c r="B53" s="55"/>
    </row>
    <row r="54" spans="1:2" ht="28.5">
      <c r="A54" s="57" t="s">
        <v>157</v>
      </c>
      <c r="B54" s="55"/>
    </row>
    <row r="55" spans="1:2" ht="15">
      <c r="A55" s="74" t="s">
        <v>9</v>
      </c>
      <c r="B55" s="55">
        <v>79</v>
      </c>
    </row>
    <row r="56" spans="1:2" ht="20.25">
      <c r="A56" s="53" t="s">
        <v>91</v>
      </c>
      <c r="B56" s="55"/>
    </row>
    <row r="57" spans="1:2" ht="15">
      <c r="A57" s="58" t="s">
        <v>89</v>
      </c>
      <c r="B57" s="55"/>
    </row>
    <row r="58" spans="1:2" ht="42.75">
      <c r="A58" s="57" t="s">
        <v>98</v>
      </c>
      <c r="B58" s="55"/>
    </row>
    <row r="59" spans="1:2" ht="15">
      <c r="A59" s="74" t="s">
        <v>97</v>
      </c>
      <c r="B59" s="55">
        <v>109.00000000000001</v>
      </c>
    </row>
    <row r="60" spans="1:2" ht="15">
      <c r="A60" s="58" t="s">
        <v>65</v>
      </c>
      <c r="B60" s="55"/>
    </row>
    <row r="61" spans="1:2" ht="28.5">
      <c r="A61" s="57" t="s">
        <v>92</v>
      </c>
      <c r="B61" s="55"/>
    </row>
    <row r="62" spans="1:2" ht="15">
      <c r="A62" s="74" t="s">
        <v>93</v>
      </c>
      <c r="B62" s="55">
        <v>87</v>
      </c>
    </row>
    <row r="63" spans="1:2">
      <c r="A63" s="52">
        <v>0.3</v>
      </c>
      <c r="B63" s="55"/>
    </row>
    <row r="64" spans="1:2" ht="20.25">
      <c r="A64" s="53" t="s">
        <v>71</v>
      </c>
      <c r="B64" s="55"/>
    </row>
    <row r="65" spans="1:2" ht="15">
      <c r="A65" s="58" t="s">
        <v>65</v>
      </c>
      <c r="B65" s="55"/>
    </row>
    <row r="66" spans="1:2" ht="28.5">
      <c r="A66" s="57" t="s">
        <v>72</v>
      </c>
      <c r="B66" s="55"/>
    </row>
    <row r="67" spans="1:2" ht="15">
      <c r="A67" s="74" t="s">
        <v>9</v>
      </c>
      <c r="B67" s="55">
        <v>100</v>
      </c>
    </row>
    <row r="68" spans="1:2">
      <c r="A68" s="52">
        <v>0.35</v>
      </c>
      <c r="B68" s="55"/>
    </row>
    <row r="69" spans="1:2" ht="20.25">
      <c r="A69" s="53" t="s">
        <v>130</v>
      </c>
      <c r="B69" s="55"/>
    </row>
    <row r="70" spans="1:2" ht="15">
      <c r="A70" s="58" t="s">
        <v>66</v>
      </c>
      <c r="B70" s="55"/>
    </row>
    <row r="71" spans="1:2">
      <c r="A71" s="57" t="s">
        <v>161</v>
      </c>
      <c r="B71" s="55"/>
    </row>
    <row r="72" spans="1:2" ht="15">
      <c r="A72" s="74" t="s">
        <v>162</v>
      </c>
      <c r="B72" s="55">
        <v>80</v>
      </c>
    </row>
    <row r="73" spans="1:2" ht="28.5">
      <c r="A73" s="57" t="s">
        <v>275</v>
      </c>
      <c r="B73" s="55"/>
    </row>
    <row r="74" spans="1:2" ht="15">
      <c r="A74" s="74" t="s">
        <v>243</v>
      </c>
      <c r="B74" s="55">
        <v>83</v>
      </c>
    </row>
    <row r="75" spans="1:2" ht="28.5">
      <c r="A75" s="57" t="s">
        <v>276</v>
      </c>
      <c r="B75" s="55"/>
    </row>
    <row r="76" spans="1:2" ht="15">
      <c r="A76" s="74" t="s">
        <v>239</v>
      </c>
      <c r="B76" s="55">
        <v>79</v>
      </c>
    </row>
    <row r="77" spans="1:2" ht="28.5">
      <c r="A77" s="57" t="s">
        <v>154</v>
      </c>
      <c r="B77" s="55"/>
    </row>
    <row r="78" spans="1:2" ht="15">
      <c r="A78" s="74" t="s">
        <v>146</v>
      </c>
      <c r="B78" s="55">
        <v>87</v>
      </c>
    </row>
    <row r="79" spans="1:2" ht="57">
      <c r="A79" s="57" t="s">
        <v>278</v>
      </c>
      <c r="B79" s="55"/>
    </row>
    <row r="80" spans="1:2" ht="15">
      <c r="A80" s="74" t="s">
        <v>277</v>
      </c>
      <c r="B80" s="55">
        <v>81.11</v>
      </c>
    </row>
    <row r="81" spans="1:2" ht="15">
      <c r="A81" s="58" t="s">
        <v>64</v>
      </c>
      <c r="B81" s="55"/>
    </row>
    <row r="82" spans="1:2" ht="28.5">
      <c r="A82" s="57" t="s">
        <v>149</v>
      </c>
      <c r="B82" s="55"/>
    </row>
    <row r="83" spans="1:2" ht="15">
      <c r="A83" s="74" t="s">
        <v>146</v>
      </c>
      <c r="B83" s="55">
        <v>98</v>
      </c>
    </row>
    <row r="84" spans="1:2">
      <c r="A84" s="52">
        <v>0.4</v>
      </c>
      <c r="B84" s="55"/>
    </row>
    <row r="85" spans="1:2" ht="20.25">
      <c r="A85" s="53" t="s">
        <v>230</v>
      </c>
      <c r="B85" s="55"/>
    </row>
    <row r="86" spans="1:2" ht="15">
      <c r="A86" s="58" t="s">
        <v>66</v>
      </c>
      <c r="B86" s="55"/>
    </row>
    <row r="87" spans="1:2" ht="42.75">
      <c r="A87" s="57" t="s">
        <v>238</v>
      </c>
      <c r="B87" s="55"/>
    </row>
    <row r="88" spans="1:2" ht="15">
      <c r="A88" s="74" t="s">
        <v>237</v>
      </c>
      <c r="B88" s="55">
        <v>90</v>
      </c>
    </row>
    <row r="89" spans="1:2" ht="15">
      <c r="A89" s="58" t="s">
        <v>67</v>
      </c>
      <c r="B89" s="55"/>
    </row>
    <row r="90" spans="1:2" ht="28.5">
      <c r="A90" s="57" t="s">
        <v>236</v>
      </c>
      <c r="B90" s="55"/>
    </row>
    <row r="91" spans="1:2" ht="15">
      <c r="A91" s="74" t="s">
        <v>237</v>
      </c>
      <c r="B91" s="55">
        <v>84</v>
      </c>
    </row>
    <row r="92" spans="1:2" ht="20.25">
      <c r="A92" s="53" t="s">
        <v>235</v>
      </c>
      <c r="B92" s="55"/>
    </row>
    <row r="93" spans="1:2" ht="15">
      <c r="A93" s="58" t="s">
        <v>247</v>
      </c>
      <c r="B93" s="55"/>
    </row>
    <row r="94" spans="1:2">
      <c r="A94" s="57" t="s">
        <v>246</v>
      </c>
      <c r="B94" s="55"/>
    </row>
    <row r="95" spans="1:2" ht="15">
      <c r="A95" s="74" t="s">
        <v>239</v>
      </c>
      <c r="B95" s="55">
        <v>83</v>
      </c>
    </row>
    <row r="96" spans="1:2" ht="15">
      <c r="A96" s="58" t="s">
        <v>64</v>
      </c>
      <c r="B96" s="55"/>
    </row>
    <row r="97" spans="1:2" ht="28.5">
      <c r="A97" s="57" t="s">
        <v>240</v>
      </c>
      <c r="B97" s="55"/>
    </row>
    <row r="98" spans="1:2" ht="15">
      <c r="A98" s="74" t="s">
        <v>239</v>
      </c>
      <c r="B98" s="55">
        <v>98</v>
      </c>
    </row>
    <row r="99" spans="1:2">
      <c r="A99" s="57" t="s">
        <v>242</v>
      </c>
      <c r="B99" s="55"/>
    </row>
    <row r="100" spans="1:2" ht="15">
      <c r="A100" s="74" t="s">
        <v>241</v>
      </c>
      <c r="B100" s="55">
        <v>98</v>
      </c>
    </row>
    <row r="101" spans="1:2">
      <c r="A101" s="52">
        <v>0.5</v>
      </c>
      <c r="B101" s="55"/>
    </row>
    <row r="102" spans="1:2" ht="20.25">
      <c r="A102" s="53" t="s">
        <v>254</v>
      </c>
      <c r="B102" s="55"/>
    </row>
    <row r="103" spans="1:2" ht="15">
      <c r="A103" s="58" t="s">
        <v>65</v>
      </c>
      <c r="B103" s="55"/>
    </row>
    <row r="104" spans="1:2" ht="28.5">
      <c r="A104" s="57" t="s">
        <v>255</v>
      </c>
      <c r="B104" s="55"/>
    </row>
    <row r="105" spans="1:2" ht="15">
      <c r="A105" s="74" t="s">
        <v>249</v>
      </c>
      <c r="B105" s="55">
        <v>70</v>
      </c>
    </row>
    <row r="106" spans="1:2" ht="20.25">
      <c r="A106" s="53" t="s">
        <v>251</v>
      </c>
      <c r="B106" s="55"/>
    </row>
    <row r="107" spans="1:2" ht="15">
      <c r="A107" s="58" t="s">
        <v>65</v>
      </c>
      <c r="B107" s="55"/>
    </row>
    <row r="108" spans="1:2" ht="42.75">
      <c r="A108" s="57" t="s">
        <v>252</v>
      </c>
      <c r="B108" s="55"/>
    </row>
    <row r="109" spans="1:2" ht="15">
      <c r="A109" s="74" t="s">
        <v>249</v>
      </c>
      <c r="B109" s="55">
        <v>91</v>
      </c>
    </row>
    <row r="110" spans="1:2">
      <c r="A110" s="52">
        <v>0.6</v>
      </c>
      <c r="B110" s="55"/>
    </row>
    <row r="111" spans="1:2" ht="20.25">
      <c r="A111" s="53" t="s">
        <v>124</v>
      </c>
      <c r="B111" s="55"/>
    </row>
    <row r="112" spans="1:2" ht="15">
      <c r="A112" s="58" t="s">
        <v>65</v>
      </c>
      <c r="B112" s="55"/>
    </row>
    <row r="113" spans="1:2" ht="28.5">
      <c r="A113" s="57" t="s">
        <v>125</v>
      </c>
      <c r="B113" s="55"/>
    </row>
    <row r="114" spans="1:2" ht="15">
      <c r="A114" s="74" t="s">
        <v>9</v>
      </c>
      <c r="B114" s="55">
        <v>40</v>
      </c>
    </row>
    <row r="115" spans="1:2" ht="20.25">
      <c r="A115" s="53" t="s">
        <v>122</v>
      </c>
      <c r="B115" s="55"/>
    </row>
    <row r="116" spans="1:2" ht="15">
      <c r="A116" s="58" t="s">
        <v>65</v>
      </c>
      <c r="B116" s="55"/>
    </row>
    <row r="117" spans="1:2" ht="28.5">
      <c r="A117" s="57" t="s">
        <v>123</v>
      </c>
      <c r="B117" s="55"/>
    </row>
    <row r="118" spans="1:2" ht="15">
      <c r="A118" s="74" t="s">
        <v>9</v>
      </c>
      <c r="B118" s="55">
        <v>80</v>
      </c>
    </row>
    <row r="119" spans="1:2" ht="28.5">
      <c r="A119" s="57" t="s">
        <v>126</v>
      </c>
      <c r="B119" s="55"/>
    </row>
    <row r="120" spans="1:2" ht="15">
      <c r="A120" s="74" t="s">
        <v>9</v>
      </c>
      <c r="B120" s="55">
        <v>100</v>
      </c>
    </row>
    <row r="121" spans="1:2">
      <c r="A121" s="52">
        <v>0.7</v>
      </c>
      <c r="B121" s="55"/>
    </row>
    <row r="122" spans="1:2" ht="20.25">
      <c r="A122" s="53" t="s">
        <v>239</v>
      </c>
      <c r="B122" s="55"/>
    </row>
    <row r="123" spans="1:2" ht="15">
      <c r="A123" s="58" t="s">
        <v>70</v>
      </c>
      <c r="B123" s="55"/>
    </row>
    <row r="124" spans="1:2" ht="42.75">
      <c r="A124" s="57" t="s">
        <v>245</v>
      </c>
      <c r="B124" s="55"/>
    </row>
    <row r="125" spans="1:2" ht="15">
      <c r="A125" s="74" t="s">
        <v>243</v>
      </c>
      <c r="B125" s="55">
        <v>67</v>
      </c>
    </row>
    <row r="126" spans="1:2" ht="20.25">
      <c r="A126" s="53" t="s">
        <v>139</v>
      </c>
      <c r="B126" s="55"/>
    </row>
    <row r="127" spans="1:2" ht="15">
      <c r="A127" s="58" t="s">
        <v>65</v>
      </c>
      <c r="B127" s="55"/>
    </row>
    <row r="128" spans="1:2" ht="28.5">
      <c r="A128" s="57" t="s">
        <v>140</v>
      </c>
      <c r="B128" s="55"/>
    </row>
    <row r="129" spans="1:2" ht="15">
      <c r="A129" s="74" t="s">
        <v>9</v>
      </c>
      <c r="B129" s="55">
        <v>91</v>
      </c>
    </row>
    <row r="130" spans="1:2" ht="20.25">
      <c r="A130" s="53" t="s">
        <v>133</v>
      </c>
      <c r="B130" s="55"/>
    </row>
    <row r="131" spans="1:2" ht="15">
      <c r="A131" s="58" t="s">
        <v>65</v>
      </c>
      <c r="B131" s="55"/>
    </row>
    <row r="132" spans="1:2" ht="28.5">
      <c r="A132" s="57" t="s">
        <v>134</v>
      </c>
      <c r="B132" s="55"/>
    </row>
    <row r="133" spans="1:2" ht="15">
      <c r="A133" s="74" t="s">
        <v>9</v>
      </c>
      <c r="B133" s="55">
        <v>101</v>
      </c>
    </row>
    <row r="134" spans="1:2">
      <c r="A134" s="52">
        <v>0.78</v>
      </c>
      <c r="B134" s="55"/>
    </row>
    <row r="135" spans="1:2" ht="20.25">
      <c r="A135" s="53" t="s">
        <v>158</v>
      </c>
      <c r="B135" s="55"/>
    </row>
    <row r="136" spans="1:2" ht="15">
      <c r="A136" s="58" t="s">
        <v>69</v>
      </c>
      <c r="B136" s="55"/>
    </row>
    <row r="137" spans="1:2" ht="28.5">
      <c r="A137" s="57" t="s">
        <v>160</v>
      </c>
      <c r="B137" s="55"/>
    </row>
    <row r="138" spans="1:2" ht="15">
      <c r="A138" s="74" t="s">
        <v>146</v>
      </c>
      <c r="B138" s="55">
        <v>88</v>
      </c>
    </row>
    <row r="139" spans="1:2" ht="15">
      <c r="A139" s="58" t="s">
        <v>65</v>
      </c>
      <c r="B139" s="55"/>
    </row>
    <row r="140" spans="1:2" ht="42.75">
      <c r="A140" s="57" t="s">
        <v>159</v>
      </c>
      <c r="B140" s="55"/>
    </row>
    <row r="141" spans="1:2" ht="15">
      <c r="A141" s="74" t="s">
        <v>146</v>
      </c>
      <c r="B141" s="55">
        <v>101</v>
      </c>
    </row>
    <row r="142" spans="1:2">
      <c r="A142" s="52">
        <v>0.8</v>
      </c>
      <c r="B142" s="55"/>
    </row>
    <row r="143" spans="1:2" ht="20.25">
      <c r="A143" s="53" t="s">
        <v>143</v>
      </c>
      <c r="B143" s="55"/>
    </row>
    <row r="144" spans="1:2" ht="15">
      <c r="A144" s="58" t="s">
        <v>69</v>
      </c>
      <c r="B144" s="55"/>
    </row>
    <row r="145" spans="1:2" ht="42.75">
      <c r="A145" s="57" t="s">
        <v>144</v>
      </c>
      <c r="B145" s="55"/>
    </row>
    <row r="146" spans="1:2" ht="15">
      <c r="A146" s="74" t="s">
        <v>136</v>
      </c>
      <c r="B146" s="55">
        <v>98</v>
      </c>
    </row>
    <row r="147" spans="1:2" ht="20.25">
      <c r="A147" s="53" t="s">
        <v>145</v>
      </c>
      <c r="B147" s="55"/>
    </row>
    <row r="148" spans="1:2" ht="15">
      <c r="A148" s="58" t="s">
        <v>69</v>
      </c>
      <c r="B148" s="55"/>
    </row>
    <row r="149" spans="1:2" ht="28.5">
      <c r="A149" s="57" t="s">
        <v>284</v>
      </c>
      <c r="B149" s="55"/>
    </row>
    <row r="150" spans="1:2" ht="15">
      <c r="A150" s="74" t="s">
        <v>131</v>
      </c>
      <c r="B150" s="55">
        <v>80</v>
      </c>
    </row>
    <row r="151" spans="1:2" ht="15">
      <c r="A151" s="58" t="s">
        <v>66</v>
      </c>
      <c r="B151" s="55"/>
    </row>
    <row r="152" spans="1:2" ht="42.75">
      <c r="A152" s="57" t="s">
        <v>250</v>
      </c>
      <c r="B152" s="55"/>
    </row>
    <row r="153" spans="1:2" ht="15">
      <c r="A153" s="74" t="s">
        <v>249</v>
      </c>
      <c r="B153" s="55">
        <v>73</v>
      </c>
    </row>
    <row r="154" spans="1:2" ht="15">
      <c r="A154" s="58" t="s">
        <v>67</v>
      </c>
      <c r="B154" s="55"/>
    </row>
    <row r="155" spans="1:2" ht="28.5">
      <c r="A155" s="57" t="s">
        <v>269</v>
      </c>
      <c r="B155" s="55"/>
    </row>
    <row r="156" spans="1:2" ht="15">
      <c r="A156" s="74" t="s">
        <v>239</v>
      </c>
      <c r="B156" s="55">
        <v>105</v>
      </c>
    </row>
    <row r="157" spans="1:2" ht="20.25">
      <c r="A157" s="53" t="s">
        <v>137</v>
      </c>
      <c r="B157" s="55"/>
    </row>
    <row r="158" spans="1:2" ht="15">
      <c r="A158" s="58" t="s">
        <v>66</v>
      </c>
      <c r="B158" s="55"/>
    </row>
    <row r="159" spans="1:2">
      <c r="A159" s="57" t="s">
        <v>274</v>
      </c>
      <c r="B159" s="55"/>
    </row>
    <row r="160" spans="1:2" ht="15">
      <c r="A160" s="74" t="s">
        <v>273</v>
      </c>
      <c r="B160" s="55">
        <v>84</v>
      </c>
    </row>
    <row r="161" spans="1:2" ht="15">
      <c r="A161" s="58" t="s">
        <v>65</v>
      </c>
      <c r="B161" s="55"/>
    </row>
    <row r="162" spans="1:2" ht="28.5">
      <c r="A162" s="57" t="s">
        <v>138</v>
      </c>
      <c r="B162" s="55"/>
    </row>
    <row r="163" spans="1:2" ht="15">
      <c r="A163" s="74" t="s">
        <v>243</v>
      </c>
      <c r="B163" s="55">
        <v>92</v>
      </c>
    </row>
    <row r="164" spans="1:2" ht="15">
      <c r="A164" s="58" t="s">
        <v>67</v>
      </c>
      <c r="B164" s="55"/>
    </row>
    <row r="165" spans="1:2" ht="28.5">
      <c r="A165" s="57" t="s">
        <v>270</v>
      </c>
      <c r="B165" s="55"/>
    </row>
    <row r="166" spans="1:2" ht="15">
      <c r="A166" s="74" t="s">
        <v>133</v>
      </c>
      <c r="B166" s="55">
        <v>103</v>
      </c>
    </row>
    <row r="167" spans="1:2" ht="20.25">
      <c r="A167" s="53" t="s">
        <v>221</v>
      </c>
      <c r="B167" s="55"/>
    </row>
    <row r="168" spans="1:2" ht="15">
      <c r="A168" s="58" t="s">
        <v>66</v>
      </c>
      <c r="B168" s="55"/>
    </row>
    <row r="169" spans="1:2">
      <c r="A169" s="57" t="s">
        <v>226</v>
      </c>
      <c r="B169" s="55"/>
    </row>
    <row r="170" spans="1:2" ht="15">
      <c r="A170" s="74" t="s">
        <v>227</v>
      </c>
      <c r="B170" s="55">
        <v>89</v>
      </c>
    </row>
    <row r="171" spans="1:2" ht="15">
      <c r="A171" s="58" t="s">
        <v>65</v>
      </c>
      <c r="B171" s="55"/>
    </row>
    <row r="172" spans="1:2" ht="57">
      <c r="A172" s="57" t="s">
        <v>222</v>
      </c>
      <c r="B172" s="55"/>
    </row>
    <row r="173" spans="1:2" ht="15">
      <c r="A173" s="74" t="s">
        <v>9</v>
      </c>
      <c r="B173" s="55">
        <v>105</v>
      </c>
    </row>
    <row r="174" spans="1:2" ht="15">
      <c r="A174" s="58" t="s">
        <v>64</v>
      </c>
      <c r="B174" s="55"/>
    </row>
    <row r="175" spans="1:2" ht="42.75">
      <c r="A175" s="57" t="s">
        <v>225</v>
      </c>
      <c r="B175" s="55"/>
    </row>
    <row r="176" spans="1:2" ht="15">
      <c r="A176" s="74" t="s">
        <v>208</v>
      </c>
      <c r="B176" s="55">
        <v>105</v>
      </c>
    </row>
    <row r="177" spans="1:2">
      <c r="A177" s="57" t="s">
        <v>223</v>
      </c>
      <c r="B177" s="55"/>
    </row>
    <row r="178" spans="1:2" ht="15">
      <c r="A178" s="74" t="s">
        <v>224</v>
      </c>
      <c r="B178" s="55">
        <v>98</v>
      </c>
    </row>
    <row r="179" spans="1:2" ht="20.25">
      <c r="A179" s="53" t="s">
        <v>206</v>
      </c>
      <c r="B179" s="55"/>
    </row>
    <row r="180" spans="1:2" ht="15">
      <c r="A180" s="58" t="s">
        <v>66</v>
      </c>
      <c r="B180" s="55"/>
    </row>
    <row r="181" spans="1:2">
      <c r="A181" s="57" t="s">
        <v>211</v>
      </c>
      <c r="B181" s="55"/>
    </row>
    <row r="182" spans="1:2" ht="15">
      <c r="A182" s="74" t="s">
        <v>212</v>
      </c>
      <c r="B182" s="55">
        <v>77</v>
      </c>
    </row>
    <row r="183" spans="1:2">
      <c r="A183" s="57" t="s">
        <v>209</v>
      </c>
      <c r="B183" s="55"/>
    </row>
    <row r="184" spans="1:2" ht="15">
      <c r="A184" s="74" t="s">
        <v>210</v>
      </c>
      <c r="B184" s="55">
        <v>67</v>
      </c>
    </row>
    <row r="185" spans="1:2" ht="15">
      <c r="A185" s="58" t="s">
        <v>173</v>
      </c>
      <c r="B185" s="55"/>
    </row>
    <row r="186" spans="1:2" ht="28.5">
      <c r="A186" s="57" t="s">
        <v>207</v>
      </c>
      <c r="B186" s="55"/>
    </row>
    <row r="187" spans="1:2" ht="15">
      <c r="A187" s="74" t="s">
        <v>208</v>
      </c>
      <c r="B187" s="55">
        <v>90</v>
      </c>
    </row>
    <row r="188" spans="1:2" ht="28.5">
      <c r="A188" s="57" t="s">
        <v>215</v>
      </c>
      <c r="B188" s="55"/>
    </row>
    <row r="189" spans="1:2" ht="15">
      <c r="A189" s="74" t="s">
        <v>68</v>
      </c>
      <c r="B189" s="55">
        <v>90</v>
      </c>
    </row>
    <row r="190" spans="1:2">
      <c r="A190" s="57" t="s">
        <v>261</v>
      </c>
      <c r="B190" s="55"/>
    </row>
    <row r="191" spans="1:2" ht="15">
      <c r="A191" s="74" t="s">
        <v>262</v>
      </c>
      <c r="B191" s="55">
        <v>101</v>
      </c>
    </row>
    <row r="192" spans="1:2" ht="28.5">
      <c r="A192" s="57" t="s">
        <v>213</v>
      </c>
      <c r="B192" s="55"/>
    </row>
    <row r="193" spans="1:2" ht="15">
      <c r="A193" s="74" t="s">
        <v>214</v>
      </c>
      <c r="B193" s="55">
        <v>100</v>
      </c>
    </row>
    <row r="194" spans="1:2" ht="20.25">
      <c r="A194" s="53" t="s">
        <v>131</v>
      </c>
      <c r="B194" s="55"/>
    </row>
    <row r="195" spans="1:2" ht="15">
      <c r="A195" s="58" t="s">
        <v>69</v>
      </c>
      <c r="B195" s="55"/>
    </row>
    <row r="196" spans="1:2" ht="28.5">
      <c r="A196" s="57" t="s">
        <v>266</v>
      </c>
      <c r="B196" s="55"/>
    </row>
    <row r="197" spans="1:2" ht="15">
      <c r="A197" s="74" t="s">
        <v>150</v>
      </c>
      <c r="B197" s="55">
        <v>97</v>
      </c>
    </row>
    <row r="198" spans="1:2">
      <c r="A198" s="57" t="s">
        <v>141</v>
      </c>
      <c r="B198" s="55"/>
    </row>
    <row r="199" spans="1:2" ht="15">
      <c r="A199" s="74" t="s">
        <v>9</v>
      </c>
      <c r="B199" s="55">
        <v>67</v>
      </c>
    </row>
    <row r="200" spans="1:2" ht="15">
      <c r="A200" s="58" t="s">
        <v>66</v>
      </c>
      <c r="B200" s="55"/>
    </row>
    <row r="201" spans="1:2" ht="28.5">
      <c r="A201" s="57" t="s">
        <v>285</v>
      </c>
      <c r="B201" s="55"/>
    </row>
    <row r="202" spans="1:2" ht="15">
      <c r="A202" s="74" t="s">
        <v>162</v>
      </c>
      <c r="B202" s="55">
        <v>86</v>
      </c>
    </row>
    <row r="203" spans="1:2" ht="15">
      <c r="A203" s="58" t="s">
        <v>65</v>
      </c>
      <c r="B203" s="55"/>
    </row>
    <row r="204" spans="1:2" ht="57">
      <c r="A204" s="57" t="s">
        <v>132</v>
      </c>
      <c r="B204" s="55"/>
    </row>
    <row r="205" spans="1:2" ht="15">
      <c r="A205" s="74" t="s">
        <v>130</v>
      </c>
      <c r="B205" s="55">
        <v>111.00000000000001</v>
      </c>
    </row>
    <row r="206" spans="1:2" ht="15">
      <c r="A206" s="58" t="s">
        <v>64</v>
      </c>
      <c r="B206" s="55"/>
    </row>
    <row r="207" spans="1:2" ht="28.5">
      <c r="A207" s="57" t="s">
        <v>268</v>
      </c>
      <c r="B207" s="55"/>
    </row>
    <row r="208" spans="1:2" ht="15">
      <c r="A208" s="74" t="s">
        <v>239</v>
      </c>
      <c r="B208" s="55">
        <v>91</v>
      </c>
    </row>
    <row r="209" spans="1:2" ht="28.5">
      <c r="A209" s="57" t="s">
        <v>155</v>
      </c>
      <c r="B209" s="55"/>
    </row>
    <row r="210" spans="1:2" ht="15">
      <c r="A210" s="74" t="s">
        <v>146</v>
      </c>
      <c r="B210" s="55">
        <v>87</v>
      </c>
    </row>
    <row r="211" spans="1:2" ht="28.5">
      <c r="A211" s="57" t="s">
        <v>129</v>
      </c>
      <c r="B211" s="55"/>
    </row>
    <row r="212" spans="1:2" ht="15">
      <c r="A212" s="74" t="s">
        <v>122</v>
      </c>
      <c r="B212" s="55">
        <v>93</v>
      </c>
    </row>
    <row r="213" spans="1:2" ht="15">
      <c r="A213" s="58" t="s">
        <v>70</v>
      </c>
      <c r="B213" s="55"/>
    </row>
    <row r="214" spans="1:2" ht="28.5">
      <c r="A214" s="57" t="s">
        <v>142</v>
      </c>
      <c r="B214" s="55"/>
    </row>
    <row r="215" spans="1:2" ht="15">
      <c r="A215" s="74" t="s">
        <v>9</v>
      </c>
      <c r="B215" s="55">
        <v>98</v>
      </c>
    </row>
    <row r="216" spans="1:2" ht="15">
      <c r="A216" s="58" t="s">
        <v>173</v>
      </c>
      <c r="B216" s="55"/>
    </row>
    <row r="217" spans="1:2" ht="28.5">
      <c r="A217" s="57" t="s">
        <v>271</v>
      </c>
      <c r="B217" s="55"/>
    </row>
    <row r="218" spans="1:2" ht="15">
      <c r="A218" s="74" t="s">
        <v>130</v>
      </c>
      <c r="B218" s="55">
        <v>87</v>
      </c>
    </row>
    <row r="219" spans="1:2" ht="28.5">
      <c r="A219" s="57" t="s">
        <v>272</v>
      </c>
      <c r="B219" s="55"/>
    </row>
    <row r="220" spans="1:2" ht="15">
      <c r="A220" s="74" t="s">
        <v>153</v>
      </c>
      <c r="B220" s="55">
        <v>80</v>
      </c>
    </row>
    <row r="221" spans="1:2">
      <c r="A221" s="52">
        <v>0.82</v>
      </c>
      <c r="B221" s="55"/>
    </row>
    <row r="222" spans="1:2" ht="20.25">
      <c r="A222" s="53" t="s">
        <v>127</v>
      </c>
      <c r="B222" s="55"/>
    </row>
    <row r="223" spans="1:2" ht="15">
      <c r="A223" s="58" t="s">
        <v>65</v>
      </c>
      <c r="B223" s="55"/>
    </row>
    <row r="224" spans="1:2" ht="42.75">
      <c r="A224" s="57" t="s">
        <v>283</v>
      </c>
      <c r="B224" s="55"/>
    </row>
    <row r="225" spans="1:2" ht="15">
      <c r="A225" s="74" t="s">
        <v>9</v>
      </c>
      <c r="B225" s="55">
        <v>80</v>
      </c>
    </row>
    <row r="226" spans="1:2" ht="28.5">
      <c r="A226" s="57" t="s">
        <v>128</v>
      </c>
      <c r="B226" s="55"/>
    </row>
    <row r="227" spans="1:2" ht="15">
      <c r="A227" s="74" t="s">
        <v>9</v>
      </c>
      <c r="B227" s="55">
        <v>90</v>
      </c>
    </row>
    <row r="228" spans="1:2" ht="15">
      <c r="A228" s="58" t="s">
        <v>281</v>
      </c>
      <c r="B228" s="55"/>
    </row>
    <row r="229" spans="1:2" ht="28.5">
      <c r="A229" s="57" t="s">
        <v>280</v>
      </c>
      <c r="B229" s="55"/>
    </row>
    <row r="230" spans="1:2" ht="15">
      <c r="A230" s="74" t="s">
        <v>131</v>
      </c>
      <c r="B230" s="55">
        <v>50</v>
      </c>
    </row>
    <row r="231" spans="1:2" ht="15">
      <c r="A231" s="58" t="s">
        <v>70</v>
      </c>
      <c r="B231" s="55"/>
    </row>
    <row r="232" spans="1:2" ht="42.75">
      <c r="A232" s="57" t="s">
        <v>135</v>
      </c>
      <c r="B232" s="55"/>
    </row>
    <row r="233" spans="1:2" ht="15">
      <c r="A233" s="74" t="s">
        <v>136</v>
      </c>
      <c r="B233" s="55">
        <v>104</v>
      </c>
    </row>
    <row r="234" spans="1:2" ht="15">
      <c r="A234" s="58" t="s">
        <v>173</v>
      </c>
      <c r="B234" s="55"/>
    </row>
    <row r="235" spans="1:2" ht="28.5">
      <c r="A235" s="57" t="s">
        <v>282</v>
      </c>
      <c r="B235" s="55"/>
    </row>
    <row r="236" spans="1:2" ht="15">
      <c r="A236" s="74" t="s">
        <v>137</v>
      </c>
      <c r="B236" s="55">
        <v>95</v>
      </c>
    </row>
    <row r="237" spans="1:2">
      <c r="A237" s="52">
        <v>0.95</v>
      </c>
      <c r="B237" s="55"/>
    </row>
    <row r="238" spans="1:2" ht="20.25">
      <c r="A238" s="53" t="s">
        <v>150</v>
      </c>
      <c r="B238" s="55"/>
    </row>
    <row r="239" spans="1:2" ht="15">
      <c r="A239" s="58" t="s">
        <v>66</v>
      </c>
      <c r="B239" s="55"/>
    </row>
    <row r="240" spans="1:2">
      <c r="A240" s="57" t="s">
        <v>253</v>
      </c>
      <c r="B240" s="55"/>
    </row>
    <row r="241" spans="1:2" ht="15">
      <c r="A241" s="74" t="s">
        <v>251</v>
      </c>
      <c r="B241" s="55">
        <v>87</v>
      </c>
    </row>
    <row r="242" spans="1:2" ht="28.5">
      <c r="A242" s="57" t="s">
        <v>264</v>
      </c>
      <c r="B242" s="55"/>
    </row>
    <row r="243" spans="1:2" ht="15">
      <c r="A243" s="74" t="s">
        <v>130</v>
      </c>
      <c r="B243" s="55">
        <v>107</v>
      </c>
    </row>
    <row r="244" spans="1:2" ht="28.5">
      <c r="A244" s="57" t="s">
        <v>256</v>
      </c>
      <c r="B244" s="55"/>
    </row>
    <row r="245" spans="1:2" ht="15">
      <c r="A245" s="74" t="s">
        <v>254</v>
      </c>
      <c r="B245" s="55">
        <v>73</v>
      </c>
    </row>
    <row r="246" spans="1:2" ht="15">
      <c r="A246" s="58" t="s">
        <v>65</v>
      </c>
      <c r="B246" s="55"/>
    </row>
    <row r="247" spans="1:2">
      <c r="A247" s="57" t="s">
        <v>267</v>
      </c>
      <c r="B247" s="55"/>
    </row>
    <row r="248" spans="1:2" ht="15">
      <c r="A248" s="74" t="s">
        <v>9</v>
      </c>
      <c r="B248" s="55">
        <v>5</v>
      </c>
    </row>
    <row r="249" spans="1:2" ht="15">
      <c r="A249" s="58" t="s">
        <v>265</v>
      </c>
      <c r="B249" s="55"/>
    </row>
    <row r="250" spans="1:2" ht="28.5">
      <c r="A250" s="57" t="s">
        <v>151</v>
      </c>
      <c r="B250" s="55"/>
    </row>
    <row r="251" spans="1:2" ht="15">
      <c r="A251" s="74" t="s">
        <v>146</v>
      </c>
      <c r="B251" s="55">
        <v>78</v>
      </c>
    </row>
    <row r="252" spans="1:2">
      <c r="A252" s="57" t="s">
        <v>263</v>
      </c>
      <c r="B252" s="55"/>
    </row>
    <row r="253" spans="1:2" ht="15">
      <c r="A253" s="74" t="s">
        <v>133</v>
      </c>
      <c r="B253" s="55">
        <v>90</v>
      </c>
    </row>
    <row r="254" spans="1:2" ht="33">
      <c r="A254" s="51" t="s">
        <v>73</v>
      </c>
      <c r="B254" s="55"/>
    </row>
    <row r="255" spans="1:2">
      <c r="A255" s="52">
        <v>0.8</v>
      </c>
      <c r="B255" s="55"/>
    </row>
    <row r="256" spans="1:2" ht="20.25">
      <c r="A256" s="53" t="s">
        <v>73</v>
      </c>
      <c r="B256" s="55"/>
    </row>
    <row r="257" spans="1:2" ht="15">
      <c r="A257" s="58" t="s">
        <v>65</v>
      </c>
      <c r="B257" s="55"/>
    </row>
    <row r="258" spans="1:2" ht="42.75">
      <c r="A258" s="57" t="s">
        <v>74</v>
      </c>
      <c r="B258" s="55"/>
    </row>
    <row r="259" spans="1:2" ht="15">
      <c r="A259" s="74" t="s">
        <v>9</v>
      </c>
      <c r="B259" s="55">
        <v>100</v>
      </c>
    </row>
    <row r="260" spans="1:2" ht="33">
      <c r="A260" s="51" t="s">
        <v>260</v>
      </c>
      <c r="B260" s="55"/>
    </row>
    <row r="261" spans="1:2">
      <c r="A261" s="52">
        <v>0.5</v>
      </c>
      <c r="B261" s="55"/>
    </row>
    <row r="262" spans="1:2" ht="20.25">
      <c r="A262" s="53" t="s">
        <v>231</v>
      </c>
      <c r="B262" s="55"/>
    </row>
    <row r="263" spans="1:2" ht="15">
      <c r="A263" s="58" t="s">
        <v>64</v>
      </c>
      <c r="B263" s="55"/>
    </row>
    <row r="264" spans="1:2">
      <c r="A264" s="57" t="s">
        <v>234</v>
      </c>
      <c r="B264" s="55"/>
    </row>
    <row r="265" spans="1:2" ht="15">
      <c r="A265" s="74" t="s">
        <v>9</v>
      </c>
      <c r="B265" s="55">
        <v>100</v>
      </c>
    </row>
    <row r="266" spans="1:2">
      <c r="A266" s="52">
        <v>0.6</v>
      </c>
      <c r="B266" s="55"/>
    </row>
    <row r="267" spans="1:2" ht="20.25">
      <c r="A267" s="53" t="s">
        <v>232</v>
      </c>
      <c r="B267" s="55"/>
    </row>
    <row r="268" spans="1:2" ht="15">
      <c r="A268" s="58" t="s">
        <v>66</v>
      </c>
      <c r="B268" s="55"/>
    </row>
    <row r="269" spans="1:2">
      <c r="A269" s="57" t="s">
        <v>233</v>
      </c>
      <c r="B269" s="55"/>
    </row>
    <row r="270" spans="1:2" ht="15">
      <c r="A270" s="74" t="s">
        <v>231</v>
      </c>
      <c r="B270" s="55">
        <v>80</v>
      </c>
    </row>
    <row r="271" spans="1:2" ht="33">
      <c r="A271" s="51" t="s">
        <v>130</v>
      </c>
      <c r="B271" s="55"/>
    </row>
    <row r="272" spans="1:2">
      <c r="A272" s="52">
        <v>0.34</v>
      </c>
      <c r="B272" s="55"/>
    </row>
    <row r="273" spans="1:2" ht="20.25">
      <c r="A273" s="53" t="s">
        <v>181</v>
      </c>
      <c r="B273" s="55"/>
    </row>
    <row r="274" spans="1:2" ht="15">
      <c r="A274" s="58" t="s">
        <v>65</v>
      </c>
      <c r="B274" s="55"/>
    </row>
    <row r="275" spans="1:2" ht="42.75">
      <c r="A275" s="57" t="s">
        <v>182</v>
      </c>
      <c r="B275" s="55"/>
    </row>
    <row r="276" spans="1:2" ht="15">
      <c r="A276" s="74" t="s">
        <v>183</v>
      </c>
      <c r="B276" s="55">
        <v>67</v>
      </c>
    </row>
    <row r="277" spans="1:2" ht="28.5">
      <c r="A277" s="57" t="s">
        <v>184</v>
      </c>
      <c r="B277" s="55"/>
    </row>
    <row r="278" spans="1:2" ht="15">
      <c r="A278" s="74" t="s">
        <v>185</v>
      </c>
      <c r="B278" s="55">
        <v>68</v>
      </c>
    </row>
    <row r="279" spans="1:2">
      <c r="A279" s="52" t="s">
        <v>9</v>
      </c>
      <c r="B279" s="55"/>
    </row>
    <row r="280" spans="1:2" ht="20.25">
      <c r="A280" s="53" t="s">
        <v>189</v>
      </c>
      <c r="B280" s="55"/>
    </row>
    <row r="281" spans="1:2" ht="15">
      <c r="A281" s="58" t="s">
        <v>65</v>
      </c>
      <c r="B281" s="55"/>
    </row>
    <row r="282" spans="1:2">
      <c r="A282" s="57" t="s">
        <v>190</v>
      </c>
      <c r="B282" s="55"/>
    </row>
    <row r="283" spans="1:2" ht="15">
      <c r="A283" s="74" t="s">
        <v>9</v>
      </c>
      <c r="B283" s="55">
        <v>88</v>
      </c>
    </row>
    <row r="284" spans="1:2" ht="15">
      <c r="A284" s="58" t="s">
        <v>194</v>
      </c>
      <c r="B284" s="55"/>
    </row>
    <row r="285" spans="1:2" ht="28.5">
      <c r="A285" s="57" t="s">
        <v>193</v>
      </c>
      <c r="B285" s="55"/>
    </row>
    <row r="286" spans="1:2" ht="15">
      <c r="A286" s="74" t="s">
        <v>9</v>
      </c>
      <c r="B286" s="55">
        <v>60</v>
      </c>
    </row>
    <row r="287" spans="1:2">
      <c r="A287" s="57" t="s">
        <v>198</v>
      </c>
      <c r="B287" s="55"/>
    </row>
    <row r="288" spans="1:2" ht="15">
      <c r="A288" s="74" t="s">
        <v>9</v>
      </c>
      <c r="B288" s="55">
        <v>80</v>
      </c>
    </row>
    <row r="289" spans="1:2" ht="15">
      <c r="A289" s="58" t="s">
        <v>192</v>
      </c>
      <c r="B289" s="55"/>
    </row>
    <row r="290" spans="1:2" ht="28.5">
      <c r="A290" s="57" t="s">
        <v>191</v>
      </c>
      <c r="B290" s="55"/>
    </row>
    <row r="291" spans="1:2" ht="15">
      <c r="A291" s="74" t="s">
        <v>9</v>
      </c>
      <c r="B291" s="55">
        <v>60</v>
      </c>
    </row>
    <row r="292" spans="1:2" ht="28.5">
      <c r="A292" s="57" t="s">
        <v>196</v>
      </c>
      <c r="B292" s="55"/>
    </row>
    <row r="293" spans="1:2" ht="15">
      <c r="A293" s="74" t="s">
        <v>9</v>
      </c>
      <c r="B293" s="55">
        <v>80</v>
      </c>
    </row>
    <row r="294" spans="1:2" ht="33">
      <c r="A294" s="51" t="s">
        <v>101</v>
      </c>
      <c r="B294" s="55"/>
    </row>
    <row r="295" spans="1:2">
      <c r="A295" s="52">
        <v>0.3</v>
      </c>
      <c r="B295" s="55"/>
    </row>
    <row r="296" spans="1:2" ht="20.25">
      <c r="A296" s="53" t="s">
        <v>177</v>
      </c>
      <c r="B296" s="55"/>
    </row>
    <row r="297" spans="1:2" ht="15">
      <c r="A297" s="58" t="s">
        <v>65</v>
      </c>
      <c r="B297" s="55"/>
    </row>
    <row r="298" spans="1:2" ht="42.75">
      <c r="A298" s="57" t="s">
        <v>178</v>
      </c>
      <c r="B298" s="55"/>
    </row>
    <row r="299" spans="1:2" ht="15">
      <c r="A299" s="74" t="s">
        <v>9</v>
      </c>
      <c r="B299" s="55">
        <v>77</v>
      </c>
    </row>
    <row r="300" spans="1:2">
      <c r="A300" s="52">
        <v>0.67</v>
      </c>
      <c r="B300" s="55"/>
    </row>
    <row r="301" spans="1:2" ht="20.25">
      <c r="A301" s="53" t="s">
        <v>117</v>
      </c>
      <c r="B301" s="55"/>
    </row>
    <row r="302" spans="1:2" ht="15">
      <c r="A302" s="58" t="s">
        <v>119</v>
      </c>
      <c r="B302" s="55"/>
    </row>
    <row r="303" spans="1:2" ht="28.5">
      <c r="A303" s="57" t="s">
        <v>118</v>
      </c>
      <c r="B303" s="55"/>
    </row>
    <row r="304" spans="1:2" ht="15">
      <c r="A304" s="74" t="s">
        <v>9</v>
      </c>
      <c r="B304" s="55">
        <v>30</v>
      </c>
    </row>
    <row r="305" spans="1:2" ht="20.25">
      <c r="A305" s="53" t="s">
        <v>120</v>
      </c>
      <c r="B305" s="55"/>
    </row>
    <row r="306" spans="1:2" ht="15">
      <c r="A306" s="58" t="s">
        <v>119</v>
      </c>
      <c r="B306" s="55"/>
    </row>
    <row r="307" spans="1:2" ht="28.5">
      <c r="A307" s="57" t="s">
        <v>121</v>
      </c>
      <c r="B307" s="55"/>
    </row>
    <row r="308" spans="1:2" ht="15">
      <c r="A308" s="74" t="s">
        <v>9</v>
      </c>
      <c r="B308" s="55">
        <v>44</v>
      </c>
    </row>
    <row r="309" spans="1:2" ht="20.25">
      <c r="A309" s="53" t="s">
        <v>112</v>
      </c>
      <c r="B309" s="55"/>
    </row>
    <row r="310" spans="1:2" ht="15">
      <c r="A310" s="58" t="s">
        <v>65</v>
      </c>
      <c r="B310" s="55"/>
    </row>
    <row r="311" spans="1:2" ht="28.5">
      <c r="A311" s="57" t="s">
        <v>116</v>
      </c>
      <c r="B311" s="55"/>
    </row>
    <row r="312" spans="1:2" ht="15">
      <c r="A312" s="74" t="s">
        <v>9</v>
      </c>
      <c r="B312" s="55">
        <v>90</v>
      </c>
    </row>
    <row r="313" spans="1:2" ht="15">
      <c r="A313" s="58" t="s">
        <v>64</v>
      </c>
      <c r="B313" s="55"/>
    </row>
    <row r="314" spans="1:2" ht="28.5">
      <c r="A314" s="57" t="s">
        <v>180</v>
      </c>
      <c r="B314" s="55"/>
    </row>
    <row r="315" spans="1:2" ht="15">
      <c r="A315" s="74" t="s">
        <v>111</v>
      </c>
      <c r="B315" s="55">
        <v>65</v>
      </c>
    </row>
    <row r="316" spans="1:2" ht="28.5">
      <c r="A316" s="57" t="s">
        <v>179</v>
      </c>
      <c r="B316" s="55"/>
    </row>
    <row r="317" spans="1:2" ht="15">
      <c r="A317" s="74" t="s">
        <v>177</v>
      </c>
      <c r="B317" s="55">
        <v>99</v>
      </c>
    </row>
    <row r="318" spans="1:2" ht="28.5">
      <c r="A318" s="57" t="s">
        <v>114</v>
      </c>
      <c r="B318" s="55"/>
    </row>
    <row r="319" spans="1:2" ht="15">
      <c r="A319" s="74" t="s">
        <v>115</v>
      </c>
      <c r="B319" s="55">
        <v>79</v>
      </c>
    </row>
    <row r="320" spans="1:2" ht="28.5">
      <c r="A320" s="57" t="s">
        <v>113</v>
      </c>
      <c r="B320" s="55"/>
    </row>
    <row r="321" spans="1:2" ht="15">
      <c r="A321" s="74" t="s">
        <v>111</v>
      </c>
      <c r="B321" s="55">
        <v>101</v>
      </c>
    </row>
    <row r="322" spans="1:2">
      <c r="A322" s="52">
        <v>0.7</v>
      </c>
      <c r="B322" s="55"/>
    </row>
    <row r="323" spans="1:2" ht="20.25">
      <c r="A323" s="53" t="s">
        <v>102</v>
      </c>
      <c r="B323" s="55"/>
    </row>
    <row r="324" spans="1:2" ht="15">
      <c r="A324" s="58" t="s">
        <v>66</v>
      </c>
      <c r="B324" s="55"/>
    </row>
    <row r="325" spans="1:2" ht="28.5">
      <c r="A325" s="57" t="s">
        <v>106</v>
      </c>
      <c r="B325" s="55"/>
    </row>
    <row r="326" spans="1:2" ht="15">
      <c r="A326" s="74" t="s">
        <v>107</v>
      </c>
      <c r="B326" s="55">
        <v>90</v>
      </c>
    </row>
    <row r="327" spans="1:2" ht="28.5">
      <c r="A327" s="57" t="s">
        <v>104</v>
      </c>
      <c r="B327" s="55"/>
    </row>
    <row r="328" spans="1:2" ht="15">
      <c r="A328" s="74" t="s">
        <v>105</v>
      </c>
      <c r="B328" s="55">
        <v>70</v>
      </c>
    </row>
    <row r="329" spans="1:2" ht="15">
      <c r="A329" s="58" t="s">
        <v>65</v>
      </c>
      <c r="B329" s="55"/>
    </row>
    <row r="330" spans="1:2" ht="42.75">
      <c r="A330" s="57" t="s">
        <v>103</v>
      </c>
      <c r="B330" s="55"/>
    </row>
    <row r="331" spans="1:2" ht="15">
      <c r="A331" s="74" t="s">
        <v>9</v>
      </c>
      <c r="B331" s="55">
        <v>100</v>
      </c>
    </row>
    <row r="332" spans="1:2" ht="15">
      <c r="A332" s="58" t="s">
        <v>64</v>
      </c>
      <c r="B332" s="55"/>
    </row>
    <row r="333" spans="1:2" ht="28.5">
      <c r="A333" s="57" t="s">
        <v>108</v>
      </c>
      <c r="B333" s="55"/>
    </row>
    <row r="334" spans="1:2" ht="15">
      <c r="A334" s="74" t="s">
        <v>109</v>
      </c>
      <c r="B334" s="55">
        <v>80</v>
      </c>
    </row>
    <row r="335" spans="1:2" ht="28.5">
      <c r="A335" s="57" t="s">
        <v>110</v>
      </c>
      <c r="B335" s="55"/>
    </row>
    <row r="336" spans="1:2" ht="15">
      <c r="A336" s="74" t="s">
        <v>111</v>
      </c>
      <c r="B336" s="55">
        <v>108</v>
      </c>
    </row>
    <row r="337" spans="1:2" ht="33">
      <c r="A337" s="51" t="s">
        <v>216</v>
      </c>
      <c r="B337" s="55"/>
    </row>
    <row r="338" spans="1:2">
      <c r="A338" s="52" t="s">
        <v>9</v>
      </c>
      <c r="B338" s="55"/>
    </row>
    <row r="339" spans="1:2" ht="20.25">
      <c r="A339" s="53" t="s">
        <v>216</v>
      </c>
      <c r="B339" s="55"/>
    </row>
    <row r="340" spans="1:2" ht="15">
      <c r="A340" s="58" t="s">
        <v>65</v>
      </c>
      <c r="B340" s="55"/>
    </row>
    <row r="341" spans="1:2" ht="28.5">
      <c r="A341" s="57" t="s">
        <v>217</v>
      </c>
      <c r="B341" s="55"/>
    </row>
    <row r="342" spans="1:2" ht="15">
      <c r="A342" s="74" t="s">
        <v>9</v>
      </c>
      <c r="B342" s="55">
        <v>100</v>
      </c>
    </row>
    <row r="343" spans="1:2" ht="15">
      <c r="A343" s="58" t="s">
        <v>67</v>
      </c>
      <c r="B343" s="55"/>
    </row>
    <row r="344" spans="1:2">
      <c r="A344" s="57" t="s">
        <v>219</v>
      </c>
      <c r="B344" s="55"/>
    </row>
    <row r="345" spans="1:2" ht="15">
      <c r="A345" s="74" t="s">
        <v>220</v>
      </c>
      <c r="B345" s="55">
        <v>109.00000000000001</v>
      </c>
    </row>
    <row r="346" spans="1:2" ht="15">
      <c r="A346" s="58" t="s">
        <v>173</v>
      </c>
      <c r="B346" s="55"/>
    </row>
    <row r="347" spans="1:2" ht="42.75">
      <c r="A347" s="57" t="s">
        <v>218</v>
      </c>
      <c r="B347" s="55"/>
    </row>
    <row r="348" spans="1:2" ht="15">
      <c r="A348" s="74" t="s">
        <v>9</v>
      </c>
      <c r="B348" s="55">
        <v>90</v>
      </c>
    </row>
    <row r="349" spans="1:2" ht="33">
      <c r="A349" s="51" t="s">
        <v>164</v>
      </c>
      <c r="B349" s="55"/>
    </row>
    <row r="350" spans="1:2">
      <c r="A350" s="52">
        <v>0.34</v>
      </c>
      <c r="B350" s="55"/>
    </row>
    <row r="351" spans="1:2" ht="20.25">
      <c r="A351" s="53" t="s">
        <v>181</v>
      </c>
      <c r="B351" s="55"/>
    </row>
    <row r="352" spans="1:2" ht="15">
      <c r="A352" s="58" t="s">
        <v>64</v>
      </c>
      <c r="B352" s="55"/>
    </row>
    <row r="353" spans="1:2" ht="28.5">
      <c r="A353" s="57" t="s">
        <v>187</v>
      </c>
      <c r="B353" s="55"/>
    </row>
    <row r="354" spans="1:2" ht="15">
      <c r="A354" s="74" t="s">
        <v>165</v>
      </c>
      <c r="B354" s="55">
        <v>107</v>
      </c>
    </row>
    <row r="355" spans="1:2">
      <c r="A355" s="52">
        <v>0.43</v>
      </c>
      <c r="B355" s="55"/>
    </row>
    <row r="356" spans="1:2" ht="20.25">
      <c r="A356" s="53" t="s">
        <v>165</v>
      </c>
      <c r="B356" s="55"/>
    </row>
    <row r="357" spans="1:2" ht="15">
      <c r="A357" s="58" t="s">
        <v>89</v>
      </c>
      <c r="B357" s="55"/>
    </row>
    <row r="358" spans="1:2" ht="28.5">
      <c r="A358" s="57" t="s">
        <v>167</v>
      </c>
      <c r="B358" s="55"/>
    </row>
    <row r="359" spans="1:2" ht="15">
      <c r="A359" s="74" t="s">
        <v>168</v>
      </c>
      <c r="B359" s="55">
        <v>80</v>
      </c>
    </row>
    <row r="360" spans="1:2">
      <c r="A360" s="57" t="s">
        <v>229</v>
      </c>
      <c r="B360" s="55"/>
    </row>
    <row r="361" spans="1:2" ht="15">
      <c r="A361" s="74" t="s">
        <v>171</v>
      </c>
      <c r="B361" s="55">
        <v>80</v>
      </c>
    </row>
    <row r="362" spans="1:2" ht="15">
      <c r="A362" s="58" t="s">
        <v>65</v>
      </c>
      <c r="B362" s="55"/>
    </row>
    <row r="363" spans="1:2" ht="28.5">
      <c r="A363" s="57" t="s">
        <v>166</v>
      </c>
      <c r="B363" s="55"/>
    </row>
    <row r="364" spans="1:2" ht="15">
      <c r="A364" s="74" t="s">
        <v>9</v>
      </c>
      <c r="B364" s="55">
        <v>101</v>
      </c>
    </row>
    <row r="365" spans="1:2" ht="15">
      <c r="A365" s="58" t="s">
        <v>64</v>
      </c>
      <c r="B365" s="55"/>
    </row>
    <row r="366" spans="1:2">
      <c r="A366" s="57" t="s">
        <v>186</v>
      </c>
      <c r="B366" s="55"/>
    </row>
    <row r="367" spans="1:2" ht="15">
      <c r="A367" s="74" t="s">
        <v>181</v>
      </c>
      <c r="B367" s="55">
        <v>96</v>
      </c>
    </row>
    <row r="368" spans="1:2" ht="15">
      <c r="A368" s="58" t="s">
        <v>173</v>
      </c>
      <c r="B368" s="55"/>
    </row>
    <row r="369" spans="1:2" ht="42.75">
      <c r="A369" s="57" t="s">
        <v>174</v>
      </c>
      <c r="B369" s="55"/>
    </row>
    <row r="370" spans="1:2" ht="15">
      <c r="A370" s="74" t="s">
        <v>175</v>
      </c>
      <c r="B370" s="55">
        <v>87</v>
      </c>
    </row>
    <row r="371" spans="1:2" ht="42.75">
      <c r="A371" s="57" t="s">
        <v>172</v>
      </c>
      <c r="B371" s="55"/>
    </row>
    <row r="372" spans="1:2" ht="15">
      <c r="A372" s="74" t="s">
        <v>153</v>
      </c>
      <c r="B372" s="55">
        <v>100</v>
      </c>
    </row>
    <row r="373" spans="1:2">
      <c r="A373" s="52">
        <v>0.55000000000000004</v>
      </c>
      <c r="B373" s="55"/>
    </row>
    <row r="374" spans="1:2" ht="20.25">
      <c r="A374" s="53" t="s">
        <v>80</v>
      </c>
      <c r="B374" s="55"/>
    </row>
    <row r="375" spans="1:2" ht="15">
      <c r="A375" s="58" t="s">
        <v>89</v>
      </c>
      <c r="B375" s="55"/>
    </row>
    <row r="376" spans="1:2">
      <c r="A376" s="57" t="s">
        <v>90</v>
      </c>
      <c r="B376" s="55"/>
    </row>
    <row r="377" spans="1:2" ht="15">
      <c r="A377" s="74" t="s">
        <v>86</v>
      </c>
      <c r="B377" s="55">
        <v>100</v>
      </c>
    </row>
    <row r="378" spans="1:2" ht="15">
      <c r="A378" s="58" t="s">
        <v>65</v>
      </c>
      <c r="B378" s="55"/>
    </row>
    <row r="379" spans="1:2">
      <c r="A379" s="57" t="s">
        <v>84</v>
      </c>
      <c r="B379" s="55"/>
    </row>
    <row r="380" spans="1:2" ht="15">
      <c r="A380" s="74" t="s">
        <v>68</v>
      </c>
      <c r="B380" s="55">
        <v>105</v>
      </c>
    </row>
    <row r="381" spans="1:2">
      <c r="A381" s="57" t="s">
        <v>85</v>
      </c>
      <c r="B381" s="55"/>
    </row>
    <row r="382" spans="1:2" ht="15">
      <c r="A382" s="74" t="s">
        <v>9</v>
      </c>
      <c r="B382" s="55">
        <v>100</v>
      </c>
    </row>
    <row r="383" spans="1:2" ht="15">
      <c r="A383" s="58" t="s">
        <v>83</v>
      </c>
      <c r="B383" s="55"/>
    </row>
    <row r="384" spans="1:2">
      <c r="A384" s="57" t="s">
        <v>81</v>
      </c>
      <c r="B384" s="55"/>
    </row>
    <row r="385" spans="1:2" ht="15">
      <c r="A385" s="74" t="s">
        <v>82</v>
      </c>
      <c r="B385" s="55">
        <v>109.00000000000001</v>
      </c>
    </row>
    <row r="386" spans="1:2">
      <c r="A386" s="52" t="s">
        <v>9</v>
      </c>
      <c r="B386" s="55"/>
    </row>
    <row r="387" spans="1:2" ht="20.25">
      <c r="A387" s="53" t="s">
        <v>199</v>
      </c>
      <c r="B387" s="55"/>
    </row>
    <row r="388" spans="1:2" ht="15">
      <c r="A388" s="58" t="s">
        <v>66</v>
      </c>
      <c r="B388" s="55"/>
    </row>
    <row r="389" spans="1:2" ht="28.5">
      <c r="A389" s="57" t="s">
        <v>205</v>
      </c>
      <c r="B389" s="55"/>
    </row>
    <row r="390" spans="1:2" ht="15">
      <c r="A390" s="74" t="s">
        <v>9</v>
      </c>
      <c r="B390" s="55">
        <v>70</v>
      </c>
    </row>
    <row r="391" spans="1:2" ht="15">
      <c r="A391" s="58" t="s">
        <v>65</v>
      </c>
      <c r="B391" s="55"/>
    </row>
    <row r="392" spans="1:2" ht="28.5">
      <c r="A392" s="57" t="s">
        <v>200</v>
      </c>
      <c r="B392" s="55"/>
    </row>
    <row r="393" spans="1:2" ht="15">
      <c r="A393" s="74" t="s">
        <v>183</v>
      </c>
      <c r="B393" s="55">
        <v>45</v>
      </c>
    </row>
    <row r="394" spans="1:2" ht="15">
      <c r="A394" s="58" t="s">
        <v>203</v>
      </c>
      <c r="B394" s="55"/>
    </row>
    <row r="395" spans="1:2" ht="28.5">
      <c r="A395" s="57" t="s">
        <v>201</v>
      </c>
      <c r="B395" s="55"/>
    </row>
    <row r="396" spans="1:2" ht="15">
      <c r="A396" s="74" t="s">
        <v>202</v>
      </c>
      <c r="B396" s="55">
        <v>45</v>
      </c>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29" activePane="bottomRight" state="frozen"/>
      <selection activeCell="A2" sqref="A2"/>
      <selection pane="topRight" activeCell="B2" sqref="B2"/>
      <selection pane="bottomLeft" activeCell="A4" sqref="A4"/>
      <selection pane="bottomRight" activeCell="A40" sqref="A40"/>
    </sheetView>
  </sheetViews>
  <sheetFormatPr defaultColWidth="3.625" defaultRowHeight="15"/>
  <cols>
    <col min="1" max="1" width="82.125" style="46" customWidth="1"/>
    <col min="2" max="2" width="3.625" style="31"/>
    <col min="3" max="21" width="3.625" style="41"/>
    <col min="22" max="22" width="3.625" style="31"/>
    <col min="23" max="24" width="3.625" style="41"/>
    <col min="25" max="25" width="3.625" style="31"/>
    <col min="26" max="26" width="3.625" style="41"/>
    <col min="27" max="27" width="3.625" style="31"/>
    <col min="28" max="29" width="3.625" style="41"/>
    <col min="30" max="30" width="3.625" style="31"/>
    <col min="31" max="31" width="3.625" style="41"/>
    <col min="32" max="33" width="3.625" style="31"/>
    <col min="34" max="16384" width="3.625" style="41"/>
  </cols>
  <sheetData>
    <row r="1" spans="1:63 16384:16384" ht="16.5" hidden="1">
      <c r="A1" s="63" t="s">
        <v>28</v>
      </c>
      <c r="B1" s="39" t="s">
        <v>10</v>
      </c>
      <c r="C1" s="59"/>
      <c r="D1" s="59"/>
      <c r="E1" s="59"/>
      <c r="F1" s="59"/>
      <c r="G1" s="59"/>
      <c r="H1" s="59"/>
      <c r="I1" s="59"/>
      <c r="J1" s="59"/>
      <c r="K1" s="59"/>
      <c r="L1" s="59"/>
      <c r="M1" s="59"/>
      <c r="N1" s="59"/>
      <c r="O1" s="59"/>
      <c r="P1" s="59"/>
      <c r="Q1" s="59"/>
      <c r="R1" s="59"/>
      <c r="S1" s="59"/>
      <c r="T1" s="59"/>
      <c r="U1" s="59"/>
      <c r="V1" s="38"/>
      <c r="W1" s="59"/>
      <c r="X1" s="59"/>
      <c r="Y1" s="38"/>
      <c r="Z1" s="59"/>
      <c r="AA1" s="38"/>
      <c r="AB1" s="59"/>
      <c r="AC1" s="59"/>
      <c r="AD1" s="38"/>
      <c r="AE1" s="59"/>
      <c r="AF1" s="38"/>
      <c r="AG1" s="38"/>
      <c r="AH1"/>
      <c r="AI1"/>
      <c r="AJ1"/>
      <c r="AK1"/>
      <c r="AL1"/>
      <c r="AM1"/>
      <c r="AN1"/>
      <c r="AO1"/>
      <c r="AP1"/>
      <c r="AQ1"/>
      <c r="AR1"/>
      <c r="AS1"/>
      <c r="AT1"/>
      <c r="AU1"/>
      <c r="AV1"/>
      <c r="AW1"/>
      <c r="AX1"/>
      <c r="AY1"/>
      <c r="AZ1"/>
      <c r="BA1"/>
      <c r="BB1"/>
      <c r="BC1"/>
      <c r="BD1"/>
      <c r="BE1"/>
      <c r="BF1"/>
      <c r="BG1"/>
      <c r="BH1"/>
      <c r="BI1"/>
      <c r="BJ1"/>
      <c r="BK1"/>
    </row>
    <row r="2" spans="1:63 16384:16384" s="42" customFormat="1" ht="36.75" customHeight="1">
      <c r="A2" s="63"/>
      <c r="B2" s="70" t="s">
        <v>9</v>
      </c>
      <c r="C2" s="69"/>
      <c r="D2" s="69"/>
      <c r="E2" s="69"/>
      <c r="F2" s="69"/>
      <c r="G2" s="69"/>
      <c r="H2" s="69"/>
      <c r="I2" s="69"/>
      <c r="J2" s="69"/>
      <c r="K2" s="69"/>
      <c r="L2" s="69"/>
      <c r="M2" s="69"/>
      <c r="N2" s="69"/>
      <c r="O2" s="69"/>
      <c r="P2" s="69"/>
      <c r="Q2" s="69"/>
      <c r="R2" s="69"/>
      <c r="S2" s="69"/>
      <c r="T2" s="69"/>
      <c r="U2" s="69"/>
      <c r="V2" s="48">
        <v>0.95</v>
      </c>
      <c r="W2" s="71">
        <v>0.8</v>
      </c>
      <c r="X2" s="69"/>
      <c r="Y2" s="70">
        <v>0.7</v>
      </c>
      <c r="Z2" s="69"/>
      <c r="AA2" s="48">
        <v>0.6</v>
      </c>
      <c r="AB2" s="71">
        <v>0.5</v>
      </c>
      <c r="AC2" s="69"/>
      <c r="AD2" s="48">
        <v>0.35</v>
      </c>
      <c r="AE2" s="72">
        <v>0.2</v>
      </c>
      <c r="AF2" s="48">
        <v>0.1</v>
      </c>
      <c r="AG2" s="48">
        <v>0.05</v>
      </c>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row>
    <row r="3" spans="1:63 16384:16384" s="43" customFormat="1" ht="172.5" customHeight="1">
      <c r="A3" s="64" t="s">
        <v>8</v>
      </c>
      <c r="B3" s="47" t="s">
        <v>9</v>
      </c>
      <c r="C3" s="73" t="s">
        <v>68</v>
      </c>
      <c r="D3" s="73" t="s">
        <v>262</v>
      </c>
      <c r="E3" s="73" t="s">
        <v>237</v>
      </c>
      <c r="F3" s="73" t="s">
        <v>88</v>
      </c>
      <c r="G3" s="73" t="s">
        <v>224</v>
      </c>
      <c r="H3" s="73" t="s">
        <v>208</v>
      </c>
      <c r="I3" s="73" t="s">
        <v>212</v>
      </c>
      <c r="J3" s="73" t="s">
        <v>214</v>
      </c>
      <c r="K3" s="73" t="s">
        <v>162</v>
      </c>
      <c r="L3" s="73" t="s">
        <v>210</v>
      </c>
      <c r="M3" s="73" t="s">
        <v>249</v>
      </c>
      <c r="N3" s="73" t="s">
        <v>93</v>
      </c>
      <c r="O3" s="73" t="s">
        <v>277</v>
      </c>
      <c r="P3" s="73" t="s">
        <v>227</v>
      </c>
      <c r="Q3" s="73" t="s">
        <v>136</v>
      </c>
      <c r="R3" s="73" t="s">
        <v>97</v>
      </c>
      <c r="S3" s="73" t="s">
        <v>100</v>
      </c>
      <c r="T3" s="73" t="s">
        <v>273</v>
      </c>
      <c r="U3" s="73" t="s">
        <v>241</v>
      </c>
      <c r="V3" s="40" t="s">
        <v>150</v>
      </c>
      <c r="W3" s="73" t="s">
        <v>131</v>
      </c>
      <c r="X3" s="73" t="s">
        <v>137</v>
      </c>
      <c r="Y3" s="40" t="s">
        <v>239</v>
      </c>
      <c r="Z3" s="73" t="s">
        <v>133</v>
      </c>
      <c r="AA3" s="40" t="s">
        <v>122</v>
      </c>
      <c r="AB3" s="73" t="s">
        <v>254</v>
      </c>
      <c r="AC3" s="73" t="s">
        <v>251</v>
      </c>
      <c r="AD3" s="40" t="s">
        <v>130</v>
      </c>
      <c r="AE3" s="73" t="s">
        <v>243</v>
      </c>
      <c r="AF3" s="40" t="s">
        <v>146</v>
      </c>
      <c r="AG3" s="40" t="s">
        <v>153</v>
      </c>
      <c r="AH3"/>
      <c r="AI3"/>
      <c r="AJ3"/>
      <c r="AK3"/>
      <c r="AL3"/>
      <c r="AM3"/>
      <c r="AN3"/>
      <c r="AO3"/>
      <c r="AP3"/>
      <c r="AQ3"/>
      <c r="AR3"/>
      <c r="AS3"/>
      <c r="AT3"/>
      <c r="AU3"/>
      <c r="AV3"/>
      <c r="AW3"/>
      <c r="AX3"/>
      <c r="AY3"/>
      <c r="AZ3"/>
      <c r="BA3"/>
      <c r="BB3"/>
      <c r="BC3"/>
      <c r="BD3"/>
      <c r="BE3"/>
      <c r="BF3"/>
      <c r="BG3"/>
      <c r="BH3"/>
      <c r="BI3"/>
      <c r="BJ3"/>
      <c r="BK3"/>
    </row>
    <row r="4" spans="1:63 16384:16384" s="44" customFormat="1" ht="33">
      <c r="A4" s="65" t="s">
        <v>71</v>
      </c>
      <c r="B4" s="68"/>
      <c r="C4" s="60"/>
      <c r="D4" s="60"/>
      <c r="E4" s="60"/>
      <c r="F4" s="60"/>
      <c r="G4" s="60"/>
      <c r="H4" s="60"/>
      <c r="I4" s="60"/>
      <c r="J4" s="60"/>
      <c r="K4" s="60"/>
      <c r="L4" s="60"/>
      <c r="M4" s="60"/>
      <c r="N4" s="60"/>
      <c r="O4" s="60"/>
      <c r="P4" s="60"/>
      <c r="Q4" s="60"/>
      <c r="R4" s="60"/>
      <c r="S4" s="60"/>
      <c r="T4" s="60"/>
      <c r="U4" s="60"/>
      <c r="V4" s="68"/>
      <c r="W4" s="60"/>
      <c r="X4" s="60"/>
      <c r="Y4" s="68"/>
      <c r="Z4" s="60"/>
      <c r="AA4" s="68"/>
      <c r="AB4" s="60"/>
      <c r="AC4" s="60"/>
      <c r="AD4" s="68"/>
      <c r="AE4" s="60"/>
      <c r="AF4" s="68"/>
      <c r="AG4" s="60"/>
      <c r="AH4"/>
      <c r="AI4"/>
      <c r="AJ4"/>
      <c r="AK4"/>
      <c r="AL4"/>
      <c r="AM4"/>
      <c r="AN4"/>
      <c r="AO4"/>
      <c r="AP4"/>
      <c r="AQ4"/>
      <c r="AR4"/>
      <c r="AS4"/>
      <c r="AT4"/>
      <c r="AU4"/>
      <c r="AV4"/>
      <c r="AW4"/>
      <c r="AX4"/>
      <c r="AY4"/>
      <c r="AZ4"/>
      <c r="BA4"/>
      <c r="BB4"/>
      <c r="BC4"/>
      <c r="BD4"/>
      <c r="BE4"/>
      <c r="BF4"/>
      <c r="BG4"/>
      <c r="BH4"/>
      <c r="BI4"/>
      <c r="BJ4"/>
      <c r="BK4"/>
    </row>
    <row r="5" spans="1:63 16384:16384" ht="16.5">
      <c r="A5" s="61">
        <v>0.1</v>
      </c>
      <c r="B5" s="68"/>
      <c r="C5" s="60"/>
      <c r="D5" s="60"/>
      <c r="E5" s="60"/>
      <c r="F5" s="60"/>
      <c r="G5" s="60"/>
      <c r="H5" s="60"/>
      <c r="I5" s="60"/>
      <c r="J5" s="60"/>
      <c r="K5" s="60"/>
      <c r="L5" s="60"/>
      <c r="M5" s="60"/>
      <c r="N5" s="60"/>
      <c r="O5" s="60"/>
      <c r="P5" s="60"/>
      <c r="Q5" s="60"/>
      <c r="R5" s="60"/>
      <c r="S5" s="60"/>
      <c r="T5" s="60"/>
      <c r="U5" s="60"/>
      <c r="V5" s="68"/>
      <c r="W5" s="60"/>
      <c r="X5" s="60"/>
      <c r="Y5" s="68"/>
      <c r="Z5" s="60"/>
      <c r="AA5" s="68"/>
      <c r="AB5" s="60"/>
      <c r="AC5" s="60"/>
      <c r="AD5" s="68"/>
      <c r="AE5" s="60"/>
      <c r="AF5" s="68"/>
      <c r="AG5" s="60"/>
      <c r="AH5"/>
      <c r="AI5"/>
      <c r="AJ5"/>
      <c r="AK5"/>
      <c r="AL5"/>
      <c r="AM5"/>
      <c r="AN5"/>
      <c r="AO5"/>
      <c r="AP5"/>
      <c r="AQ5"/>
      <c r="AR5"/>
      <c r="AS5"/>
      <c r="AT5"/>
      <c r="AU5"/>
      <c r="AV5"/>
      <c r="AW5"/>
      <c r="AX5"/>
      <c r="AY5"/>
      <c r="AZ5"/>
      <c r="BA5"/>
      <c r="BB5"/>
      <c r="BC5"/>
      <c r="BD5"/>
      <c r="BE5"/>
      <c r="BF5"/>
      <c r="BG5"/>
      <c r="BH5"/>
      <c r="BI5"/>
      <c r="BJ5"/>
      <c r="BK5"/>
    </row>
    <row r="6" spans="1:63 16384:16384" s="45" customFormat="1" ht="20.25">
      <c r="A6" s="62" t="s">
        <v>146</v>
      </c>
      <c r="B6" s="68">
        <v>200</v>
      </c>
      <c r="C6" s="60"/>
      <c r="D6" s="60"/>
      <c r="E6" s="60"/>
      <c r="F6" s="60"/>
      <c r="G6" s="60"/>
      <c r="H6" s="60"/>
      <c r="I6" s="60"/>
      <c r="J6" s="60"/>
      <c r="K6" s="60">
        <v>68</v>
      </c>
      <c r="L6" s="60"/>
      <c r="M6" s="60"/>
      <c r="N6" s="60"/>
      <c r="O6" s="60"/>
      <c r="P6" s="60"/>
      <c r="Q6" s="60"/>
      <c r="R6" s="60"/>
      <c r="S6" s="60"/>
      <c r="T6" s="60"/>
      <c r="U6" s="60"/>
      <c r="V6" s="68"/>
      <c r="W6" s="60"/>
      <c r="X6" s="60"/>
      <c r="Y6" s="68"/>
      <c r="Z6" s="60"/>
      <c r="AA6" s="68"/>
      <c r="AB6" s="60"/>
      <c r="AC6" s="60"/>
      <c r="AD6" s="68"/>
      <c r="AE6" s="60"/>
      <c r="AF6" s="68"/>
      <c r="AG6" s="60">
        <v>89</v>
      </c>
      <c r="AH6"/>
      <c r="AI6"/>
      <c r="AJ6"/>
      <c r="AK6"/>
      <c r="AL6"/>
      <c r="AM6"/>
      <c r="AN6"/>
      <c r="AO6"/>
      <c r="AP6"/>
      <c r="AQ6"/>
      <c r="AR6"/>
      <c r="AS6"/>
      <c r="AT6"/>
      <c r="AU6"/>
      <c r="AV6"/>
      <c r="AW6"/>
      <c r="AX6"/>
      <c r="AY6"/>
      <c r="AZ6"/>
      <c r="BA6"/>
      <c r="BB6"/>
      <c r="BC6"/>
      <c r="BD6"/>
      <c r="BE6"/>
      <c r="BF6"/>
      <c r="BG6"/>
      <c r="BH6"/>
      <c r="BI6"/>
      <c r="BJ6"/>
      <c r="BK6"/>
    </row>
    <row r="7" spans="1:63 16384:16384" ht="16.5">
      <c r="A7" s="61">
        <v>0.2</v>
      </c>
      <c r="B7" s="68"/>
      <c r="C7" s="60"/>
      <c r="D7" s="60"/>
      <c r="E7" s="60"/>
      <c r="F7" s="60"/>
      <c r="G7" s="60"/>
      <c r="H7" s="60"/>
      <c r="I7" s="60"/>
      <c r="J7" s="60"/>
      <c r="K7" s="60"/>
      <c r="L7" s="60"/>
      <c r="M7" s="60"/>
      <c r="N7" s="60"/>
      <c r="O7" s="60"/>
      <c r="P7" s="60"/>
      <c r="Q7" s="60"/>
      <c r="R7" s="60"/>
      <c r="S7" s="60"/>
      <c r="T7" s="60"/>
      <c r="U7" s="60"/>
      <c r="V7" s="68"/>
      <c r="W7" s="60"/>
      <c r="X7" s="60"/>
      <c r="Y7" s="68"/>
      <c r="Z7" s="60"/>
      <c r="AA7" s="68"/>
      <c r="AB7" s="60"/>
      <c r="AC7" s="60"/>
      <c r="AD7" s="68"/>
      <c r="AE7" s="60"/>
      <c r="AF7" s="68"/>
      <c r="AG7" s="60"/>
      <c r="AH7"/>
      <c r="AI7"/>
      <c r="AJ7"/>
      <c r="AK7"/>
      <c r="AL7"/>
      <c r="AM7"/>
      <c r="AN7"/>
      <c r="AO7"/>
      <c r="AP7"/>
      <c r="AQ7"/>
      <c r="AR7"/>
      <c r="AS7"/>
      <c r="AT7"/>
      <c r="AU7"/>
      <c r="AV7"/>
      <c r="AW7"/>
      <c r="AX7"/>
      <c r="AY7"/>
      <c r="AZ7"/>
      <c r="BA7"/>
      <c r="BB7"/>
      <c r="BC7"/>
      <c r="BD7"/>
      <c r="BE7"/>
      <c r="BF7"/>
      <c r="BG7"/>
      <c r="BH7"/>
      <c r="BI7"/>
      <c r="BJ7"/>
      <c r="BK7"/>
    </row>
    <row r="8" spans="1:63 16384:16384" ht="20.25">
      <c r="A8" s="62" t="s">
        <v>75</v>
      </c>
      <c r="B8" s="68"/>
      <c r="C8" s="60"/>
      <c r="D8" s="60"/>
      <c r="E8" s="60"/>
      <c r="F8" s="60"/>
      <c r="G8" s="60"/>
      <c r="H8" s="60"/>
      <c r="I8" s="60"/>
      <c r="J8" s="60"/>
      <c r="K8" s="60"/>
      <c r="L8" s="60"/>
      <c r="M8" s="60"/>
      <c r="N8" s="60"/>
      <c r="O8" s="60"/>
      <c r="P8" s="60"/>
      <c r="Q8" s="60"/>
      <c r="R8" s="60"/>
      <c r="S8" s="60"/>
      <c r="T8" s="60"/>
      <c r="U8" s="60"/>
      <c r="V8" s="68"/>
      <c r="W8" s="60"/>
      <c r="X8" s="60"/>
      <c r="Y8" s="68"/>
      <c r="Z8" s="60"/>
      <c r="AA8" s="68"/>
      <c r="AB8" s="60"/>
      <c r="AC8" s="60"/>
      <c r="AD8" s="68"/>
      <c r="AE8" s="60"/>
      <c r="AF8" s="68"/>
      <c r="AG8" s="60"/>
      <c r="AH8"/>
      <c r="AI8"/>
      <c r="AJ8"/>
      <c r="AK8"/>
      <c r="AL8"/>
      <c r="AM8"/>
      <c r="AN8"/>
      <c r="AO8"/>
      <c r="AP8"/>
      <c r="AQ8"/>
      <c r="AR8"/>
      <c r="AS8"/>
      <c r="AT8"/>
      <c r="AU8"/>
      <c r="AV8"/>
      <c r="AW8"/>
      <c r="AX8"/>
      <c r="AY8"/>
      <c r="AZ8"/>
      <c r="BA8"/>
      <c r="BB8"/>
      <c r="BC8"/>
      <c r="BD8"/>
      <c r="BE8"/>
      <c r="BF8"/>
      <c r="BG8"/>
      <c r="BH8"/>
      <c r="BI8"/>
      <c r="BJ8"/>
      <c r="BK8"/>
    </row>
    <row r="9" spans="1:63 16384:16384">
      <c r="A9" s="67" t="s">
        <v>65</v>
      </c>
      <c r="B9" s="68"/>
      <c r="C9" s="60"/>
      <c r="D9" s="60"/>
      <c r="E9" s="60"/>
      <c r="F9" s="60"/>
      <c r="G9" s="60"/>
      <c r="H9" s="60"/>
      <c r="I9" s="60"/>
      <c r="J9" s="60"/>
      <c r="K9" s="60"/>
      <c r="L9" s="60"/>
      <c r="M9" s="60"/>
      <c r="N9" s="60"/>
      <c r="O9" s="60"/>
      <c r="P9" s="60"/>
      <c r="Q9" s="60"/>
      <c r="R9" s="60"/>
      <c r="S9" s="60"/>
      <c r="T9" s="60"/>
      <c r="U9" s="60"/>
      <c r="V9" s="68"/>
      <c r="W9" s="60"/>
      <c r="X9" s="60"/>
      <c r="Y9" s="68"/>
      <c r="Z9" s="60"/>
      <c r="AA9" s="68"/>
      <c r="AB9" s="60"/>
      <c r="AC9" s="60"/>
      <c r="AD9" s="68"/>
      <c r="AE9" s="60"/>
      <c r="AF9" s="68"/>
      <c r="AG9" s="60"/>
      <c r="AH9"/>
      <c r="AI9"/>
      <c r="AJ9"/>
      <c r="AK9"/>
      <c r="AL9"/>
      <c r="AM9"/>
      <c r="AN9"/>
      <c r="AO9"/>
      <c r="AP9"/>
      <c r="AQ9"/>
      <c r="AR9"/>
      <c r="AS9"/>
      <c r="AT9"/>
      <c r="AU9"/>
      <c r="AV9"/>
      <c r="AW9"/>
      <c r="AX9"/>
      <c r="AY9"/>
      <c r="AZ9"/>
      <c r="BA9"/>
      <c r="BB9"/>
      <c r="BC9"/>
      <c r="BD9"/>
      <c r="BE9"/>
      <c r="BF9"/>
      <c r="BG9"/>
      <c r="BH9"/>
      <c r="BI9"/>
      <c r="BJ9"/>
      <c r="BK9"/>
    </row>
    <row r="10" spans="1:63 16384:16384">
      <c r="A10" s="66" t="s">
        <v>78</v>
      </c>
      <c r="B10" s="68">
        <v>100</v>
      </c>
      <c r="C10" s="60"/>
      <c r="D10" s="60"/>
      <c r="E10" s="60"/>
      <c r="F10" s="60"/>
      <c r="G10" s="60"/>
      <c r="H10" s="60"/>
      <c r="I10" s="60"/>
      <c r="J10" s="60"/>
      <c r="K10" s="60"/>
      <c r="L10" s="60"/>
      <c r="M10" s="60"/>
      <c r="N10" s="60"/>
      <c r="O10" s="60"/>
      <c r="P10" s="60"/>
      <c r="Q10" s="60"/>
      <c r="R10" s="60"/>
      <c r="S10" s="60"/>
      <c r="T10" s="60"/>
      <c r="U10" s="60"/>
      <c r="V10" s="68"/>
      <c r="W10" s="60"/>
      <c r="X10" s="60"/>
      <c r="Y10" s="68"/>
      <c r="Z10" s="60"/>
      <c r="AA10" s="68"/>
      <c r="AB10" s="60"/>
      <c r="AC10" s="60"/>
      <c r="AD10" s="68"/>
      <c r="AE10" s="60"/>
      <c r="AF10" s="68"/>
      <c r="AG10" s="60"/>
      <c r="AH10"/>
      <c r="AI10"/>
      <c r="AJ10"/>
      <c r="AK10"/>
      <c r="AL10"/>
      <c r="AM10"/>
      <c r="AN10"/>
      <c r="AO10"/>
      <c r="AP10"/>
      <c r="AQ10"/>
      <c r="AR10"/>
      <c r="AS10"/>
      <c r="AT10"/>
      <c r="AU10"/>
      <c r="AV10"/>
      <c r="AW10"/>
      <c r="AX10"/>
      <c r="AY10"/>
      <c r="AZ10"/>
      <c r="BA10"/>
      <c r="BB10"/>
      <c r="BC10"/>
      <c r="BD10"/>
      <c r="BE10"/>
      <c r="BF10"/>
      <c r="BG10"/>
      <c r="BH10"/>
      <c r="BI10"/>
      <c r="BJ10"/>
      <c r="BK10"/>
    </row>
    <row r="11" spans="1:63 16384:16384">
      <c r="A11" s="66" t="s">
        <v>76</v>
      </c>
      <c r="B11" s="68">
        <v>100</v>
      </c>
      <c r="C11" s="60"/>
      <c r="D11" s="60"/>
      <c r="E11" s="60"/>
      <c r="F11" s="60"/>
      <c r="G11" s="60"/>
      <c r="H11" s="60"/>
      <c r="I11" s="60"/>
      <c r="J11" s="60"/>
      <c r="K11" s="60"/>
      <c r="L11" s="60"/>
      <c r="M11" s="60"/>
      <c r="N11" s="60"/>
      <c r="O11" s="60"/>
      <c r="P11" s="60"/>
      <c r="Q11" s="60"/>
      <c r="R11" s="60"/>
      <c r="S11" s="60"/>
      <c r="T11" s="60"/>
      <c r="U11" s="60"/>
      <c r="V11" s="68"/>
      <c r="W11" s="60"/>
      <c r="X11" s="60"/>
      <c r="Y11" s="68"/>
      <c r="Z11" s="60"/>
      <c r="AA11" s="68"/>
      <c r="AB11" s="60"/>
      <c r="AC11" s="60"/>
      <c r="AD11" s="68"/>
      <c r="AE11" s="60"/>
      <c r="AF11" s="68"/>
      <c r="AG11" s="60"/>
      <c r="AH11"/>
      <c r="AI11"/>
      <c r="AJ11"/>
      <c r="AK11"/>
      <c r="AL11"/>
      <c r="AM11"/>
      <c r="AN11"/>
      <c r="AO11"/>
      <c r="AP11"/>
      <c r="AQ11"/>
      <c r="AR11"/>
      <c r="AS11"/>
      <c r="AT11"/>
      <c r="AU11"/>
      <c r="AV11"/>
      <c r="AW11"/>
      <c r="AX11"/>
      <c r="AY11"/>
      <c r="AZ11"/>
      <c r="BA11"/>
      <c r="BB11"/>
      <c r="BC11"/>
      <c r="BD11"/>
      <c r="BE11"/>
      <c r="BF11"/>
      <c r="BG11"/>
      <c r="BH11"/>
      <c r="BI11"/>
      <c r="BJ11"/>
      <c r="BK11"/>
    </row>
    <row r="12" spans="1:63 16384:16384">
      <c r="A12" s="67" t="s">
        <v>64</v>
      </c>
      <c r="B12" s="68"/>
      <c r="C12" s="60"/>
      <c r="D12" s="60"/>
      <c r="E12" s="60"/>
      <c r="F12" s="60"/>
      <c r="G12" s="60"/>
      <c r="H12" s="60"/>
      <c r="I12" s="60"/>
      <c r="J12" s="60"/>
      <c r="K12" s="60"/>
      <c r="L12" s="60"/>
      <c r="M12" s="60"/>
      <c r="N12" s="60"/>
      <c r="O12" s="60"/>
      <c r="P12" s="60"/>
      <c r="Q12" s="60"/>
      <c r="R12" s="60"/>
      <c r="S12" s="60"/>
      <c r="T12" s="60"/>
      <c r="U12" s="60"/>
      <c r="V12" s="68"/>
      <c r="W12" s="60"/>
      <c r="X12" s="60"/>
      <c r="Y12" s="68"/>
      <c r="Z12" s="60"/>
      <c r="AA12" s="68"/>
      <c r="AB12" s="60"/>
      <c r="AC12" s="60"/>
      <c r="AD12" s="68"/>
      <c r="AE12" s="60"/>
      <c r="AF12" s="68"/>
      <c r="AG12" s="60"/>
      <c r="AH12"/>
      <c r="AI12"/>
      <c r="AJ12"/>
      <c r="AK12"/>
      <c r="AL12"/>
      <c r="AM12"/>
      <c r="AN12"/>
      <c r="AO12"/>
      <c r="AP12"/>
      <c r="AQ12"/>
      <c r="AR12"/>
      <c r="AS12"/>
      <c r="AT12"/>
      <c r="AU12"/>
      <c r="AV12"/>
      <c r="AW12"/>
      <c r="AX12"/>
      <c r="AY12"/>
      <c r="AZ12"/>
      <c r="BA12"/>
      <c r="BB12"/>
      <c r="BC12"/>
      <c r="BD12"/>
      <c r="BE12"/>
      <c r="BF12"/>
      <c r="BG12"/>
      <c r="BH12"/>
      <c r="BI12"/>
      <c r="BJ12"/>
      <c r="BK12"/>
    </row>
    <row r="13" spans="1:63 16384:16384" ht="29.25">
      <c r="A13" s="66" t="s">
        <v>77</v>
      </c>
      <c r="B13" s="68">
        <v>100</v>
      </c>
      <c r="C13" s="60"/>
      <c r="D13" s="60"/>
      <c r="E13" s="60"/>
      <c r="F13" s="60"/>
      <c r="G13" s="60"/>
      <c r="H13" s="60"/>
      <c r="I13" s="60"/>
      <c r="J13" s="60"/>
      <c r="K13" s="60"/>
      <c r="L13" s="60"/>
      <c r="M13" s="60"/>
      <c r="N13" s="60"/>
      <c r="O13" s="60"/>
      <c r="P13" s="60"/>
      <c r="Q13" s="60"/>
      <c r="R13" s="60"/>
      <c r="S13" s="60"/>
      <c r="T13" s="60"/>
      <c r="U13" s="60"/>
      <c r="V13" s="68"/>
      <c r="W13" s="60"/>
      <c r="X13" s="60"/>
      <c r="Y13" s="68"/>
      <c r="Z13" s="60"/>
      <c r="AA13" s="68"/>
      <c r="AB13" s="60"/>
      <c r="AC13" s="60"/>
      <c r="AD13" s="68"/>
      <c r="AE13" s="60"/>
      <c r="AF13" s="68"/>
      <c r="AG13" s="60"/>
      <c r="AH13"/>
      <c r="AI13"/>
      <c r="AJ13"/>
      <c r="AK13"/>
      <c r="AL13"/>
      <c r="AM13"/>
      <c r="AN13"/>
      <c r="AO13"/>
      <c r="AP13"/>
      <c r="AQ13"/>
      <c r="AR13"/>
      <c r="AS13"/>
      <c r="AT13"/>
      <c r="AU13"/>
      <c r="AV13"/>
      <c r="AW13"/>
      <c r="AX13"/>
      <c r="AY13"/>
      <c r="AZ13"/>
      <c r="BA13"/>
      <c r="BB13"/>
      <c r="BC13"/>
      <c r="BD13"/>
      <c r="BE13"/>
      <c r="BF13"/>
      <c r="BG13"/>
      <c r="BH13"/>
      <c r="BI13"/>
      <c r="BJ13"/>
      <c r="BK13"/>
    </row>
    <row r="14" spans="1:63 16384:16384" ht="20.25">
      <c r="A14" s="62" t="s">
        <v>86</v>
      </c>
      <c r="B14" s="68"/>
      <c r="C14" s="60"/>
      <c r="D14" s="60"/>
      <c r="E14" s="60"/>
      <c r="F14" s="60">
        <v>107</v>
      </c>
      <c r="G14" s="60"/>
      <c r="H14" s="60"/>
      <c r="I14" s="60"/>
      <c r="J14" s="60"/>
      <c r="K14" s="60"/>
      <c r="L14" s="60"/>
      <c r="M14" s="60"/>
      <c r="N14" s="60"/>
      <c r="O14" s="60"/>
      <c r="P14" s="60"/>
      <c r="Q14" s="60"/>
      <c r="R14" s="60"/>
      <c r="S14" s="60"/>
      <c r="T14" s="60"/>
      <c r="U14" s="60"/>
      <c r="V14" s="68"/>
      <c r="W14" s="60"/>
      <c r="X14" s="60"/>
      <c r="Y14" s="68"/>
      <c r="Z14" s="60"/>
      <c r="AA14" s="68"/>
      <c r="AB14" s="60"/>
      <c r="AC14" s="60"/>
      <c r="AD14" s="68"/>
      <c r="AE14" s="60"/>
      <c r="AF14" s="68"/>
      <c r="AG14" s="60"/>
      <c r="AH14"/>
      <c r="AI14"/>
      <c r="AJ14"/>
      <c r="AK14"/>
      <c r="AL14"/>
      <c r="AM14"/>
      <c r="AN14"/>
      <c r="AO14"/>
      <c r="AP14"/>
      <c r="AQ14"/>
      <c r="AR14"/>
      <c r="AS14"/>
      <c r="AT14"/>
      <c r="AU14"/>
      <c r="AV14"/>
      <c r="AW14"/>
      <c r="AX14"/>
      <c r="AY14"/>
      <c r="AZ14"/>
      <c r="BA14"/>
      <c r="BB14"/>
      <c r="BC14"/>
      <c r="BD14"/>
      <c r="BE14"/>
      <c r="BF14"/>
      <c r="BG14"/>
      <c r="BH14"/>
      <c r="BI14"/>
      <c r="BJ14"/>
      <c r="BK14"/>
    </row>
    <row r="15" spans="1:63 16384:16384" ht="20.25">
      <c r="A15" s="62" t="s">
        <v>243</v>
      </c>
      <c r="B15" s="68">
        <v>103</v>
      </c>
      <c r="C15" s="60"/>
      <c r="D15" s="60"/>
      <c r="E15" s="60"/>
      <c r="F15" s="60"/>
      <c r="G15" s="60"/>
      <c r="H15" s="60"/>
      <c r="I15" s="60"/>
      <c r="J15" s="60"/>
      <c r="K15" s="60"/>
      <c r="L15" s="60"/>
      <c r="M15" s="60"/>
      <c r="N15" s="60"/>
      <c r="O15" s="60"/>
      <c r="P15" s="60"/>
      <c r="Q15" s="60"/>
      <c r="R15" s="60"/>
      <c r="S15" s="60"/>
      <c r="T15" s="60"/>
      <c r="U15" s="60"/>
      <c r="V15" s="68"/>
      <c r="W15" s="60"/>
      <c r="X15" s="60"/>
      <c r="Y15" s="68">
        <v>75</v>
      </c>
      <c r="Z15" s="60"/>
      <c r="AA15" s="68"/>
      <c r="AB15" s="60"/>
      <c r="AC15" s="60"/>
      <c r="AD15" s="68">
        <v>97</v>
      </c>
      <c r="AE15" s="60"/>
      <c r="AF15" s="68"/>
      <c r="AG15" s="60">
        <v>97</v>
      </c>
      <c r="AH15"/>
      <c r="AI15"/>
      <c r="AJ15"/>
      <c r="AK15"/>
      <c r="AL15"/>
      <c r="AM15"/>
      <c r="AN15"/>
      <c r="AO15"/>
      <c r="AP15"/>
      <c r="AQ15"/>
      <c r="AR15"/>
      <c r="AS15"/>
      <c r="AT15"/>
      <c r="AU15"/>
      <c r="AV15"/>
      <c r="AW15"/>
      <c r="AX15"/>
      <c r="AY15"/>
      <c r="AZ15"/>
      <c r="BA15"/>
      <c r="BB15"/>
      <c r="BC15"/>
      <c r="BD15"/>
      <c r="BE15"/>
      <c r="BF15"/>
      <c r="BG15"/>
      <c r="BH15"/>
      <c r="BI15"/>
      <c r="BJ15"/>
      <c r="BK15"/>
      <c r="XFD15" s="41" t="s">
        <v>29</v>
      </c>
    </row>
    <row r="16" spans="1:63 16384:16384" ht="20.25">
      <c r="A16" s="62" t="s">
        <v>94</v>
      </c>
      <c r="B16" s="68">
        <v>106</v>
      </c>
      <c r="C16" s="60"/>
      <c r="D16" s="60"/>
      <c r="E16" s="60"/>
      <c r="F16" s="60"/>
      <c r="G16" s="60"/>
      <c r="H16" s="60"/>
      <c r="I16" s="60"/>
      <c r="J16" s="60"/>
      <c r="K16" s="60"/>
      <c r="L16" s="60"/>
      <c r="M16" s="60"/>
      <c r="N16" s="60"/>
      <c r="O16" s="60"/>
      <c r="P16" s="60"/>
      <c r="Q16" s="60"/>
      <c r="R16" s="60">
        <v>90</v>
      </c>
      <c r="S16" s="60">
        <v>99</v>
      </c>
      <c r="T16" s="60"/>
      <c r="U16" s="60"/>
      <c r="V16" s="68"/>
      <c r="W16" s="60"/>
      <c r="X16" s="60"/>
      <c r="Y16" s="68"/>
      <c r="Z16" s="60"/>
      <c r="AA16" s="68"/>
      <c r="AB16" s="60"/>
      <c r="AC16" s="60"/>
      <c r="AD16" s="68"/>
      <c r="AE16" s="60"/>
      <c r="AF16" s="68"/>
      <c r="AG16" s="60"/>
      <c r="AH16"/>
      <c r="AI16"/>
      <c r="AJ16"/>
      <c r="AK16"/>
      <c r="AL16"/>
      <c r="AM16"/>
      <c r="AN16"/>
      <c r="AO16"/>
      <c r="AP16"/>
      <c r="AQ16"/>
      <c r="AR16"/>
      <c r="AS16"/>
      <c r="AT16"/>
      <c r="AU16"/>
      <c r="AV16"/>
      <c r="AW16"/>
      <c r="AX16"/>
      <c r="AY16"/>
      <c r="AZ16"/>
      <c r="BA16"/>
      <c r="BB16"/>
      <c r="BC16"/>
      <c r="BD16"/>
      <c r="BE16"/>
      <c r="BF16"/>
      <c r="BG16"/>
      <c r="BH16"/>
      <c r="BI16"/>
      <c r="BJ16"/>
      <c r="BK16"/>
    </row>
    <row r="17" spans="1:63" ht="16.5">
      <c r="A17" s="61">
        <v>0.23</v>
      </c>
      <c r="B17" s="68"/>
      <c r="C17" s="60"/>
      <c r="D17" s="60"/>
      <c r="E17" s="60"/>
      <c r="F17" s="60"/>
      <c r="G17" s="60"/>
      <c r="H17" s="60"/>
      <c r="I17" s="60"/>
      <c r="J17" s="60"/>
      <c r="K17" s="60"/>
      <c r="L17" s="60"/>
      <c r="M17" s="60"/>
      <c r="N17" s="60"/>
      <c r="O17" s="60"/>
      <c r="P17" s="60"/>
      <c r="Q17" s="60"/>
      <c r="R17" s="60"/>
      <c r="S17" s="60"/>
      <c r="T17" s="60"/>
      <c r="U17" s="60"/>
      <c r="V17" s="68"/>
      <c r="W17" s="60"/>
      <c r="X17" s="60"/>
      <c r="Y17" s="68"/>
      <c r="Z17" s="60"/>
      <c r="AA17" s="68"/>
      <c r="AB17" s="60"/>
      <c r="AC17" s="60"/>
      <c r="AD17" s="68"/>
      <c r="AE17" s="60"/>
      <c r="AF17" s="68"/>
      <c r="AG17" s="60"/>
      <c r="AH17"/>
      <c r="AI17"/>
      <c r="AJ17"/>
      <c r="AK17"/>
      <c r="AL17"/>
      <c r="AM17"/>
      <c r="AN17"/>
      <c r="AO17"/>
      <c r="AP17"/>
      <c r="AQ17"/>
      <c r="AR17"/>
      <c r="AS17"/>
      <c r="AT17"/>
      <c r="AU17"/>
      <c r="AV17"/>
      <c r="AW17"/>
      <c r="AX17"/>
      <c r="AY17"/>
      <c r="AZ17"/>
      <c r="BA17"/>
      <c r="BB17"/>
      <c r="BC17"/>
      <c r="BD17"/>
      <c r="BE17"/>
      <c r="BF17"/>
      <c r="BG17"/>
      <c r="BH17"/>
      <c r="BI17"/>
      <c r="BJ17"/>
      <c r="BK17"/>
    </row>
    <row r="18" spans="1:63" ht="20.25">
      <c r="A18" s="62" t="s">
        <v>91</v>
      </c>
      <c r="B18" s="68"/>
      <c r="C18" s="60"/>
      <c r="D18" s="60"/>
      <c r="E18" s="60"/>
      <c r="F18" s="60"/>
      <c r="G18" s="60"/>
      <c r="H18" s="60"/>
      <c r="I18" s="60"/>
      <c r="J18" s="60"/>
      <c r="K18" s="60"/>
      <c r="L18" s="60"/>
      <c r="M18" s="60"/>
      <c r="N18" s="60">
        <v>87</v>
      </c>
      <c r="O18" s="60"/>
      <c r="P18" s="60"/>
      <c r="Q18" s="60"/>
      <c r="R18" s="60">
        <v>109.00000000000001</v>
      </c>
      <c r="S18" s="60"/>
      <c r="T18" s="60"/>
      <c r="U18" s="60"/>
      <c r="V18" s="68"/>
      <c r="W18" s="60"/>
      <c r="X18" s="60"/>
      <c r="Y18" s="68"/>
      <c r="Z18" s="60"/>
      <c r="AA18" s="68"/>
      <c r="AB18" s="60"/>
      <c r="AC18" s="60"/>
      <c r="AD18" s="68"/>
      <c r="AE18" s="60"/>
      <c r="AF18" s="68"/>
      <c r="AG18" s="60"/>
      <c r="AH18"/>
      <c r="AI18"/>
      <c r="AJ18"/>
      <c r="AK18"/>
      <c r="AL18"/>
      <c r="AM18"/>
      <c r="AN18"/>
      <c r="AO18"/>
      <c r="AP18"/>
      <c r="AQ18"/>
      <c r="AR18"/>
      <c r="AS18"/>
      <c r="AT18"/>
      <c r="AU18"/>
      <c r="AV18"/>
      <c r="AW18"/>
      <c r="AX18"/>
      <c r="AY18"/>
      <c r="AZ18"/>
      <c r="BA18"/>
      <c r="BB18"/>
      <c r="BC18"/>
      <c r="BD18"/>
      <c r="BE18"/>
      <c r="BF18"/>
      <c r="BG18"/>
      <c r="BH18"/>
      <c r="BI18"/>
      <c r="BJ18"/>
      <c r="BK18"/>
    </row>
    <row r="19" spans="1:63" ht="20.25">
      <c r="A19" s="62" t="s">
        <v>156</v>
      </c>
      <c r="B19" s="68">
        <v>79</v>
      </c>
      <c r="C19" s="60"/>
      <c r="D19" s="60"/>
      <c r="E19" s="60"/>
      <c r="F19" s="60"/>
      <c r="G19" s="60"/>
      <c r="H19" s="60"/>
      <c r="I19" s="60"/>
      <c r="J19" s="60"/>
      <c r="K19" s="60"/>
      <c r="L19" s="60"/>
      <c r="M19" s="60"/>
      <c r="N19" s="60"/>
      <c r="O19" s="60"/>
      <c r="P19" s="60"/>
      <c r="Q19" s="60"/>
      <c r="R19" s="60"/>
      <c r="S19" s="60"/>
      <c r="T19" s="60"/>
      <c r="U19" s="60"/>
      <c r="V19" s="68"/>
      <c r="W19" s="60"/>
      <c r="X19" s="60"/>
      <c r="Y19" s="68"/>
      <c r="Z19" s="60"/>
      <c r="AA19" s="68"/>
      <c r="AB19" s="60"/>
      <c r="AC19" s="60"/>
      <c r="AD19" s="68"/>
      <c r="AE19" s="60"/>
      <c r="AF19" s="68"/>
      <c r="AG19" s="60"/>
      <c r="AH19"/>
      <c r="AI19"/>
      <c r="AJ19"/>
      <c r="AK19"/>
      <c r="AL19"/>
      <c r="AM19"/>
      <c r="AN19"/>
      <c r="AO19"/>
      <c r="AP19"/>
      <c r="AQ19"/>
      <c r="AR19"/>
      <c r="AS19"/>
      <c r="AT19"/>
      <c r="AU19"/>
      <c r="AV19"/>
      <c r="AW19"/>
      <c r="AX19"/>
      <c r="AY19"/>
      <c r="AZ19"/>
      <c r="BA19"/>
      <c r="BB19"/>
      <c r="BC19"/>
      <c r="BD19"/>
      <c r="BE19"/>
      <c r="BF19"/>
      <c r="BG19"/>
      <c r="BH19"/>
      <c r="BI19"/>
      <c r="BJ19"/>
      <c r="BK19"/>
    </row>
    <row r="20" spans="1:63" ht="16.5">
      <c r="A20" s="61">
        <v>0.3</v>
      </c>
      <c r="B20" s="68"/>
      <c r="C20" s="60"/>
      <c r="D20" s="60"/>
      <c r="E20" s="60"/>
      <c r="F20" s="60"/>
      <c r="G20" s="60"/>
      <c r="H20" s="60"/>
      <c r="I20" s="60"/>
      <c r="J20" s="60"/>
      <c r="K20" s="60"/>
      <c r="L20" s="60"/>
      <c r="M20" s="60"/>
      <c r="N20" s="60"/>
      <c r="O20" s="60"/>
      <c r="P20" s="60"/>
      <c r="Q20" s="60"/>
      <c r="R20" s="60"/>
      <c r="S20" s="60"/>
      <c r="T20" s="60"/>
      <c r="U20" s="60"/>
      <c r="V20" s="68"/>
      <c r="W20" s="60"/>
      <c r="X20" s="60"/>
      <c r="Y20" s="68"/>
      <c r="Z20" s="60"/>
      <c r="AA20" s="68"/>
      <c r="AB20" s="60"/>
      <c r="AC20" s="60"/>
      <c r="AD20" s="68"/>
      <c r="AE20" s="60"/>
      <c r="AF20" s="68"/>
      <c r="AG20" s="60"/>
      <c r="AH20"/>
      <c r="AI20"/>
      <c r="AJ20"/>
      <c r="AK20"/>
      <c r="AL20"/>
      <c r="AM20"/>
      <c r="AN20"/>
      <c r="AO20"/>
      <c r="AP20"/>
      <c r="AQ20"/>
      <c r="AR20"/>
      <c r="AS20"/>
      <c r="AT20"/>
      <c r="AU20"/>
      <c r="AV20"/>
      <c r="AW20"/>
      <c r="AX20"/>
      <c r="AY20"/>
      <c r="AZ20"/>
      <c r="BA20"/>
      <c r="BB20"/>
      <c r="BC20"/>
      <c r="BD20"/>
      <c r="BE20"/>
      <c r="BF20"/>
      <c r="BG20"/>
      <c r="BH20"/>
      <c r="BI20"/>
      <c r="BJ20"/>
      <c r="BK20"/>
    </row>
    <row r="21" spans="1:63" ht="20.25">
      <c r="A21" s="62" t="s">
        <v>71</v>
      </c>
      <c r="B21" s="68">
        <v>100</v>
      </c>
      <c r="C21" s="60"/>
      <c r="D21" s="60"/>
      <c r="E21" s="60"/>
      <c r="F21" s="60"/>
      <c r="G21" s="60"/>
      <c r="H21" s="60"/>
      <c r="I21" s="60"/>
      <c r="J21" s="60"/>
      <c r="K21" s="60"/>
      <c r="L21" s="60"/>
      <c r="M21" s="60"/>
      <c r="N21" s="60"/>
      <c r="O21" s="60"/>
      <c r="P21" s="60"/>
      <c r="Q21" s="60"/>
      <c r="R21" s="60"/>
      <c r="S21" s="60"/>
      <c r="T21" s="60"/>
      <c r="U21" s="60"/>
      <c r="V21" s="68"/>
      <c r="W21" s="60"/>
      <c r="X21" s="60"/>
      <c r="Y21" s="68"/>
      <c r="Z21" s="60"/>
      <c r="AA21" s="68"/>
      <c r="AB21" s="60"/>
      <c r="AC21" s="60"/>
      <c r="AD21" s="68"/>
      <c r="AE21" s="60"/>
      <c r="AF21" s="68"/>
      <c r="AG21" s="60"/>
      <c r="AH21"/>
      <c r="AI21"/>
      <c r="AJ21"/>
      <c r="AK21"/>
      <c r="AL21"/>
      <c r="AM21"/>
      <c r="AN21"/>
      <c r="AO21"/>
      <c r="AP21"/>
      <c r="AQ21"/>
      <c r="AR21"/>
      <c r="AS21"/>
      <c r="AT21"/>
      <c r="AU21"/>
      <c r="AV21"/>
      <c r="AW21"/>
      <c r="AX21"/>
      <c r="AY21"/>
      <c r="AZ21"/>
      <c r="BA21"/>
      <c r="BB21"/>
      <c r="BC21"/>
      <c r="BD21"/>
      <c r="BE21"/>
      <c r="BF21"/>
      <c r="BG21"/>
      <c r="BH21"/>
      <c r="BI21"/>
      <c r="BJ21"/>
      <c r="BK21"/>
    </row>
    <row r="22" spans="1:63" ht="16.5">
      <c r="A22" s="61">
        <v>0.35</v>
      </c>
      <c r="B22" s="68"/>
      <c r="C22" s="60"/>
      <c r="D22" s="60"/>
      <c r="E22" s="60"/>
      <c r="F22" s="60"/>
      <c r="G22" s="60"/>
      <c r="H22" s="60"/>
      <c r="I22" s="60"/>
      <c r="J22" s="60"/>
      <c r="K22" s="60"/>
      <c r="L22" s="60"/>
      <c r="M22" s="60"/>
      <c r="N22" s="60"/>
      <c r="O22" s="60"/>
      <c r="P22" s="60"/>
      <c r="Q22" s="60"/>
      <c r="R22" s="60"/>
      <c r="S22" s="60"/>
      <c r="T22" s="60"/>
      <c r="U22" s="60"/>
      <c r="V22" s="68"/>
      <c r="W22" s="60"/>
      <c r="X22" s="60"/>
      <c r="Y22" s="68"/>
      <c r="Z22" s="60"/>
      <c r="AA22" s="68"/>
      <c r="AB22" s="60"/>
      <c r="AC22" s="60"/>
      <c r="AD22" s="68"/>
      <c r="AE22" s="60"/>
      <c r="AF22" s="68"/>
      <c r="AG22" s="60"/>
      <c r="AH22"/>
      <c r="AI22"/>
      <c r="AJ22"/>
      <c r="AK22"/>
      <c r="AL22"/>
      <c r="AM22"/>
      <c r="AN22"/>
      <c r="AO22"/>
      <c r="AP22"/>
      <c r="AQ22"/>
      <c r="AR22"/>
      <c r="AS22"/>
      <c r="AT22"/>
      <c r="AU22"/>
      <c r="AV22"/>
      <c r="AW22"/>
      <c r="AX22"/>
      <c r="AY22"/>
      <c r="AZ22"/>
      <c r="BA22"/>
      <c r="BB22"/>
      <c r="BC22"/>
      <c r="BD22"/>
      <c r="BE22"/>
      <c r="BF22"/>
      <c r="BG22"/>
      <c r="BH22"/>
      <c r="BI22"/>
      <c r="BJ22"/>
      <c r="BK22"/>
    </row>
    <row r="23" spans="1:63" ht="20.25">
      <c r="A23" s="62" t="s">
        <v>130</v>
      </c>
      <c r="B23" s="68"/>
      <c r="C23" s="60"/>
      <c r="D23" s="60"/>
      <c r="E23" s="60"/>
      <c r="F23" s="60"/>
      <c r="G23" s="60"/>
      <c r="H23" s="60"/>
      <c r="I23" s="60"/>
      <c r="J23" s="60"/>
      <c r="K23" s="60">
        <v>80</v>
      </c>
      <c r="L23" s="60"/>
      <c r="M23" s="60"/>
      <c r="N23" s="60"/>
      <c r="O23" s="60">
        <v>81.11</v>
      </c>
      <c r="P23" s="60"/>
      <c r="Q23" s="60"/>
      <c r="R23" s="60"/>
      <c r="S23" s="60"/>
      <c r="T23" s="60"/>
      <c r="U23" s="60"/>
      <c r="V23" s="68"/>
      <c r="W23" s="60"/>
      <c r="X23" s="60"/>
      <c r="Y23" s="68">
        <v>79</v>
      </c>
      <c r="Z23" s="60"/>
      <c r="AA23" s="68"/>
      <c r="AB23" s="60"/>
      <c r="AC23" s="60"/>
      <c r="AD23" s="68"/>
      <c r="AE23" s="60">
        <v>83</v>
      </c>
      <c r="AF23" s="68">
        <v>185</v>
      </c>
      <c r="AG23" s="60"/>
      <c r="AH23"/>
      <c r="AI23"/>
      <c r="AJ23"/>
      <c r="AK23"/>
      <c r="AL23"/>
      <c r="AM23"/>
      <c r="AN23"/>
      <c r="AO23"/>
      <c r="AP23"/>
      <c r="AQ23"/>
      <c r="AR23"/>
      <c r="AS23"/>
      <c r="AT23"/>
      <c r="AU23"/>
      <c r="AV23"/>
      <c r="AW23"/>
      <c r="AX23"/>
      <c r="AY23"/>
      <c r="AZ23"/>
      <c r="BA23"/>
      <c r="BB23"/>
      <c r="BC23"/>
      <c r="BD23"/>
      <c r="BE23"/>
      <c r="BF23"/>
      <c r="BG23"/>
      <c r="BH23"/>
      <c r="BI23"/>
      <c r="BJ23"/>
      <c r="BK23"/>
    </row>
    <row r="24" spans="1:63" ht="16.5">
      <c r="A24" s="61">
        <v>0.4</v>
      </c>
      <c r="B24" s="68"/>
      <c r="C24" s="60"/>
      <c r="D24" s="60"/>
      <c r="E24" s="60"/>
      <c r="F24" s="60"/>
      <c r="G24" s="60"/>
      <c r="H24" s="60"/>
      <c r="I24" s="60"/>
      <c r="J24" s="60"/>
      <c r="K24" s="60"/>
      <c r="L24" s="60"/>
      <c r="M24" s="60"/>
      <c r="N24" s="60"/>
      <c r="O24" s="60"/>
      <c r="P24" s="60"/>
      <c r="Q24" s="60"/>
      <c r="R24" s="60"/>
      <c r="S24" s="60"/>
      <c r="T24" s="60"/>
      <c r="U24" s="60"/>
      <c r="V24" s="68"/>
      <c r="W24" s="60"/>
      <c r="X24" s="60"/>
      <c r="Y24" s="68"/>
      <c r="Z24" s="60"/>
      <c r="AA24" s="68"/>
      <c r="AB24" s="60"/>
      <c r="AC24" s="60"/>
      <c r="AD24" s="68"/>
      <c r="AE24" s="60"/>
      <c r="AF24" s="68"/>
      <c r="AG24" s="60"/>
      <c r="AH24"/>
      <c r="AI24"/>
      <c r="AJ24"/>
      <c r="AK24"/>
      <c r="AL24"/>
      <c r="AM24"/>
      <c r="AN24"/>
      <c r="AO24"/>
      <c r="AP24"/>
      <c r="AQ24"/>
      <c r="AR24"/>
      <c r="AS24"/>
      <c r="AT24"/>
      <c r="AU24"/>
      <c r="AV24"/>
      <c r="AW24"/>
      <c r="AX24"/>
      <c r="AY24"/>
      <c r="AZ24"/>
      <c r="BA24"/>
      <c r="BB24"/>
      <c r="BC24"/>
      <c r="BD24"/>
      <c r="BE24"/>
      <c r="BF24"/>
      <c r="BG24"/>
      <c r="BH24"/>
      <c r="BI24"/>
      <c r="BJ24"/>
      <c r="BK24"/>
    </row>
    <row r="25" spans="1:63" ht="20.25">
      <c r="A25" s="62" t="s">
        <v>235</v>
      </c>
      <c r="B25" s="68"/>
      <c r="C25" s="60"/>
      <c r="D25" s="60"/>
      <c r="E25" s="60"/>
      <c r="F25" s="60"/>
      <c r="G25" s="60"/>
      <c r="H25" s="60"/>
      <c r="I25" s="60"/>
      <c r="J25" s="60"/>
      <c r="K25" s="60"/>
      <c r="L25" s="60"/>
      <c r="M25" s="60"/>
      <c r="N25" s="60"/>
      <c r="O25" s="60"/>
      <c r="P25" s="60"/>
      <c r="Q25" s="60"/>
      <c r="R25" s="60"/>
      <c r="S25" s="60"/>
      <c r="T25" s="60"/>
      <c r="U25" s="60">
        <v>98</v>
      </c>
      <c r="V25" s="68"/>
      <c r="W25" s="60"/>
      <c r="X25" s="60"/>
      <c r="Y25" s="68">
        <v>181</v>
      </c>
      <c r="Z25" s="60"/>
      <c r="AA25" s="68"/>
      <c r="AB25" s="60"/>
      <c r="AC25" s="60"/>
      <c r="AD25" s="68"/>
      <c r="AE25" s="60"/>
      <c r="AF25" s="68"/>
      <c r="AG25" s="60"/>
      <c r="AH25"/>
      <c r="AI25"/>
      <c r="AJ25"/>
      <c r="AK25"/>
      <c r="AL25"/>
      <c r="AM25"/>
      <c r="AN25"/>
      <c r="AO25"/>
      <c r="AP25"/>
      <c r="AQ25"/>
      <c r="AR25"/>
      <c r="AS25"/>
      <c r="AT25"/>
      <c r="AU25"/>
      <c r="AV25"/>
      <c r="AW25"/>
      <c r="AX25"/>
      <c r="AY25"/>
      <c r="AZ25"/>
      <c r="BA25"/>
      <c r="BB25"/>
      <c r="BC25"/>
      <c r="BD25"/>
      <c r="BE25"/>
      <c r="BF25"/>
      <c r="BG25"/>
      <c r="BH25"/>
      <c r="BI25"/>
      <c r="BJ25"/>
      <c r="BK25"/>
    </row>
    <row r="26" spans="1:63" ht="20.25">
      <c r="A26" s="62" t="s">
        <v>230</v>
      </c>
      <c r="B26" s="68"/>
      <c r="C26" s="60"/>
      <c r="D26" s="60"/>
      <c r="E26" s="60">
        <v>174</v>
      </c>
      <c r="F26" s="60"/>
      <c r="G26" s="60"/>
      <c r="H26" s="60"/>
      <c r="I26" s="60"/>
      <c r="J26" s="60"/>
      <c r="K26" s="60"/>
      <c r="L26" s="60"/>
      <c r="M26" s="60"/>
      <c r="N26" s="60"/>
      <c r="O26" s="60"/>
      <c r="P26" s="60"/>
      <c r="Q26" s="60"/>
      <c r="R26" s="60"/>
      <c r="S26" s="60"/>
      <c r="T26" s="60"/>
      <c r="U26" s="60"/>
      <c r="V26" s="68"/>
      <c r="W26" s="60"/>
      <c r="X26" s="60"/>
      <c r="Y26" s="68"/>
      <c r="Z26" s="60"/>
      <c r="AA26" s="68"/>
      <c r="AB26" s="60"/>
      <c r="AC26" s="60"/>
      <c r="AD26" s="68"/>
      <c r="AE26" s="60"/>
      <c r="AF26" s="68"/>
      <c r="AG26" s="60"/>
      <c r="AH26"/>
      <c r="AI26"/>
      <c r="AJ26"/>
      <c r="AK26"/>
      <c r="AL26"/>
      <c r="AM26"/>
      <c r="AN26"/>
      <c r="AO26"/>
      <c r="AP26"/>
      <c r="AQ26"/>
      <c r="AR26"/>
      <c r="AS26"/>
      <c r="AT26"/>
      <c r="AU26"/>
      <c r="AV26"/>
      <c r="AW26"/>
      <c r="AX26"/>
      <c r="AY26"/>
      <c r="AZ26"/>
      <c r="BA26"/>
      <c r="BB26"/>
      <c r="BC26"/>
      <c r="BD26"/>
      <c r="BE26"/>
      <c r="BF26"/>
      <c r="BG26"/>
      <c r="BH26"/>
      <c r="BI26"/>
      <c r="BJ26"/>
      <c r="BK26"/>
    </row>
    <row r="27" spans="1:63" ht="16.5">
      <c r="A27" s="61">
        <v>0.5</v>
      </c>
      <c r="B27" s="68"/>
      <c r="C27" s="60"/>
      <c r="D27" s="60"/>
      <c r="E27" s="60"/>
      <c r="F27" s="60"/>
      <c r="G27" s="60"/>
      <c r="H27" s="60"/>
      <c r="I27" s="60"/>
      <c r="J27" s="60"/>
      <c r="K27" s="60"/>
      <c r="L27" s="60"/>
      <c r="M27" s="60"/>
      <c r="N27" s="60"/>
      <c r="O27" s="60"/>
      <c r="P27" s="60"/>
      <c r="Q27" s="60"/>
      <c r="R27" s="60"/>
      <c r="S27" s="60"/>
      <c r="T27" s="60"/>
      <c r="U27" s="60"/>
      <c r="V27" s="68"/>
      <c r="W27" s="60"/>
      <c r="X27" s="60"/>
      <c r="Y27" s="68"/>
      <c r="Z27" s="60"/>
      <c r="AA27" s="68"/>
      <c r="AB27" s="60"/>
      <c r="AC27" s="60"/>
      <c r="AD27" s="68"/>
      <c r="AE27" s="60"/>
      <c r="AF27" s="68"/>
      <c r="AG27" s="60"/>
      <c r="AH27"/>
      <c r="AI27"/>
      <c r="AJ27"/>
      <c r="AK27"/>
      <c r="AL27"/>
      <c r="AM27"/>
      <c r="AN27"/>
      <c r="AO27"/>
      <c r="AP27"/>
      <c r="AQ27"/>
      <c r="AR27"/>
      <c r="AS27"/>
      <c r="AT27"/>
      <c r="AU27"/>
      <c r="AV27"/>
      <c r="AW27"/>
      <c r="AX27"/>
      <c r="AY27"/>
      <c r="AZ27"/>
      <c r="BA27"/>
      <c r="BB27"/>
      <c r="BC27"/>
      <c r="BD27"/>
      <c r="BE27"/>
      <c r="BF27"/>
      <c r="BG27"/>
      <c r="BH27"/>
      <c r="BI27"/>
      <c r="BJ27"/>
      <c r="BK27"/>
    </row>
    <row r="28" spans="1:63" ht="20.25">
      <c r="A28" s="62" t="s">
        <v>254</v>
      </c>
      <c r="B28" s="68"/>
      <c r="C28" s="60"/>
      <c r="D28" s="60"/>
      <c r="E28" s="60"/>
      <c r="F28" s="60"/>
      <c r="G28" s="60"/>
      <c r="H28" s="60"/>
      <c r="I28" s="60"/>
      <c r="J28" s="60"/>
      <c r="K28" s="60"/>
      <c r="L28" s="60"/>
      <c r="M28" s="60">
        <v>70</v>
      </c>
      <c r="N28" s="60"/>
      <c r="O28" s="60"/>
      <c r="P28" s="60"/>
      <c r="Q28" s="60"/>
      <c r="R28" s="60"/>
      <c r="S28" s="60"/>
      <c r="T28" s="60"/>
      <c r="U28" s="60"/>
      <c r="V28" s="68"/>
      <c r="W28" s="60"/>
      <c r="X28" s="60"/>
      <c r="Y28" s="68"/>
      <c r="Z28" s="60"/>
      <c r="AA28" s="68"/>
      <c r="AB28" s="60"/>
      <c r="AC28" s="60"/>
      <c r="AD28" s="68"/>
      <c r="AE28" s="60"/>
      <c r="AF28" s="68"/>
      <c r="AG28" s="60"/>
      <c r="AH28"/>
      <c r="AI28"/>
      <c r="AJ28"/>
      <c r="AK28"/>
      <c r="AL28"/>
      <c r="AM28"/>
      <c r="AN28"/>
      <c r="AO28"/>
      <c r="AP28"/>
      <c r="AQ28"/>
      <c r="AR28"/>
      <c r="AS28"/>
      <c r="AT28"/>
      <c r="AU28"/>
      <c r="AV28"/>
      <c r="AW28"/>
      <c r="AX28"/>
      <c r="AY28"/>
      <c r="AZ28"/>
      <c r="BA28"/>
      <c r="BB28"/>
      <c r="BC28"/>
      <c r="BD28"/>
      <c r="BE28"/>
      <c r="BF28"/>
      <c r="BG28"/>
      <c r="BH28"/>
      <c r="BI28"/>
      <c r="BJ28"/>
      <c r="BK28"/>
    </row>
    <row r="29" spans="1:63" ht="20.25">
      <c r="A29" s="62" t="s">
        <v>251</v>
      </c>
      <c r="B29" s="68"/>
      <c r="C29" s="60"/>
      <c r="D29" s="60"/>
      <c r="E29" s="60"/>
      <c r="F29" s="60"/>
      <c r="G29" s="60"/>
      <c r="H29" s="60"/>
      <c r="I29" s="60"/>
      <c r="J29" s="60"/>
      <c r="K29" s="60"/>
      <c r="L29" s="60"/>
      <c r="M29" s="60">
        <v>91</v>
      </c>
      <c r="N29" s="60"/>
      <c r="O29" s="60"/>
      <c r="P29" s="60"/>
      <c r="Q29" s="60"/>
      <c r="R29" s="60"/>
      <c r="S29" s="60"/>
      <c r="T29" s="60"/>
      <c r="U29" s="60"/>
      <c r="V29" s="68"/>
      <c r="W29" s="60"/>
      <c r="X29" s="60"/>
      <c r="Y29" s="68"/>
      <c r="Z29" s="60"/>
      <c r="AA29" s="68"/>
      <c r="AB29" s="60"/>
      <c r="AC29" s="60"/>
      <c r="AD29" s="68"/>
      <c r="AE29" s="60"/>
      <c r="AF29" s="68"/>
      <c r="AG29" s="60"/>
      <c r="AH29"/>
      <c r="AI29"/>
      <c r="AJ29"/>
      <c r="AK29"/>
      <c r="AL29"/>
      <c r="AM29"/>
      <c r="AN29"/>
      <c r="AO29"/>
      <c r="AP29"/>
      <c r="AQ29"/>
      <c r="AR29"/>
      <c r="AS29"/>
      <c r="AT29"/>
      <c r="AU29"/>
      <c r="AV29"/>
      <c r="AW29"/>
      <c r="AX29"/>
      <c r="AY29"/>
      <c r="AZ29"/>
      <c r="BA29"/>
      <c r="BB29"/>
      <c r="BC29"/>
      <c r="BD29"/>
      <c r="BE29"/>
      <c r="BF29"/>
      <c r="BG29"/>
      <c r="BH29"/>
      <c r="BI29"/>
      <c r="BJ29"/>
      <c r="BK29"/>
    </row>
    <row r="30" spans="1:63" ht="16.5">
      <c r="A30" s="61">
        <v>0.6</v>
      </c>
      <c r="B30" s="68"/>
      <c r="C30" s="60"/>
      <c r="D30" s="60"/>
      <c r="E30" s="60"/>
      <c r="F30" s="60"/>
      <c r="G30" s="60"/>
      <c r="H30" s="60"/>
      <c r="I30" s="60"/>
      <c r="J30" s="60"/>
      <c r="K30" s="60"/>
      <c r="L30" s="60"/>
      <c r="M30" s="60"/>
      <c r="N30" s="60"/>
      <c r="O30" s="60"/>
      <c r="P30" s="60"/>
      <c r="Q30" s="60"/>
      <c r="R30" s="60"/>
      <c r="S30" s="60"/>
      <c r="T30" s="60"/>
      <c r="U30" s="60"/>
      <c r="V30" s="68"/>
      <c r="W30" s="60"/>
      <c r="X30" s="60"/>
      <c r="Y30" s="68"/>
      <c r="Z30" s="60"/>
      <c r="AA30" s="68"/>
      <c r="AB30" s="60"/>
      <c r="AC30" s="60"/>
      <c r="AD30" s="68"/>
      <c r="AE30" s="60"/>
      <c r="AF30" s="68"/>
      <c r="AG30" s="60"/>
      <c r="AH30"/>
      <c r="AI30"/>
      <c r="AJ30"/>
      <c r="AK30"/>
      <c r="AL30"/>
      <c r="AM30"/>
      <c r="AN30"/>
      <c r="AO30"/>
      <c r="AP30"/>
      <c r="AQ30"/>
      <c r="AR30"/>
      <c r="AS30"/>
      <c r="AT30"/>
      <c r="AU30"/>
      <c r="AV30"/>
      <c r="AW30"/>
      <c r="AX30"/>
      <c r="AY30"/>
      <c r="AZ30"/>
      <c r="BA30"/>
      <c r="BB30"/>
      <c r="BC30"/>
      <c r="BD30"/>
      <c r="BE30"/>
      <c r="BF30"/>
      <c r="BG30"/>
      <c r="BH30"/>
      <c r="BI30"/>
      <c r="BJ30"/>
      <c r="BK30"/>
    </row>
    <row r="31" spans="1:63" ht="20.25">
      <c r="A31" s="62" t="s">
        <v>124</v>
      </c>
      <c r="B31" s="68">
        <v>40</v>
      </c>
      <c r="C31" s="60"/>
      <c r="D31" s="60"/>
      <c r="E31" s="60"/>
      <c r="F31" s="60"/>
      <c r="G31" s="60"/>
      <c r="H31" s="60"/>
      <c r="I31" s="60"/>
      <c r="J31" s="60"/>
      <c r="K31" s="60"/>
      <c r="L31" s="60"/>
      <c r="M31" s="60"/>
      <c r="N31" s="60"/>
      <c r="O31" s="60"/>
      <c r="P31" s="60"/>
      <c r="Q31" s="60"/>
      <c r="R31" s="60"/>
      <c r="S31" s="60"/>
      <c r="T31" s="60"/>
      <c r="U31" s="60"/>
      <c r="V31" s="68"/>
      <c r="W31" s="60"/>
      <c r="X31" s="60"/>
      <c r="Y31" s="68"/>
      <c r="Z31" s="60"/>
      <c r="AA31" s="68"/>
      <c r="AB31" s="60"/>
      <c r="AC31" s="60"/>
      <c r="AD31" s="68"/>
      <c r="AE31" s="60"/>
      <c r="AF31" s="68"/>
      <c r="AG31" s="60"/>
      <c r="AH31"/>
      <c r="AI31"/>
      <c r="AJ31"/>
      <c r="AK31"/>
      <c r="AL31"/>
      <c r="AM31"/>
      <c r="AN31"/>
      <c r="AO31"/>
      <c r="AP31"/>
      <c r="AQ31"/>
      <c r="AR31"/>
      <c r="AS31"/>
      <c r="AT31"/>
      <c r="AU31"/>
      <c r="AV31"/>
      <c r="AW31"/>
      <c r="AX31"/>
      <c r="AY31"/>
      <c r="AZ31"/>
      <c r="BA31"/>
      <c r="BB31"/>
      <c r="BC31"/>
      <c r="BD31"/>
      <c r="BE31"/>
      <c r="BF31"/>
      <c r="BG31"/>
      <c r="BH31"/>
      <c r="BI31"/>
      <c r="BJ31"/>
      <c r="BK31"/>
    </row>
    <row r="32" spans="1:63" ht="20.25">
      <c r="A32" s="62" t="s">
        <v>122</v>
      </c>
      <c r="B32" s="68">
        <v>180</v>
      </c>
      <c r="C32" s="60"/>
      <c r="D32" s="60"/>
      <c r="E32" s="60"/>
      <c r="F32" s="60"/>
      <c r="G32" s="60"/>
      <c r="H32" s="60"/>
      <c r="I32" s="60"/>
      <c r="J32" s="60"/>
      <c r="K32" s="60"/>
      <c r="L32" s="60"/>
      <c r="M32" s="60"/>
      <c r="N32" s="60"/>
      <c r="O32" s="60"/>
      <c r="P32" s="60"/>
      <c r="Q32" s="60"/>
      <c r="R32" s="60"/>
      <c r="S32" s="60"/>
      <c r="T32" s="60"/>
      <c r="U32" s="60"/>
      <c r="V32" s="68"/>
      <c r="W32" s="60"/>
      <c r="X32" s="60"/>
      <c r="Y32" s="68"/>
      <c r="Z32" s="60"/>
      <c r="AA32" s="68"/>
      <c r="AB32" s="60"/>
      <c r="AC32" s="60"/>
      <c r="AD32" s="68"/>
      <c r="AE32" s="60"/>
      <c r="AF32" s="68"/>
      <c r="AG32" s="60"/>
      <c r="AH32"/>
      <c r="AI32"/>
      <c r="AJ32"/>
      <c r="AK32"/>
      <c r="AL32"/>
      <c r="AM32"/>
      <c r="AN32"/>
      <c r="AO32"/>
      <c r="AP32"/>
      <c r="AQ32"/>
      <c r="AR32"/>
      <c r="AS32"/>
      <c r="AT32"/>
      <c r="AU32"/>
      <c r="AV32"/>
      <c r="AW32"/>
      <c r="AX32"/>
      <c r="AY32"/>
      <c r="AZ32"/>
      <c r="BA32"/>
      <c r="BB32"/>
      <c r="BC32"/>
      <c r="BD32"/>
      <c r="BE32"/>
      <c r="BF32"/>
      <c r="BG32"/>
      <c r="BH32"/>
      <c r="BI32"/>
      <c r="BJ32"/>
      <c r="BK32"/>
    </row>
    <row r="33" spans="1:63" ht="16.5">
      <c r="A33" s="61">
        <v>0.7</v>
      </c>
      <c r="B33" s="68"/>
      <c r="C33" s="60"/>
      <c r="D33" s="60"/>
      <c r="E33" s="60"/>
      <c r="F33" s="60"/>
      <c r="G33" s="60"/>
      <c r="H33" s="60"/>
      <c r="I33" s="60"/>
      <c r="J33" s="60"/>
      <c r="K33" s="60"/>
      <c r="L33" s="60"/>
      <c r="M33" s="60"/>
      <c r="N33" s="60"/>
      <c r="O33" s="60"/>
      <c r="P33" s="60"/>
      <c r="Q33" s="60"/>
      <c r="R33" s="60"/>
      <c r="S33" s="60"/>
      <c r="T33" s="60"/>
      <c r="U33" s="60"/>
      <c r="V33" s="68"/>
      <c r="W33" s="60"/>
      <c r="X33" s="60"/>
      <c r="Y33" s="68"/>
      <c r="Z33" s="60"/>
      <c r="AA33" s="68"/>
      <c r="AB33" s="60"/>
      <c r="AC33" s="60"/>
      <c r="AD33" s="68"/>
      <c r="AE33" s="60"/>
      <c r="AF33" s="68"/>
      <c r="AG33" s="60"/>
      <c r="AH33"/>
      <c r="AI33"/>
      <c r="AJ33"/>
      <c r="AK33"/>
      <c r="AL33"/>
      <c r="AM33"/>
      <c r="AN33"/>
      <c r="AO33"/>
      <c r="AP33"/>
      <c r="AQ33"/>
      <c r="AR33"/>
      <c r="AS33"/>
      <c r="AT33"/>
      <c r="AU33"/>
      <c r="AV33"/>
      <c r="AW33"/>
      <c r="AX33"/>
      <c r="AY33"/>
      <c r="AZ33"/>
      <c r="BA33"/>
      <c r="BB33"/>
      <c r="BC33"/>
      <c r="BD33"/>
      <c r="BE33"/>
      <c r="BF33"/>
      <c r="BG33"/>
      <c r="BH33"/>
      <c r="BI33"/>
      <c r="BJ33"/>
      <c r="BK33"/>
    </row>
    <row r="34" spans="1:63" ht="20.25">
      <c r="A34" s="62" t="s">
        <v>133</v>
      </c>
      <c r="B34" s="68">
        <v>101</v>
      </c>
      <c r="C34" s="60"/>
      <c r="D34" s="60"/>
      <c r="E34" s="60"/>
      <c r="F34" s="60"/>
      <c r="G34" s="60"/>
      <c r="H34" s="60"/>
      <c r="I34" s="60"/>
      <c r="J34" s="60"/>
      <c r="K34" s="60"/>
      <c r="L34" s="60"/>
      <c r="M34" s="60"/>
      <c r="N34" s="60"/>
      <c r="O34" s="60"/>
      <c r="P34" s="60"/>
      <c r="Q34" s="60"/>
      <c r="R34" s="60"/>
      <c r="S34" s="60"/>
      <c r="T34" s="60"/>
      <c r="U34" s="60"/>
      <c r="V34" s="68"/>
      <c r="W34" s="60"/>
      <c r="X34" s="60"/>
      <c r="Y34" s="68"/>
      <c r="Z34" s="60"/>
      <c r="AA34" s="68"/>
      <c r="AB34" s="60"/>
      <c r="AC34" s="60"/>
      <c r="AD34" s="68"/>
      <c r="AE34" s="60"/>
      <c r="AF34" s="68"/>
      <c r="AG34" s="60"/>
      <c r="AH34"/>
      <c r="AI34"/>
      <c r="AJ34"/>
      <c r="AK34"/>
      <c r="AL34"/>
      <c r="AM34"/>
      <c r="AN34"/>
      <c r="AO34"/>
      <c r="AP34"/>
      <c r="AQ34"/>
      <c r="AR34"/>
      <c r="AS34"/>
      <c r="AT34"/>
      <c r="AU34"/>
      <c r="AV34"/>
      <c r="AW34"/>
      <c r="AX34"/>
      <c r="AY34"/>
      <c r="AZ34"/>
      <c r="BA34"/>
      <c r="BB34"/>
      <c r="BC34"/>
      <c r="BD34"/>
      <c r="BE34"/>
      <c r="BF34"/>
      <c r="BG34"/>
      <c r="BH34"/>
      <c r="BI34"/>
      <c r="BJ34"/>
      <c r="BK34"/>
    </row>
    <row r="35" spans="1:63" ht="20.25">
      <c r="A35" s="62" t="s">
        <v>139</v>
      </c>
      <c r="B35" s="68">
        <v>91</v>
      </c>
      <c r="C35" s="60"/>
      <c r="D35" s="60"/>
      <c r="E35" s="60"/>
      <c r="F35" s="60"/>
      <c r="G35" s="60"/>
      <c r="H35" s="60"/>
      <c r="I35" s="60"/>
      <c r="J35" s="60"/>
      <c r="K35" s="60"/>
      <c r="L35" s="60"/>
      <c r="M35" s="60"/>
      <c r="N35" s="60"/>
      <c r="O35" s="60"/>
      <c r="P35" s="60"/>
      <c r="Q35" s="60"/>
      <c r="R35" s="60"/>
      <c r="S35" s="60"/>
      <c r="T35" s="60"/>
      <c r="U35" s="60"/>
      <c r="V35" s="68"/>
      <c r="W35" s="60"/>
      <c r="X35" s="60"/>
      <c r="Y35" s="68"/>
      <c r="Z35" s="60"/>
      <c r="AA35" s="68"/>
      <c r="AB35" s="60"/>
      <c r="AC35" s="60"/>
      <c r="AD35" s="68"/>
      <c r="AE35" s="60"/>
      <c r="AF35" s="68"/>
      <c r="AG35" s="60"/>
      <c r="AH35"/>
      <c r="AI35"/>
      <c r="AJ35"/>
      <c r="AK35"/>
      <c r="AL35"/>
      <c r="AM35"/>
      <c r="AN35"/>
      <c r="AO35"/>
      <c r="AP35"/>
      <c r="AQ35"/>
      <c r="AR35"/>
      <c r="AS35"/>
      <c r="AT35"/>
      <c r="AU35"/>
      <c r="AV35"/>
      <c r="AW35"/>
      <c r="AX35"/>
      <c r="AY35"/>
      <c r="AZ35"/>
      <c r="BA35"/>
      <c r="BB35"/>
      <c r="BC35"/>
      <c r="BD35"/>
      <c r="BE35"/>
      <c r="BF35"/>
      <c r="BG35"/>
      <c r="BH35"/>
      <c r="BI35"/>
      <c r="BJ35"/>
      <c r="BK35"/>
    </row>
    <row r="36" spans="1:63" ht="20.25">
      <c r="A36" s="62" t="s">
        <v>239</v>
      </c>
      <c r="B36" s="68"/>
      <c r="C36" s="60"/>
      <c r="D36" s="60"/>
      <c r="E36" s="60"/>
      <c r="F36" s="60"/>
      <c r="G36" s="60"/>
      <c r="H36" s="60"/>
      <c r="I36" s="60"/>
      <c r="J36" s="60"/>
      <c r="K36" s="60"/>
      <c r="L36" s="60"/>
      <c r="M36" s="60"/>
      <c r="N36" s="60"/>
      <c r="O36" s="60"/>
      <c r="P36" s="60"/>
      <c r="Q36" s="60"/>
      <c r="R36" s="60"/>
      <c r="S36" s="60"/>
      <c r="T36" s="60"/>
      <c r="U36" s="60"/>
      <c r="V36" s="68"/>
      <c r="W36" s="60"/>
      <c r="X36" s="60"/>
      <c r="Y36" s="68"/>
      <c r="Z36" s="60"/>
      <c r="AA36" s="68"/>
      <c r="AB36" s="60"/>
      <c r="AC36" s="60"/>
      <c r="AD36" s="68"/>
      <c r="AE36" s="60">
        <v>67</v>
      </c>
      <c r="AF36" s="68"/>
      <c r="AG36" s="60"/>
      <c r="AH36"/>
      <c r="AI36"/>
      <c r="AJ36"/>
      <c r="AK36"/>
      <c r="AL36"/>
      <c r="AM36"/>
      <c r="AN36"/>
      <c r="AO36"/>
      <c r="AP36"/>
      <c r="AQ36"/>
      <c r="AR36"/>
      <c r="AS36"/>
      <c r="AT36"/>
      <c r="AU36"/>
      <c r="AV36"/>
      <c r="AW36"/>
      <c r="AX36"/>
      <c r="AY36"/>
      <c r="AZ36"/>
      <c r="BA36"/>
      <c r="BB36"/>
      <c r="BC36"/>
      <c r="BD36"/>
      <c r="BE36"/>
      <c r="BF36"/>
      <c r="BG36"/>
      <c r="BH36"/>
      <c r="BI36"/>
      <c r="BJ36"/>
      <c r="BK36"/>
    </row>
    <row r="37" spans="1:63" ht="16.5">
      <c r="A37" s="61">
        <v>0.78</v>
      </c>
      <c r="B37" s="68"/>
      <c r="C37" s="60"/>
      <c r="D37" s="60"/>
      <c r="E37" s="60"/>
      <c r="F37" s="60"/>
      <c r="G37" s="60"/>
      <c r="H37" s="60"/>
      <c r="I37" s="60"/>
      <c r="J37" s="60"/>
      <c r="K37" s="60"/>
      <c r="L37" s="60"/>
      <c r="M37" s="60"/>
      <c r="N37" s="60"/>
      <c r="O37" s="60"/>
      <c r="P37" s="60"/>
      <c r="Q37" s="60"/>
      <c r="R37" s="60"/>
      <c r="S37" s="60"/>
      <c r="T37" s="60"/>
      <c r="U37" s="60"/>
      <c r="V37" s="68"/>
      <c r="W37" s="60"/>
      <c r="X37" s="60"/>
      <c r="Y37" s="68"/>
      <c r="Z37" s="60"/>
      <c r="AA37" s="68"/>
      <c r="AB37" s="60"/>
      <c r="AC37" s="60"/>
      <c r="AD37" s="68"/>
      <c r="AE37" s="60"/>
      <c r="AF37" s="68"/>
      <c r="AG37" s="60"/>
      <c r="AH37"/>
      <c r="AI37"/>
      <c r="AJ37"/>
      <c r="AK37"/>
      <c r="AL37"/>
      <c r="AM37"/>
      <c r="AN37"/>
      <c r="AO37"/>
      <c r="AP37"/>
      <c r="AQ37"/>
      <c r="AR37"/>
      <c r="AS37"/>
      <c r="AT37"/>
      <c r="AU37"/>
      <c r="AV37"/>
      <c r="AW37"/>
      <c r="AX37"/>
      <c r="AY37"/>
      <c r="AZ37"/>
      <c r="BA37"/>
      <c r="BB37"/>
      <c r="BC37"/>
      <c r="BD37"/>
      <c r="BE37"/>
      <c r="BF37"/>
      <c r="BG37"/>
      <c r="BH37"/>
      <c r="BI37"/>
      <c r="BJ37"/>
      <c r="BK37"/>
    </row>
    <row r="38" spans="1:63" ht="20.25">
      <c r="A38" s="62" t="s">
        <v>158</v>
      </c>
      <c r="B38" s="68"/>
      <c r="C38" s="60"/>
      <c r="D38" s="60"/>
      <c r="E38" s="60"/>
      <c r="F38" s="60"/>
      <c r="G38" s="60"/>
      <c r="H38" s="60"/>
      <c r="I38" s="60"/>
      <c r="J38" s="60"/>
      <c r="K38" s="60"/>
      <c r="L38" s="60"/>
      <c r="M38" s="60"/>
      <c r="N38" s="60"/>
      <c r="O38" s="60"/>
      <c r="P38" s="60"/>
      <c r="Q38" s="60"/>
      <c r="R38" s="60"/>
      <c r="S38" s="60"/>
      <c r="T38" s="60"/>
      <c r="U38" s="60"/>
      <c r="V38" s="68"/>
      <c r="W38" s="60"/>
      <c r="X38" s="60"/>
      <c r="Y38" s="68"/>
      <c r="Z38" s="60"/>
      <c r="AA38" s="68"/>
      <c r="AB38" s="60"/>
      <c r="AC38" s="60"/>
      <c r="AD38" s="68"/>
      <c r="AE38" s="60"/>
      <c r="AF38" s="68">
        <v>189</v>
      </c>
      <c r="AG38" s="60"/>
      <c r="AH38"/>
      <c r="AI38"/>
      <c r="AJ38"/>
      <c r="AK38"/>
      <c r="AL38"/>
      <c r="AM38"/>
      <c r="AN38"/>
      <c r="AO38"/>
      <c r="AP38"/>
      <c r="AQ38"/>
      <c r="AR38"/>
      <c r="AS38"/>
      <c r="AT38"/>
      <c r="AU38"/>
      <c r="AV38"/>
      <c r="AW38"/>
      <c r="AX38"/>
      <c r="AY38"/>
      <c r="AZ38"/>
      <c r="BA38"/>
      <c r="BB38"/>
      <c r="BC38"/>
      <c r="BD38"/>
      <c r="BE38"/>
      <c r="BF38"/>
      <c r="BG38"/>
      <c r="BH38"/>
      <c r="BI38"/>
      <c r="BJ38"/>
      <c r="BK38"/>
    </row>
    <row r="39" spans="1:63" ht="16.5">
      <c r="A39" s="61">
        <v>0.8</v>
      </c>
      <c r="B39" s="68"/>
      <c r="C39" s="60"/>
      <c r="D39" s="60"/>
      <c r="E39" s="60"/>
      <c r="F39" s="60"/>
      <c r="G39" s="60"/>
      <c r="H39" s="60"/>
      <c r="I39" s="60"/>
      <c r="J39" s="60"/>
      <c r="K39" s="60"/>
      <c r="L39" s="60"/>
      <c r="M39" s="60"/>
      <c r="N39" s="60"/>
      <c r="O39" s="60"/>
      <c r="P39" s="60"/>
      <c r="Q39" s="60"/>
      <c r="R39" s="60"/>
      <c r="S39" s="60"/>
      <c r="T39" s="60"/>
      <c r="U39" s="60"/>
      <c r="V39" s="68"/>
      <c r="W39" s="60"/>
      <c r="X39" s="60"/>
      <c r="Y39" s="68"/>
      <c r="Z39" s="60"/>
      <c r="AA39" s="68"/>
      <c r="AB39" s="60"/>
      <c r="AC39" s="60"/>
      <c r="AD39" s="68"/>
      <c r="AE39" s="60"/>
      <c r="AF39" s="68"/>
      <c r="AG39" s="60"/>
      <c r="AH39"/>
      <c r="AI39"/>
      <c r="AJ39"/>
      <c r="AK39"/>
      <c r="AL39"/>
      <c r="AM39"/>
      <c r="AN39"/>
      <c r="AO39"/>
      <c r="AP39"/>
      <c r="AQ39"/>
      <c r="AR39"/>
      <c r="AS39"/>
      <c r="AT39"/>
      <c r="AU39"/>
      <c r="AV39"/>
      <c r="AW39"/>
      <c r="AX39"/>
      <c r="AY39"/>
      <c r="AZ39"/>
      <c r="BA39"/>
      <c r="BB39"/>
      <c r="BC39"/>
      <c r="BD39"/>
      <c r="BE39"/>
      <c r="BF39"/>
      <c r="BG39"/>
      <c r="BH39"/>
      <c r="BI39"/>
      <c r="BJ39"/>
      <c r="BK39"/>
    </row>
    <row r="40" spans="1:63" ht="20.25">
      <c r="A40" s="62" t="s">
        <v>131</v>
      </c>
      <c r="B40" s="68">
        <v>165</v>
      </c>
      <c r="C40" s="60"/>
      <c r="D40" s="60"/>
      <c r="E40" s="60"/>
      <c r="F40" s="60"/>
      <c r="G40" s="60"/>
      <c r="H40" s="60"/>
      <c r="I40" s="60"/>
      <c r="J40" s="60"/>
      <c r="K40" s="60">
        <v>86</v>
      </c>
      <c r="L40" s="60"/>
      <c r="M40" s="60"/>
      <c r="N40" s="60"/>
      <c r="O40" s="60"/>
      <c r="P40" s="60"/>
      <c r="Q40" s="60"/>
      <c r="R40" s="60"/>
      <c r="S40" s="60"/>
      <c r="T40" s="60"/>
      <c r="U40" s="60"/>
      <c r="V40" s="68">
        <v>97</v>
      </c>
      <c r="W40" s="60"/>
      <c r="X40" s="60"/>
      <c r="Y40" s="68">
        <v>91</v>
      </c>
      <c r="Z40" s="60"/>
      <c r="AA40" s="68">
        <v>93</v>
      </c>
      <c r="AB40" s="60"/>
      <c r="AC40" s="60"/>
      <c r="AD40" s="68">
        <v>198</v>
      </c>
      <c r="AE40" s="60"/>
      <c r="AF40" s="68">
        <v>87</v>
      </c>
      <c r="AG40" s="60">
        <v>80</v>
      </c>
      <c r="AH40"/>
      <c r="AI40"/>
      <c r="AJ40"/>
      <c r="AK40"/>
      <c r="AL40"/>
      <c r="AM40"/>
      <c r="AN40"/>
      <c r="AO40"/>
      <c r="AP40"/>
      <c r="AQ40"/>
      <c r="AR40"/>
      <c r="AS40"/>
      <c r="AT40"/>
      <c r="AU40"/>
      <c r="AV40"/>
      <c r="AW40"/>
      <c r="AX40"/>
      <c r="AY40"/>
      <c r="AZ40"/>
      <c r="BA40"/>
      <c r="BB40"/>
      <c r="BC40"/>
      <c r="BD40"/>
      <c r="BE40"/>
      <c r="BF40"/>
      <c r="BG40"/>
      <c r="BH40"/>
      <c r="BI40"/>
      <c r="BJ40"/>
      <c r="BK40"/>
    </row>
    <row r="41" spans="1:63" ht="20.25">
      <c r="A41" s="62" t="s">
        <v>137</v>
      </c>
      <c r="B41" s="68"/>
      <c r="C41" s="60"/>
      <c r="D41" s="60"/>
      <c r="E41" s="60"/>
      <c r="F41" s="60"/>
      <c r="G41" s="60"/>
      <c r="H41" s="60"/>
      <c r="I41" s="60"/>
      <c r="J41" s="60"/>
      <c r="K41" s="60"/>
      <c r="L41" s="60"/>
      <c r="M41" s="60"/>
      <c r="N41" s="60"/>
      <c r="O41" s="60"/>
      <c r="P41" s="60"/>
      <c r="Q41" s="60"/>
      <c r="R41" s="60"/>
      <c r="S41" s="60"/>
      <c r="T41" s="60">
        <v>84</v>
      </c>
      <c r="U41" s="60"/>
      <c r="V41" s="68"/>
      <c r="W41" s="60"/>
      <c r="X41" s="60"/>
      <c r="Y41" s="68"/>
      <c r="Z41" s="60">
        <v>103</v>
      </c>
      <c r="AA41" s="68"/>
      <c r="AB41" s="60"/>
      <c r="AC41" s="60"/>
      <c r="AD41" s="68"/>
      <c r="AE41" s="60">
        <v>92</v>
      </c>
      <c r="AF41" s="68"/>
      <c r="AG41" s="60"/>
      <c r="AH41"/>
      <c r="AI41"/>
      <c r="AJ41"/>
      <c r="AK41"/>
      <c r="AL41"/>
      <c r="AM41"/>
      <c r="AN41"/>
      <c r="AO41"/>
      <c r="AP41"/>
      <c r="AQ41"/>
      <c r="AR41"/>
      <c r="AS41"/>
      <c r="AT41"/>
      <c r="AU41"/>
      <c r="AV41"/>
      <c r="AW41"/>
      <c r="AX41"/>
      <c r="AY41"/>
      <c r="AZ41"/>
      <c r="BA41"/>
      <c r="BB41"/>
      <c r="BC41"/>
      <c r="BD41"/>
      <c r="BE41"/>
      <c r="BF41"/>
      <c r="BG41"/>
      <c r="BH41"/>
      <c r="BI41"/>
      <c r="BJ41"/>
      <c r="BK41"/>
    </row>
    <row r="42" spans="1:63" ht="22.5" customHeight="1">
      <c r="A42" s="62" t="s">
        <v>206</v>
      </c>
      <c r="B42" s="68"/>
      <c r="C42" s="60">
        <v>90</v>
      </c>
      <c r="D42" s="60">
        <v>101</v>
      </c>
      <c r="E42" s="60"/>
      <c r="F42" s="60"/>
      <c r="G42" s="60"/>
      <c r="H42" s="60">
        <v>90</v>
      </c>
      <c r="I42" s="60">
        <v>77</v>
      </c>
      <c r="J42" s="60">
        <v>100</v>
      </c>
      <c r="K42" s="60"/>
      <c r="L42" s="60">
        <v>67</v>
      </c>
      <c r="M42" s="60"/>
      <c r="N42" s="60"/>
      <c r="O42" s="60"/>
      <c r="P42" s="60"/>
      <c r="Q42" s="60"/>
      <c r="R42" s="60"/>
      <c r="S42" s="60"/>
      <c r="T42" s="60"/>
      <c r="U42" s="60"/>
      <c r="V42" s="68"/>
      <c r="W42" s="60"/>
      <c r="X42" s="60"/>
      <c r="Y42" s="68"/>
      <c r="Z42" s="60"/>
      <c r="AA42" s="68"/>
      <c r="AB42" s="60"/>
      <c r="AC42" s="60"/>
      <c r="AD42" s="68"/>
      <c r="AE42" s="60"/>
      <c r="AF42" s="68"/>
      <c r="AG42" s="60"/>
      <c r="AH42"/>
      <c r="AI42"/>
      <c r="AJ42"/>
      <c r="AK42"/>
      <c r="AL42"/>
      <c r="AM42"/>
      <c r="AN42"/>
      <c r="AO42"/>
      <c r="AP42"/>
      <c r="AQ42"/>
      <c r="AR42"/>
      <c r="AS42"/>
      <c r="AT42"/>
      <c r="AU42"/>
      <c r="AV42"/>
      <c r="AW42"/>
      <c r="AX42"/>
      <c r="AY42"/>
      <c r="AZ42"/>
      <c r="BA42"/>
      <c r="BB42"/>
      <c r="BC42"/>
      <c r="BD42"/>
      <c r="BE42"/>
      <c r="BF42"/>
      <c r="BG42"/>
      <c r="BH42"/>
      <c r="BI42"/>
      <c r="BJ42"/>
      <c r="BK42"/>
    </row>
    <row r="43" spans="1:63" ht="20.25">
      <c r="A43" s="62" t="s">
        <v>145</v>
      </c>
      <c r="B43" s="68"/>
      <c r="C43" s="60"/>
      <c r="D43" s="60"/>
      <c r="E43" s="60"/>
      <c r="F43" s="60"/>
      <c r="G43" s="60"/>
      <c r="H43" s="60"/>
      <c r="I43" s="60"/>
      <c r="J43" s="60"/>
      <c r="K43" s="60"/>
      <c r="L43" s="60"/>
      <c r="M43" s="60"/>
      <c r="N43" s="60"/>
      <c r="O43" s="60"/>
      <c r="P43" s="60"/>
      <c r="Q43" s="60"/>
      <c r="R43" s="60"/>
      <c r="S43" s="60"/>
      <c r="T43" s="60"/>
      <c r="U43" s="60"/>
      <c r="V43" s="68"/>
      <c r="W43" s="60"/>
      <c r="X43" s="60"/>
      <c r="Y43" s="68"/>
      <c r="Z43" s="60"/>
      <c r="AA43" s="68"/>
      <c r="AB43" s="60"/>
      <c r="AC43" s="60"/>
      <c r="AD43" s="68"/>
      <c r="AE43" s="60"/>
      <c r="AF43" s="68"/>
      <c r="AG43" s="60"/>
      <c r="AH43"/>
      <c r="AI43"/>
      <c r="AJ43"/>
      <c r="AK43"/>
      <c r="AL43"/>
      <c r="AM43"/>
      <c r="AN43"/>
      <c r="AO43"/>
      <c r="AP43"/>
      <c r="AQ43"/>
      <c r="AR43"/>
      <c r="AS43"/>
      <c r="AT43"/>
      <c r="AU43"/>
      <c r="AV43"/>
      <c r="AW43"/>
      <c r="AX43"/>
      <c r="AY43"/>
      <c r="AZ43"/>
      <c r="BA43"/>
      <c r="BB43"/>
      <c r="BC43"/>
      <c r="BD43"/>
      <c r="BE43"/>
      <c r="BF43"/>
      <c r="BG43"/>
      <c r="BH43"/>
      <c r="BI43"/>
      <c r="BJ43"/>
      <c r="BK43"/>
    </row>
    <row r="44" spans="1:63">
      <c r="A44" s="67" t="s">
        <v>69</v>
      </c>
      <c r="B44" s="68"/>
      <c r="C44" s="60"/>
      <c r="D44" s="60"/>
      <c r="E44" s="60"/>
      <c r="F44" s="60"/>
      <c r="G44" s="60"/>
      <c r="H44" s="60"/>
      <c r="I44" s="60"/>
      <c r="J44" s="60"/>
      <c r="K44" s="60"/>
      <c r="L44" s="60"/>
      <c r="M44" s="60"/>
      <c r="N44" s="60"/>
      <c r="O44" s="60"/>
      <c r="P44" s="60"/>
      <c r="Q44" s="60"/>
      <c r="R44" s="60"/>
      <c r="S44" s="60"/>
      <c r="T44" s="60"/>
      <c r="U44" s="60"/>
      <c r="V44" s="68"/>
      <c r="W44" s="60"/>
      <c r="X44" s="60"/>
      <c r="Y44" s="68"/>
      <c r="Z44" s="60"/>
      <c r="AA44" s="68"/>
      <c r="AB44" s="60"/>
      <c r="AC44" s="60"/>
      <c r="AD44" s="68"/>
      <c r="AE44" s="60"/>
      <c r="AF44" s="68"/>
      <c r="AG44" s="60"/>
      <c r="AH44"/>
      <c r="AI44"/>
      <c r="AJ44"/>
      <c r="AK44"/>
      <c r="AL44"/>
      <c r="AM44"/>
      <c r="AN44"/>
      <c r="AO44"/>
      <c r="AP44"/>
      <c r="AQ44"/>
      <c r="AR44"/>
      <c r="AS44"/>
      <c r="AT44"/>
      <c r="AU44"/>
      <c r="AV44"/>
      <c r="AW44"/>
      <c r="AX44"/>
      <c r="AY44"/>
      <c r="AZ44"/>
      <c r="BA44"/>
      <c r="BB44"/>
      <c r="BC44"/>
      <c r="BD44"/>
      <c r="BE44"/>
      <c r="BF44"/>
      <c r="BG44"/>
      <c r="BH44"/>
      <c r="BI44"/>
      <c r="BJ44"/>
      <c r="BK44"/>
    </row>
    <row r="45" spans="1:63" ht="29.25">
      <c r="A45" s="66" t="s">
        <v>284</v>
      </c>
      <c r="B45" s="68"/>
      <c r="C45" s="60"/>
      <c r="D45" s="60"/>
      <c r="E45" s="60"/>
      <c r="F45" s="60"/>
      <c r="G45" s="60"/>
      <c r="H45" s="60"/>
      <c r="I45" s="60"/>
      <c r="J45" s="60"/>
      <c r="K45" s="60"/>
      <c r="L45" s="60"/>
      <c r="M45" s="60"/>
      <c r="N45" s="60"/>
      <c r="O45" s="60"/>
      <c r="P45" s="60"/>
      <c r="Q45" s="60"/>
      <c r="R45" s="60"/>
      <c r="S45" s="60"/>
      <c r="T45" s="60"/>
      <c r="U45" s="60"/>
      <c r="V45" s="68"/>
      <c r="W45" s="60">
        <v>80</v>
      </c>
      <c r="X45" s="60"/>
      <c r="Y45" s="68"/>
      <c r="Z45" s="60"/>
      <c r="AA45" s="68"/>
      <c r="AB45" s="60"/>
      <c r="AC45" s="60"/>
      <c r="AD45" s="68"/>
      <c r="AE45" s="60"/>
      <c r="AF45" s="68"/>
      <c r="AG45" s="60"/>
      <c r="AH45"/>
      <c r="AI45"/>
      <c r="AJ45"/>
      <c r="AK45"/>
      <c r="AL45"/>
      <c r="AM45"/>
      <c r="AN45"/>
      <c r="AO45"/>
      <c r="AP45"/>
      <c r="AQ45"/>
      <c r="AR45"/>
      <c r="AS45"/>
      <c r="AT45"/>
      <c r="AU45"/>
      <c r="AV45"/>
      <c r="AW45"/>
      <c r="AX45"/>
      <c r="AY45"/>
      <c r="AZ45"/>
      <c r="BA45"/>
      <c r="BB45"/>
      <c r="BC45"/>
      <c r="BD45"/>
      <c r="BE45"/>
      <c r="BF45"/>
      <c r="BG45"/>
      <c r="BH45"/>
      <c r="BI45"/>
      <c r="BJ45"/>
      <c r="BK45"/>
    </row>
    <row r="46" spans="1:63">
      <c r="A46" s="67" t="s">
        <v>66</v>
      </c>
      <c r="B46" s="68"/>
      <c r="C46" s="60"/>
      <c r="D46" s="60"/>
      <c r="E46" s="60"/>
      <c r="F46" s="60"/>
      <c r="G46" s="60"/>
      <c r="H46" s="60"/>
      <c r="I46" s="60"/>
      <c r="J46" s="60"/>
      <c r="K46" s="60"/>
      <c r="L46" s="60"/>
      <c r="M46" s="60"/>
      <c r="N46" s="60"/>
      <c r="O46" s="60"/>
      <c r="P46" s="60"/>
      <c r="Q46" s="60"/>
      <c r="R46" s="60"/>
      <c r="S46" s="60"/>
      <c r="T46" s="60"/>
      <c r="U46" s="60"/>
      <c r="V46" s="68"/>
      <c r="W46" s="60"/>
      <c r="X46" s="60"/>
      <c r="Y46" s="68"/>
      <c r="Z46" s="60"/>
      <c r="AA46" s="68"/>
      <c r="AB46" s="60"/>
      <c r="AC46" s="60"/>
      <c r="AD46" s="68"/>
      <c r="AE46" s="60"/>
      <c r="AF46" s="68"/>
      <c r="AG46" s="60"/>
      <c r="AH46"/>
      <c r="AI46"/>
      <c r="AJ46"/>
      <c r="AK46"/>
      <c r="AL46"/>
      <c r="AM46"/>
      <c r="AN46"/>
      <c r="AO46"/>
      <c r="AP46"/>
      <c r="AQ46"/>
      <c r="AR46"/>
      <c r="AS46"/>
      <c r="AT46"/>
      <c r="AU46"/>
      <c r="AV46"/>
      <c r="AW46"/>
      <c r="AX46"/>
      <c r="AY46"/>
      <c r="AZ46"/>
      <c r="BA46"/>
      <c r="BB46"/>
      <c r="BC46"/>
      <c r="BD46"/>
      <c r="BE46"/>
      <c r="BF46"/>
      <c r="BG46"/>
      <c r="BH46"/>
      <c r="BI46"/>
      <c r="BJ46"/>
      <c r="BK46"/>
    </row>
    <row r="47" spans="1:63" ht="43.5">
      <c r="A47" s="66" t="s">
        <v>250</v>
      </c>
      <c r="B47" s="68"/>
      <c r="C47" s="60"/>
      <c r="D47" s="60"/>
      <c r="E47" s="60"/>
      <c r="F47" s="60"/>
      <c r="G47" s="60"/>
      <c r="H47" s="60"/>
      <c r="I47" s="60"/>
      <c r="J47" s="60"/>
      <c r="K47" s="60"/>
      <c r="L47" s="60"/>
      <c r="M47" s="60">
        <v>73</v>
      </c>
      <c r="N47" s="60"/>
      <c r="O47" s="60"/>
      <c r="P47" s="60"/>
      <c r="Q47" s="60"/>
      <c r="R47" s="60"/>
      <c r="S47" s="60"/>
      <c r="T47" s="60"/>
      <c r="U47" s="60"/>
      <c r="V47" s="68"/>
      <c r="W47" s="60"/>
      <c r="X47" s="60"/>
      <c r="Y47" s="68"/>
      <c r="Z47" s="60"/>
      <c r="AA47" s="68"/>
      <c r="AB47" s="60"/>
      <c r="AC47" s="60"/>
      <c r="AD47" s="68"/>
      <c r="AE47" s="60"/>
      <c r="AF47" s="68"/>
      <c r="AG47" s="60"/>
      <c r="AH47"/>
      <c r="AI47"/>
      <c r="AJ47"/>
      <c r="AK47"/>
      <c r="AL47"/>
      <c r="AM47"/>
      <c r="AN47"/>
      <c r="AO47"/>
      <c r="AP47"/>
      <c r="AQ47"/>
      <c r="AR47"/>
      <c r="AS47"/>
      <c r="AT47"/>
      <c r="AU47"/>
      <c r="AV47"/>
      <c r="AW47"/>
      <c r="AX47"/>
      <c r="AY47"/>
      <c r="AZ47"/>
      <c r="BA47"/>
      <c r="BB47"/>
      <c r="BC47"/>
      <c r="BD47"/>
      <c r="BE47"/>
      <c r="BF47"/>
      <c r="BG47"/>
      <c r="BH47"/>
      <c r="BI47"/>
      <c r="BJ47"/>
      <c r="BK47"/>
    </row>
    <row r="48" spans="1:63">
      <c r="A48" s="67" t="s">
        <v>67</v>
      </c>
      <c r="B48" s="68"/>
      <c r="C48" s="60"/>
      <c r="D48" s="60"/>
      <c r="E48" s="60"/>
      <c r="F48" s="60"/>
      <c r="G48" s="60"/>
      <c r="H48" s="60"/>
      <c r="I48" s="60"/>
      <c r="J48" s="60"/>
      <c r="K48" s="60"/>
      <c r="L48" s="60"/>
      <c r="M48" s="60"/>
      <c r="N48" s="60"/>
      <c r="O48" s="60"/>
      <c r="P48" s="60"/>
      <c r="Q48" s="60"/>
      <c r="R48" s="60"/>
      <c r="S48" s="60"/>
      <c r="T48" s="60"/>
      <c r="U48" s="60"/>
      <c r="V48" s="68"/>
      <c r="W48" s="60"/>
      <c r="X48" s="60"/>
      <c r="Y48" s="68"/>
      <c r="Z48" s="60"/>
      <c r="AA48" s="68"/>
      <c r="AB48" s="60"/>
      <c r="AC48" s="60"/>
      <c r="AD48" s="68"/>
      <c r="AE48" s="60"/>
      <c r="AF48" s="68"/>
      <c r="AG48" s="60"/>
      <c r="AH48"/>
      <c r="AI48"/>
      <c r="AJ48"/>
      <c r="AK48"/>
      <c r="AL48"/>
      <c r="AM48"/>
      <c r="AN48"/>
      <c r="AO48"/>
      <c r="AP48"/>
      <c r="AQ48"/>
      <c r="AR48"/>
      <c r="AS48"/>
      <c r="AT48"/>
      <c r="AU48"/>
      <c r="AV48"/>
      <c r="AW48"/>
      <c r="AX48"/>
      <c r="AY48"/>
      <c r="AZ48"/>
      <c r="BA48"/>
      <c r="BB48"/>
      <c r="BC48"/>
      <c r="BD48"/>
      <c r="BE48"/>
      <c r="BF48"/>
      <c r="BG48"/>
      <c r="BH48"/>
      <c r="BI48"/>
      <c r="BJ48"/>
      <c r="BK48"/>
    </row>
    <row r="49" spans="1:63" ht="29.25">
      <c r="A49" s="66" t="s">
        <v>269</v>
      </c>
      <c r="B49" s="68"/>
      <c r="C49" s="60"/>
      <c r="D49" s="60"/>
      <c r="E49" s="60"/>
      <c r="F49" s="60"/>
      <c r="G49" s="60"/>
      <c r="H49" s="60"/>
      <c r="I49" s="60"/>
      <c r="J49" s="60"/>
      <c r="K49" s="60"/>
      <c r="L49" s="60"/>
      <c r="M49" s="60"/>
      <c r="N49" s="60"/>
      <c r="O49" s="60"/>
      <c r="P49" s="60"/>
      <c r="Q49" s="60"/>
      <c r="R49" s="60"/>
      <c r="S49" s="60"/>
      <c r="T49" s="60"/>
      <c r="U49" s="60"/>
      <c r="V49" s="68"/>
      <c r="W49" s="60"/>
      <c r="X49" s="60"/>
      <c r="Y49" s="68">
        <v>105</v>
      </c>
      <c r="Z49" s="60"/>
      <c r="AA49" s="68"/>
      <c r="AB49" s="60"/>
      <c r="AC49" s="60"/>
      <c r="AD49" s="68"/>
      <c r="AE49" s="60"/>
      <c r="AF49" s="68"/>
      <c r="AG49" s="60"/>
      <c r="AH49"/>
      <c r="AI49"/>
      <c r="AJ49"/>
      <c r="AK49"/>
      <c r="AL49"/>
      <c r="AM49"/>
      <c r="AN49"/>
      <c r="AO49"/>
      <c r="AP49"/>
      <c r="AQ49"/>
      <c r="AR49"/>
      <c r="AS49"/>
      <c r="AT49"/>
      <c r="AU49"/>
      <c r="AV49"/>
      <c r="AW49"/>
      <c r="AX49"/>
      <c r="AY49"/>
      <c r="AZ49"/>
      <c r="BA49"/>
      <c r="BB49"/>
      <c r="BC49"/>
      <c r="BD49"/>
      <c r="BE49"/>
      <c r="BF49"/>
      <c r="BG49"/>
      <c r="BH49"/>
      <c r="BI49"/>
      <c r="BJ49"/>
      <c r="BK49"/>
    </row>
    <row r="50" spans="1:63" ht="20.25">
      <c r="A50" s="62" t="s">
        <v>143</v>
      </c>
      <c r="B50" s="68"/>
      <c r="C50" s="60"/>
      <c r="D50" s="60"/>
      <c r="E50" s="60"/>
      <c r="F50" s="60"/>
      <c r="G50" s="60"/>
      <c r="H50" s="60"/>
      <c r="I50" s="60"/>
      <c r="J50" s="60"/>
      <c r="K50" s="60"/>
      <c r="L50" s="60"/>
      <c r="M50" s="60"/>
      <c r="N50" s="60"/>
      <c r="O50" s="60"/>
      <c r="P50" s="60"/>
      <c r="Q50" s="60">
        <v>98</v>
      </c>
      <c r="R50" s="60"/>
      <c r="S50" s="60"/>
      <c r="T50" s="60"/>
      <c r="U50" s="60"/>
      <c r="V50" s="68"/>
      <c r="W50" s="60"/>
      <c r="X50" s="60"/>
      <c r="Y50" s="68"/>
      <c r="Z50" s="60"/>
      <c r="AA50" s="68"/>
      <c r="AB50" s="60"/>
      <c r="AC50" s="60"/>
      <c r="AD50" s="68"/>
      <c r="AE50" s="60"/>
      <c r="AF50" s="68"/>
      <c r="AG50" s="60"/>
      <c r="AH50"/>
      <c r="AI50"/>
      <c r="AJ50"/>
      <c r="AK50"/>
      <c r="AL50"/>
      <c r="AM50"/>
      <c r="AN50"/>
      <c r="AO50"/>
      <c r="AP50"/>
      <c r="AQ50"/>
      <c r="AR50"/>
      <c r="AS50"/>
      <c r="AT50"/>
      <c r="AU50"/>
      <c r="AV50"/>
      <c r="AW50"/>
      <c r="AX50"/>
      <c r="AY50"/>
      <c r="AZ50"/>
      <c r="BA50"/>
      <c r="BB50"/>
      <c r="BC50"/>
      <c r="BD50"/>
      <c r="BE50"/>
      <c r="BF50"/>
      <c r="BG50"/>
      <c r="BH50"/>
      <c r="BI50"/>
      <c r="BJ50"/>
      <c r="BK50"/>
    </row>
    <row r="51" spans="1:63" ht="20.25">
      <c r="A51" s="62" t="s">
        <v>221</v>
      </c>
      <c r="B51" s="68">
        <v>105</v>
      </c>
      <c r="C51" s="60"/>
      <c r="D51" s="60"/>
      <c r="E51" s="60"/>
      <c r="F51" s="60"/>
      <c r="G51" s="60">
        <v>98</v>
      </c>
      <c r="H51" s="60">
        <v>105</v>
      </c>
      <c r="I51" s="60"/>
      <c r="J51" s="60"/>
      <c r="K51" s="60"/>
      <c r="L51" s="60"/>
      <c r="M51" s="60"/>
      <c r="N51" s="60"/>
      <c r="O51" s="60"/>
      <c r="P51" s="60">
        <v>89</v>
      </c>
      <c r="Q51" s="60"/>
      <c r="R51" s="60"/>
      <c r="S51" s="60"/>
      <c r="T51" s="60"/>
      <c r="U51" s="60"/>
      <c r="V51" s="68"/>
      <c r="W51" s="60"/>
      <c r="X51" s="60"/>
      <c r="Y51" s="68"/>
      <c r="Z51" s="60"/>
      <c r="AA51" s="68"/>
      <c r="AB51" s="60"/>
      <c r="AC51" s="60"/>
      <c r="AD51" s="68"/>
      <c r="AE51" s="60"/>
      <c r="AF51" s="68"/>
      <c r="AG51" s="60"/>
      <c r="AH51"/>
      <c r="AI51"/>
      <c r="AJ51"/>
      <c r="AK51"/>
      <c r="AL51"/>
      <c r="AM51"/>
      <c r="AN51"/>
      <c r="AO51"/>
      <c r="AP51"/>
      <c r="AQ51"/>
      <c r="AR51"/>
      <c r="AS51"/>
      <c r="AT51"/>
      <c r="AU51"/>
      <c r="AV51"/>
      <c r="AW51"/>
      <c r="AX51"/>
      <c r="AY51"/>
      <c r="AZ51"/>
      <c r="BA51"/>
      <c r="BB51"/>
      <c r="BC51"/>
      <c r="BD51"/>
      <c r="BE51"/>
      <c r="BF51"/>
      <c r="BG51"/>
      <c r="BH51"/>
      <c r="BI51"/>
      <c r="BJ51"/>
      <c r="BK51"/>
    </row>
    <row r="52" spans="1:63" ht="16.5">
      <c r="A52" s="61">
        <v>0.82</v>
      </c>
      <c r="B52" s="68"/>
      <c r="C52" s="60"/>
      <c r="D52" s="60"/>
      <c r="E52" s="60"/>
      <c r="F52" s="60"/>
      <c r="G52" s="60"/>
      <c r="H52" s="60"/>
      <c r="I52" s="60"/>
      <c r="J52" s="60"/>
      <c r="K52" s="60"/>
      <c r="L52" s="60"/>
      <c r="M52" s="60"/>
      <c r="N52" s="60"/>
      <c r="O52" s="60"/>
      <c r="P52" s="60"/>
      <c r="Q52" s="60"/>
      <c r="R52" s="60"/>
      <c r="S52" s="60"/>
      <c r="T52" s="60"/>
      <c r="U52" s="60"/>
      <c r="V52" s="68"/>
      <c r="W52" s="60"/>
      <c r="X52" s="60"/>
      <c r="Y52" s="68"/>
      <c r="Z52" s="60"/>
      <c r="AA52" s="68"/>
      <c r="AB52" s="60"/>
      <c r="AC52" s="60"/>
      <c r="AD52" s="68"/>
      <c r="AE52" s="60"/>
      <c r="AF52" s="68"/>
      <c r="AG52" s="60"/>
      <c r="AH52"/>
      <c r="AI52"/>
      <c r="AJ52"/>
      <c r="AK52"/>
      <c r="AL52"/>
      <c r="AM52"/>
      <c r="AN52"/>
      <c r="AO52"/>
      <c r="AP52"/>
      <c r="AQ52"/>
      <c r="AR52"/>
      <c r="AS52"/>
      <c r="AT52"/>
      <c r="AU52"/>
      <c r="AV52"/>
      <c r="AW52"/>
      <c r="AX52"/>
      <c r="AY52"/>
      <c r="AZ52"/>
      <c r="BA52"/>
      <c r="BB52"/>
      <c r="BC52"/>
      <c r="BD52"/>
      <c r="BE52"/>
      <c r="BF52"/>
      <c r="BG52"/>
      <c r="BH52"/>
      <c r="BI52"/>
      <c r="BJ52"/>
      <c r="BK52"/>
    </row>
    <row r="53" spans="1:63" ht="20.25">
      <c r="A53" s="62" t="s">
        <v>127</v>
      </c>
      <c r="B53" s="68">
        <v>170</v>
      </c>
      <c r="C53" s="60"/>
      <c r="D53" s="60"/>
      <c r="E53" s="60"/>
      <c r="F53" s="60"/>
      <c r="G53" s="60"/>
      <c r="H53" s="60"/>
      <c r="I53" s="60"/>
      <c r="J53" s="60"/>
      <c r="K53" s="60"/>
      <c r="L53" s="60"/>
      <c r="M53" s="60"/>
      <c r="N53" s="60"/>
      <c r="O53" s="60"/>
      <c r="P53" s="60"/>
      <c r="Q53" s="60">
        <v>104</v>
      </c>
      <c r="R53" s="60"/>
      <c r="S53" s="60"/>
      <c r="T53" s="60"/>
      <c r="U53" s="60"/>
      <c r="V53" s="68"/>
      <c r="W53" s="60">
        <v>50</v>
      </c>
      <c r="X53" s="60">
        <v>95</v>
      </c>
      <c r="Y53" s="68"/>
      <c r="Z53" s="60"/>
      <c r="AA53" s="68"/>
      <c r="AB53" s="60"/>
      <c r="AC53" s="60"/>
      <c r="AD53" s="68"/>
      <c r="AE53" s="60"/>
      <c r="AF53" s="68"/>
      <c r="AG53" s="60"/>
      <c r="AH53"/>
      <c r="AI53"/>
      <c r="AJ53"/>
      <c r="AK53"/>
      <c r="AL53"/>
      <c r="AM53"/>
      <c r="AN53"/>
      <c r="AO53"/>
      <c r="AP53"/>
      <c r="AQ53"/>
      <c r="AR53"/>
      <c r="AS53"/>
      <c r="AT53"/>
      <c r="AU53"/>
      <c r="AV53"/>
      <c r="AW53"/>
      <c r="AX53"/>
      <c r="AY53"/>
      <c r="AZ53"/>
      <c r="BA53"/>
      <c r="BB53"/>
      <c r="BC53"/>
      <c r="BD53"/>
      <c r="BE53"/>
      <c r="BF53"/>
      <c r="BG53"/>
      <c r="BH53"/>
      <c r="BI53"/>
      <c r="BJ53"/>
      <c r="BK53"/>
    </row>
    <row r="54" spans="1:63" ht="16.5">
      <c r="A54" s="61">
        <v>0.95</v>
      </c>
      <c r="B54" s="68"/>
      <c r="C54" s="60"/>
      <c r="D54" s="60"/>
      <c r="E54" s="60"/>
      <c r="F54" s="60"/>
      <c r="G54" s="60"/>
      <c r="H54" s="60"/>
      <c r="I54" s="60"/>
      <c r="J54" s="60"/>
      <c r="K54" s="60"/>
      <c r="L54" s="60"/>
      <c r="M54" s="60"/>
      <c r="N54" s="60"/>
      <c r="O54" s="60"/>
      <c r="P54" s="60"/>
      <c r="Q54" s="60"/>
      <c r="R54" s="60"/>
      <c r="S54" s="60"/>
      <c r="T54" s="60"/>
      <c r="U54" s="60"/>
      <c r="V54" s="68"/>
      <c r="W54" s="60"/>
      <c r="X54" s="60"/>
      <c r="Y54" s="68"/>
      <c r="Z54" s="60"/>
      <c r="AA54" s="68"/>
      <c r="AB54" s="60"/>
      <c r="AC54" s="60"/>
      <c r="AD54" s="68"/>
      <c r="AE54" s="60"/>
      <c r="AF54" s="68"/>
      <c r="AG54" s="60"/>
      <c r="AH54"/>
      <c r="AI54"/>
      <c r="AJ54"/>
      <c r="AK54"/>
      <c r="AL54"/>
      <c r="AM54"/>
      <c r="AN54"/>
      <c r="AO54"/>
      <c r="AP54"/>
      <c r="AQ54"/>
      <c r="AR54"/>
      <c r="AS54"/>
      <c r="AT54"/>
      <c r="AU54"/>
      <c r="AV54"/>
      <c r="AW54"/>
      <c r="AX54"/>
      <c r="AY54"/>
      <c r="AZ54"/>
      <c r="BA54"/>
      <c r="BB54"/>
      <c r="BC54"/>
      <c r="BD54"/>
      <c r="BE54"/>
      <c r="BF54"/>
      <c r="BG54"/>
      <c r="BH54"/>
      <c r="BI54"/>
      <c r="BJ54"/>
      <c r="BK54"/>
    </row>
    <row r="55" spans="1:63" ht="20.25">
      <c r="A55" s="62" t="s">
        <v>150</v>
      </c>
      <c r="B55" s="68">
        <v>5</v>
      </c>
      <c r="C55" s="60"/>
      <c r="D55" s="60"/>
      <c r="E55" s="60"/>
      <c r="F55" s="60"/>
      <c r="G55" s="60"/>
      <c r="H55" s="60"/>
      <c r="I55" s="60"/>
      <c r="J55" s="60"/>
      <c r="K55" s="60"/>
      <c r="L55" s="60"/>
      <c r="M55" s="60"/>
      <c r="N55" s="60"/>
      <c r="O55" s="60"/>
      <c r="P55" s="60"/>
      <c r="Q55" s="60"/>
      <c r="R55" s="60"/>
      <c r="S55" s="60"/>
      <c r="T55" s="60"/>
      <c r="U55" s="60"/>
      <c r="V55" s="68"/>
      <c r="W55" s="60"/>
      <c r="X55" s="60"/>
      <c r="Y55" s="68"/>
      <c r="Z55" s="60">
        <v>90</v>
      </c>
      <c r="AA55" s="68"/>
      <c r="AB55" s="60">
        <v>73</v>
      </c>
      <c r="AC55" s="60">
        <v>87</v>
      </c>
      <c r="AD55" s="68">
        <v>107</v>
      </c>
      <c r="AE55" s="60"/>
      <c r="AF55" s="68">
        <v>78</v>
      </c>
      <c r="AG55" s="60"/>
      <c r="AH55"/>
      <c r="AI55"/>
      <c r="AJ55"/>
      <c r="AK55"/>
      <c r="AL55"/>
      <c r="AM55"/>
      <c r="AN55"/>
      <c r="AO55"/>
      <c r="AP55"/>
      <c r="AQ55"/>
      <c r="AR55"/>
      <c r="AS55"/>
      <c r="AT55"/>
      <c r="AU55"/>
      <c r="AV55"/>
      <c r="AW55"/>
      <c r="AX55"/>
      <c r="AY55"/>
      <c r="AZ55"/>
      <c r="BA55"/>
      <c r="BB55"/>
      <c r="BC55"/>
      <c r="BD55"/>
      <c r="BE55"/>
      <c r="BF55"/>
      <c r="BG55"/>
      <c r="BH55"/>
      <c r="BI55"/>
      <c r="BJ55"/>
      <c r="BK55"/>
    </row>
    <row r="56" spans="1:63">
      <c r="A56"/>
      <c r="B56" s="35"/>
      <c r="C56"/>
      <c r="D56"/>
      <c r="E56"/>
      <c r="F56"/>
      <c r="G56"/>
      <c r="H56"/>
      <c r="I56"/>
      <c r="J56"/>
      <c r="K56"/>
      <c r="L56"/>
      <c r="M56"/>
      <c r="N56"/>
      <c r="O56"/>
      <c r="P56"/>
      <c r="Q56"/>
      <c r="R56"/>
      <c r="S56"/>
      <c r="T56"/>
      <c r="U56"/>
      <c r="V56" s="35"/>
      <c r="W56"/>
      <c r="X56"/>
      <c r="Y56" s="35"/>
      <c r="Z56"/>
      <c r="AA56" s="35"/>
      <c r="AB56"/>
      <c r="AC56"/>
      <c r="AD56" s="35"/>
      <c r="AE56"/>
      <c r="AF56" s="35"/>
      <c r="AG56" s="35"/>
      <c r="AH56"/>
      <c r="AI56"/>
      <c r="AJ56"/>
      <c r="AK56"/>
      <c r="AL56"/>
      <c r="AM56"/>
      <c r="AN56"/>
      <c r="AO56"/>
      <c r="AP56"/>
      <c r="AQ56"/>
      <c r="AR56"/>
      <c r="AS56"/>
      <c r="AT56"/>
      <c r="AU56"/>
      <c r="AV56"/>
      <c r="AW56"/>
      <c r="AX56"/>
      <c r="AY56"/>
      <c r="AZ56"/>
      <c r="BA56"/>
      <c r="BB56"/>
      <c r="BC56"/>
      <c r="BD56"/>
      <c r="BE56"/>
      <c r="BF56"/>
      <c r="BG56"/>
      <c r="BH56"/>
      <c r="BI56"/>
      <c r="BJ56"/>
      <c r="BK56"/>
    </row>
    <row r="57" spans="1:63">
      <c r="A57"/>
      <c r="B57" s="35"/>
      <c r="C57"/>
      <c r="D57"/>
      <c r="E57"/>
      <c r="F57"/>
      <c r="G57"/>
      <c r="H57"/>
      <c r="I57"/>
      <c r="J57"/>
      <c r="K57"/>
      <c r="L57"/>
      <c r="M57"/>
      <c r="N57"/>
      <c r="O57"/>
      <c r="P57"/>
      <c r="Q57"/>
      <c r="R57"/>
      <c r="S57"/>
      <c r="T57"/>
      <c r="U57"/>
      <c r="V57" s="35"/>
      <c r="W57"/>
      <c r="X57"/>
      <c r="Y57" s="35"/>
      <c r="Z57"/>
      <c r="AA57" s="35"/>
      <c r="AB57"/>
      <c r="AC57"/>
      <c r="AD57" s="35"/>
      <c r="AE57"/>
      <c r="AF57" s="35"/>
      <c r="AG57" s="35"/>
      <c r="AH57"/>
      <c r="AI57"/>
      <c r="AJ57"/>
      <c r="AK57"/>
      <c r="AL57"/>
      <c r="AM57"/>
      <c r="AN57"/>
      <c r="AO57"/>
      <c r="AP57"/>
      <c r="AQ57"/>
      <c r="AR57"/>
      <c r="AS57"/>
      <c r="AT57"/>
      <c r="AU57"/>
      <c r="AV57"/>
      <c r="AW57"/>
      <c r="AX57"/>
      <c r="AY57"/>
      <c r="AZ57"/>
      <c r="BA57"/>
      <c r="BB57"/>
      <c r="BC57"/>
      <c r="BD57"/>
      <c r="BE57"/>
      <c r="BF57"/>
      <c r="BG57"/>
      <c r="BH57"/>
      <c r="BI57"/>
      <c r="BJ57"/>
      <c r="BK57"/>
    </row>
    <row r="58" spans="1:63">
      <c r="A58"/>
      <c r="B58" s="35"/>
      <c r="C58"/>
      <c r="D58"/>
      <c r="E58"/>
      <c r="F58"/>
      <c r="G58"/>
      <c r="H58"/>
      <c r="I58"/>
      <c r="J58"/>
      <c r="K58"/>
      <c r="L58"/>
      <c r="M58"/>
      <c r="N58"/>
      <c r="O58"/>
      <c r="P58"/>
      <c r="Q58"/>
      <c r="R58"/>
      <c r="S58"/>
      <c r="T58"/>
      <c r="U58"/>
      <c r="V58" s="35"/>
      <c r="W58"/>
      <c r="X58"/>
      <c r="Y58" s="35"/>
      <c r="Z58"/>
      <c r="AA58" s="35"/>
      <c r="AB58"/>
      <c r="AC58"/>
      <c r="AD58" s="35"/>
      <c r="AE58"/>
      <c r="AF58" s="35"/>
      <c r="AG58" s="35"/>
      <c r="AH58"/>
      <c r="AI58"/>
      <c r="AJ58"/>
      <c r="AK58"/>
      <c r="AL58"/>
      <c r="AM58"/>
      <c r="AN58"/>
      <c r="AO58"/>
      <c r="AP58"/>
      <c r="AQ58"/>
      <c r="AR58"/>
      <c r="AS58"/>
      <c r="AT58"/>
      <c r="AU58"/>
      <c r="AV58"/>
      <c r="AW58"/>
      <c r="AX58"/>
      <c r="AY58"/>
      <c r="AZ58"/>
      <c r="BA58"/>
      <c r="BB58"/>
      <c r="BC58"/>
      <c r="BD58"/>
      <c r="BE58"/>
      <c r="BF58"/>
      <c r="BG58"/>
      <c r="BH58"/>
      <c r="BI58"/>
      <c r="BJ58"/>
      <c r="BK58"/>
    </row>
    <row r="59" spans="1:63">
      <c r="A59"/>
      <c r="B59" s="35"/>
      <c r="C59"/>
      <c r="D59"/>
      <c r="E59"/>
      <c r="F59"/>
      <c r="G59"/>
      <c r="H59"/>
      <c r="I59"/>
      <c r="J59"/>
      <c r="K59"/>
      <c r="L59"/>
      <c r="M59"/>
      <c r="N59"/>
      <c r="O59"/>
      <c r="P59"/>
      <c r="Q59"/>
      <c r="R59"/>
      <c r="S59"/>
      <c r="T59"/>
      <c r="U59"/>
      <c r="V59" s="35"/>
      <c r="W59"/>
      <c r="X59"/>
      <c r="Y59" s="35"/>
      <c r="Z59"/>
      <c r="AA59" s="35"/>
      <c r="AB59"/>
      <c r="AC59"/>
      <c r="AD59" s="35"/>
      <c r="AE59"/>
      <c r="AF59" s="35"/>
      <c r="AG59" s="35"/>
      <c r="AH59"/>
      <c r="AI59"/>
      <c r="AJ59"/>
      <c r="AK59"/>
      <c r="AL59"/>
      <c r="AM59"/>
      <c r="AN59"/>
      <c r="AO59"/>
      <c r="AP59"/>
      <c r="AQ59"/>
      <c r="AR59"/>
      <c r="AS59"/>
      <c r="AT59"/>
      <c r="AU59"/>
      <c r="AV59"/>
      <c r="AW59"/>
      <c r="AX59"/>
      <c r="AY59"/>
      <c r="AZ59"/>
      <c r="BA59"/>
      <c r="BB59"/>
      <c r="BC59"/>
      <c r="BD59"/>
      <c r="BE59"/>
      <c r="BF59"/>
      <c r="BG59"/>
      <c r="BH59"/>
      <c r="BI59"/>
      <c r="BJ59"/>
      <c r="BK59"/>
    </row>
    <row r="60" spans="1:63">
      <c r="A60"/>
      <c r="B60" s="35"/>
      <c r="C60"/>
      <c r="D60"/>
      <c r="E60"/>
      <c r="F60"/>
      <c r="G60"/>
      <c r="H60"/>
      <c r="I60"/>
      <c r="J60"/>
      <c r="K60"/>
      <c r="L60"/>
      <c r="M60"/>
      <c r="N60"/>
      <c r="O60"/>
      <c r="P60"/>
      <c r="Q60"/>
      <c r="R60"/>
      <c r="S60"/>
      <c r="T60"/>
      <c r="U60"/>
      <c r="V60" s="35"/>
      <c r="W60"/>
      <c r="X60"/>
      <c r="Y60" s="35"/>
      <c r="Z60"/>
      <c r="AA60" s="35"/>
      <c r="AB60"/>
      <c r="AC60"/>
      <c r="AD60" s="35"/>
      <c r="AE60"/>
      <c r="AF60" s="35"/>
      <c r="AG60" s="35"/>
      <c r="AH60"/>
      <c r="AI60"/>
      <c r="AJ60"/>
      <c r="AK60"/>
      <c r="AL60"/>
      <c r="AM60"/>
      <c r="AN60"/>
      <c r="AO60"/>
      <c r="AP60"/>
      <c r="AQ60"/>
      <c r="AR60"/>
      <c r="AS60"/>
      <c r="AT60"/>
      <c r="AU60"/>
      <c r="AV60"/>
      <c r="AW60"/>
      <c r="AX60"/>
      <c r="AY60"/>
      <c r="AZ60"/>
      <c r="BA60"/>
      <c r="BB60"/>
      <c r="BC60"/>
      <c r="BD60"/>
      <c r="BE60"/>
      <c r="BF60"/>
      <c r="BG60"/>
      <c r="BH60"/>
      <c r="BI60"/>
      <c r="BJ60"/>
      <c r="BK60"/>
    </row>
    <row r="61" spans="1:63">
      <c r="A61"/>
      <c r="B61" s="35"/>
      <c r="C61"/>
      <c r="D61"/>
      <c r="E61"/>
      <c r="F61"/>
      <c r="G61"/>
      <c r="H61"/>
      <c r="I61"/>
      <c r="J61"/>
      <c r="K61"/>
      <c r="L61"/>
      <c r="M61"/>
      <c r="N61"/>
      <c r="O61"/>
      <c r="P61"/>
      <c r="Q61"/>
      <c r="R61"/>
      <c r="S61"/>
      <c r="T61"/>
      <c r="U61"/>
      <c r="V61" s="35"/>
      <c r="W61"/>
      <c r="X61"/>
      <c r="Y61" s="35"/>
      <c r="Z61"/>
      <c r="AA61" s="35"/>
      <c r="AB61"/>
      <c r="AC61"/>
      <c r="AD61" s="35"/>
      <c r="AE61"/>
      <c r="AF61" s="35"/>
      <c r="AG61" s="35"/>
      <c r="AH61"/>
      <c r="AI61"/>
      <c r="AJ61"/>
      <c r="AK61"/>
      <c r="AL61"/>
      <c r="AM61"/>
      <c r="AN61"/>
      <c r="AO61"/>
      <c r="AP61"/>
      <c r="AQ61"/>
      <c r="AR61"/>
      <c r="AS61"/>
      <c r="AT61"/>
      <c r="AU61"/>
      <c r="AV61"/>
      <c r="AW61"/>
      <c r="AX61"/>
      <c r="AY61"/>
      <c r="AZ61"/>
      <c r="BA61"/>
      <c r="BB61"/>
      <c r="BC61"/>
      <c r="BD61"/>
      <c r="BE61"/>
      <c r="BF61"/>
      <c r="BG61"/>
      <c r="BH61"/>
      <c r="BI61"/>
      <c r="BJ61"/>
      <c r="BK61"/>
    </row>
    <row r="62" spans="1:63">
      <c r="A62"/>
      <c r="B62" s="35"/>
      <c r="C62"/>
      <c r="D62"/>
      <c r="E62"/>
      <c r="F62"/>
      <c r="G62"/>
      <c r="H62"/>
      <c r="I62"/>
      <c r="J62"/>
      <c r="K62"/>
      <c r="L62"/>
      <c r="M62"/>
      <c r="N62"/>
      <c r="O62"/>
      <c r="P62"/>
      <c r="Q62"/>
      <c r="R62"/>
      <c r="S62"/>
      <c r="T62"/>
      <c r="U62"/>
      <c r="V62" s="35"/>
      <c r="W62"/>
      <c r="X62"/>
      <c r="Y62" s="35"/>
      <c r="Z62"/>
      <c r="AA62" s="35"/>
      <c r="AB62"/>
      <c r="AC62"/>
      <c r="AD62" s="35"/>
      <c r="AE62"/>
      <c r="AF62" s="35"/>
      <c r="AG62" s="35"/>
      <c r="AH62"/>
      <c r="AI62"/>
      <c r="AJ62"/>
      <c r="AK62"/>
      <c r="AL62"/>
      <c r="AM62"/>
      <c r="AN62"/>
      <c r="AO62"/>
      <c r="AP62"/>
      <c r="AQ62"/>
      <c r="AR62"/>
      <c r="AS62"/>
      <c r="AT62"/>
      <c r="AU62"/>
      <c r="AV62"/>
      <c r="AW62"/>
      <c r="AX62"/>
      <c r="AY62"/>
      <c r="AZ62"/>
      <c r="BA62"/>
      <c r="BB62"/>
      <c r="BC62"/>
      <c r="BD62"/>
      <c r="BE62"/>
      <c r="BF62"/>
      <c r="BG62"/>
      <c r="BH62"/>
      <c r="BI62"/>
      <c r="BJ62"/>
      <c r="BK62"/>
    </row>
    <row r="63" spans="1:63">
      <c r="A63"/>
      <c r="B63" s="35"/>
      <c r="C63"/>
      <c r="D63"/>
      <c r="E63"/>
      <c r="F63"/>
      <c r="G63"/>
      <c r="H63"/>
      <c r="I63"/>
      <c r="J63"/>
      <c r="K63"/>
      <c r="L63"/>
      <c r="M63"/>
      <c r="N63"/>
      <c r="O63"/>
      <c r="P63"/>
      <c r="Q63"/>
      <c r="R63"/>
      <c r="S63"/>
      <c r="T63"/>
      <c r="U63"/>
      <c r="V63" s="35"/>
      <c r="W63"/>
      <c r="X63"/>
      <c r="Y63" s="35"/>
      <c r="Z63"/>
      <c r="AA63" s="35"/>
      <c r="AB63"/>
      <c r="AC63"/>
      <c r="AD63" s="35"/>
      <c r="AE63"/>
      <c r="AF63" s="35"/>
      <c r="AG63" s="35"/>
      <c r="AH63"/>
      <c r="AI63"/>
      <c r="AJ63"/>
      <c r="AK63"/>
      <c r="AL63"/>
      <c r="AM63"/>
      <c r="AN63"/>
      <c r="AO63"/>
      <c r="AP63"/>
      <c r="AQ63"/>
      <c r="AR63"/>
      <c r="AS63"/>
      <c r="AT63"/>
      <c r="AU63"/>
      <c r="AV63"/>
      <c r="AW63"/>
      <c r="AX63"/>
      <c r="AY63"/>
      <c r="AZ63"/>
      <c r="BA63"/>
      <c r="BB63"/>
      <c r="BC63"/>
      <c r="BD63"/>
      <c r="BE63"/>
      <c r="BF63"/>
      <c r="BG63"/>
      <c r="BH63"/>
      <c r="BI63"/>
      <c r="BJ63"/>
      <c r="BK63"/>
    </row>
    <row r="64" spans="1:63">
      <c r="A64"/>
      <c r="B64" s="35"/>
      <c r="C64"/>
      <c r="D64"/>
      <c r="E64"/>
      <c r="F64"/>
      <c r="G64"/>
      <c r="H64"/>
      <c r="I64"/>
      <c r="J64"/>
      <c r="K64"/>
      <c r="L64"/>
      <c r="M64"/>
      <c r="N64"/>
      <c r="O64"/>
      <c r="P64"/>
      <c r="Q64"/>
      <c r="R64"/>
      <c r="S64"/>
      <c r="T64"/>
      <c r="U64"/>
      <c r="V64" s="35"/>
      <c r="W64"/>
      <c r="X64"/>
      <c r="Y64" s="35"/>
      <c r="Z64"/>
      <c r="AA64" s="35"/>
      <c r="AB64"/>
      <c r="AC64"/>
      <c r="AD64" s="35"/>
      <c r="AE64"/>
      <c r="AF64" s="35"/>
      <c r="AG64" s="35"/>
      <c r="AH64"/>
      <c r="AI64"/>
      <c r="AJ64"/>
      <c r="AK64"/>
      <c r="AL64"/>
      <c r="AM64"/>
      <c r="AN64"/>
      <c r="AO64"/>
      <c r="AP64"/>
      <c r="AQ64"/>
      <c r="AR64"/>
      <c r="AS64"/>
      <c r="AT64"/>
      <c r="AU64"/>
      <c r="AV64"/>
      <c r="AW64"/>
      <c r="AX64"/>
      <c r="AY64"/>
      <c r="AZ64"/>
      <c r="BA64"/>
      <c r="BB64"/>
      <c r="BC64"/>
      <c r="BD64"/>
      <c r="BE64"/>
      <c r="BF64"/>
      <c r="BG64"/>
      <c r="BH64"/>
      <c r="BI64"/>
      <c r="BJ64"/>
      <c r="BK64"/>
    </row>
    <row r="65" spans="1:63">
      <c r="A65"/>
      <c r="B65" s="35"/>
      <c r="C65"/>
      <c r="D65"/>
      <c r="E65"/>
      <c r="F65"/>
      <c r="G65"/>
      <c r="H65"/>
      <c r="I65"/>
      <c r="J65"/>
      <c r="K65"/>
      <c r="L65"/>
      <c r="M65"/>
      <c r="N65"/>
      <c r="O65"/>
      <c r="P65"/>
      <c r="Q65"/>
      <c r="R65"/>
      <c r="S65"/>
      <c r="T65"/>
      <c r="U65"/>
      <c r="V65" s="35"/>
      <c r="W65"/>
      <c r="X65"/>
      <c r="Y65" s="35"/>
      <c r="Z65"/>
      <c r="AA65" s="35"/>
      <c r="AB65"/>
      <c r="AC65"/>
      <c r="AD65" s="35"/>
      <c r="AE65"/>
      <c r="AF65" s="35"/>
      <c r="AG65" s="35"/>
      <c r="AH65"/>
      <c r="AI65"/>
      <c r="AJ65"/>
      <c r="AK65"/>
      <c r="AL65"/>
      <c r="AM65"/>
      <c r="AN65"/>
      <c r="AO65"/>
      <c r="AP65"/>
      <c r="AQ65"/>
      <c r="AR65"/>
      <c r="AS65"/>
      <c r="AT65"/>
      <c r="AU65"/>
      <c r="AV65"/>
      <c r="AW65"/>
      <c r="AX65"/>
      <c r="AY65"/>
      <c r="AZ65"/>
      <c r="BA65"/>
      <c r="BB65"/>
      <c r="BC65"/>
      <c r="BD65"/>
      <c r="BE65"/>
      <c r="BF65"/>
      <c r="BG65"/>
      <c r="BH65"/>
      <c r="BI65"/>
      <c r="BJ65"/>
      <c r="BK65"/>
    </row>
    <row r="66" spans="1:63">
      <c r="A66"/>
      <c r="B66" s="35"/>
      <c r="C66"/>
      <c r="D66"/>
      <c r="E66"/>
      <c r="F66"/>
      <c r="G66"/>
      <c r="H66"/>
      <c r="I66"/>
      <c r="J66"/>
      <c r="K66"/>
      <c r="L66"/>
      <c r="M66"/>
      <c r="N66"/>
      <c r="O66"/>
      <c r="P66"/>
      <c r="Q66"/>
      <c r="R66"/>
      <c r="S66"/>
      <c r="T66"/>
      <c r="U66"/>
      <c r="V66" s="35"/>
      <c r="W66"/>
      <c r="X66"/>
      <c r="Y66" s="35"/>
      <c r="Z66"/>
      <c r="AA66" s="35"/>
      <c r="AB66"/>
      <c r="AC66"/>
      <c r="AD66" s="35"/>
      <c r="AE66"/>
      <c r="AF66" s="35"/>
      <c r="AG66" s="35"/>
      <c r="AH66"/>
      <c r="AI66"/>
      <c r="AJ66"/>
      <c r="AK66"/>
      <c r="AL66"/>
      <c r="AM66"/>
      <c r="AN66"/>
      <c r="AO66"/>
      <c r="AP66"/>
      <c r="AQ66"/>
      <c r="AR66"/>
      <c r="AS66"/>
      <c r="AT66"/>
      <c r="AU66"/>
      <c r="AV66"/>
      <c r="AW66"/>
      <c r="AX66"/>
      <c r="AY66"/>
      <c r="AZ66"/>
      <c r="BA66"/>
      <c r="BB66"/>
      <c r="BC66"/>
      <c r="BD66"/>
      <c r="BE66"/>
      <c r="BF66"/>
      <c r="BG66"/>
      <c r="BH66"/>
      <c r="BI66"/>
      <c r="BJ66"/>
      <c r="BK66"/>
    </row>
    <row r="67" spans="1:63">
      <c r="A67"/>
      <c r="B67" s="35"/>
      <c r="C67"/>
      <c r="D67"/>
      <c r="E67"/>
      <c r="F67"/>
      <c r="G67"/>
      <c r="H67"/>
      <c r="I67"/>
      <c r="J67"/>
      <c r="K67"/>
      <c r="L67"/>
      <c r="M67"/>
      <c r="N67"/>
      <c r="O67"/>
      <c r="P67"/>
      <c r="Q67"/>
      <c r="R67"/>
      <c r="S67"/>
      <c r="T67"/>
      <c r="U67"/>
      <c r="V67" s="35"/>
      <c r="W67"/>
      <c r="X67"/>
      <c r="Y67" s="35"/>
      <c r="Z67"/>
      <c r="AA67" s="35"/>
      <c r="AB67"/>
      <c r="AC67"/>
      <c r="AD67" s="35"/>
      <c r="AE67"/>
      <c r="AF67" s="35"/>
      <c r="AG67" s="35"/>
      <c r="AH67"/>
      <c r="AI67"/>
      <c r="AJ67"/>
      <c r="AK67"/>
      <c r="AL67"/>
      <c r="AM67"/>
      <c r="AN67"/>
      <c r="AO67"/>
      <c r="AP67"/>
      <c r="AQ67"/>
      <c r="AR67"/>
      <c r="AS67"/>
      <c r="AT67"/>
      <c r="AU67"/>
      <c r="AV67"/>
      <c r="AW67"/>
      <c r="AX67"/>
      <c r="AY67"/>
      <c r="AZ67"/>
      <c r="BA67"/>
      <c r="BB67"/>
      <c r="BC67"/>
      <c r="BD67"/>
      <c r="BE67"/>
      <c r="BF67"/>
      <c r="BG67"/>
      <c r="BH67"/>
      <c r="BI67"/>
      <c r="BJ67"/>
      <c r="BK67"/>
    </row>
    <row r="68" spans="1:63">
      <c r="A68"/>
      <c r="B68" s="35"/>
      <c r="C68"/>
      <c r="D68"/>
      <c r="E68"/>
      <c r="F68"/>
      <c r="G68"/>
      <c r="H68"/>
      <c r="I68"/>
      <c r="J68"/>
      <c r="K68"/>
      <c r="L68"/>
      <c r="M68"/>
      <c r="N68"/>
      <c r="O68"/>
      <c r="P68"/>
      <c r="Q68"/>
      <c r="R68"/>
      <c r="S68"/>
      <c r="T68"/>
      <c r="U68"/>
      <c r="V68" s="35"/>
      <c r="W68"/>
      <c r="X68"/>
      <c r="Y68" s="35"/>
      <c r="Z68"/>
      <c r="AA68" s="35"/>
      <c r="AB68"/>
      <c r="AC68"/>
      <c r="AD68" s="35"/>
      <c r="AE68"/>
      <c r="AF68" s="35"/>
      <c r="AG68" s="35"/>
      <c r="AH68"/>
      <c r="AI68"/>
      <c r="AJ68"/>
      <c r="AK68"/>
      <c r="AL68"/>
      <c r="AM68"/>
      <c r="AN68"/>
      <c r="AO68"/>
      <c r="AP68"/>
      <c r="AQ68"/>
      <c r="AR68"/>
      <c r="AS68"/>
      <c r="AT68"/>
      <c r="AU68"/>
      <c r="AV68"/>
      <c r="AW68"/>
      <c r="AX68"/>
      <c r="AY68"/>
      <c r="AZ68"/>
      <c r="BA68"/>
      <c r="BB68"/>
      <c r="BC68"/>
      <c r="BD68"/>
      <c r="BE68"/>
      <c r="BF68"/>
      <c r="BG68"/>
      <c r="BH68"/>
      <c r="BI68"/>
      <c r="BJ68"/>
      <c r="BK68"/>
    </row>
    <row r="69" spans="1:63">
      <c r="A69"/>
      <c r="B69" s="35"/>
      <c r="C69"/>
      <c r="D69"/>
      <c r="E69"/>
      <c r="F69"/>
      <c r="G69"/>
      <c r="H69"/>
      <c r="I69"/>
      <c r="J69"/>
      <c r="K69"/>
      <c r="L69"/>
      <c r="M69"/>
      <c r="N69"/>
      <c r="O69"/>
      <c r="P69"/>
      <c r="Q69"/>
      <c r="R69"/>
      <c r="S69"/>
      <c r="T69"/>
      <c r="U69"/>
      <c r="V69" s="35"/>
      <c r="W69"/>
      <c r="X69"/>
      <c r="Y69" s="35"/>
      <c r="Z69"/>
      <c r="AA69" s="35"/>
      <c r="AB69"/>
      <c r="AC69"/>
      <c r="AD69" s="35"/>
      <c r="AE69"/>
      <c r="AF69" s="35"/>
      <c r="AG69" s="35"/>
      <c r="AH69"/>
      <c r="AI69"/>
      <c r="AJ69"/>
      <c r="AK69"/>
      <c r="AL69"/>
      <c r="AM69"/>
      <c r="AN69"/>
      <c r="AO69"/>
      <c r="AP69"/>
      <c r="AQ69"/>
      <c r="AR69"/>
      <c r="AS69"/>
      <c r="AT69"/>
      <c r="AU69"/>
      <c r="AV69"/>
      <c r="AW69"/>
      <c r="AX69"/>
      <c r="AY69"/>
      <c r="AZ69"/>
      <c r="BA69"/>
      <c r="BB69"/>
      <c r="BC69"/>
      <c r="BD69"/>
      <c r="BE69"/>
      <c r="BF69"/>
      <c r="BG69"/>
      <c r="BH69"/>
      <c r="BI69"/>
      <c r="BJ69"/>
      <c r="BK69"/>
    </row>
    <row r="70" spans="1:63">
      <c r="A70"/>
      <c r="B70" s="35"/>
      <c r="C70"/>
      <c r="D70"/>
      <c r="E70"/>
      <c r="F70"/>
      <c r="G70"/>
      <c r="H70"/>
      <c r="I70"/>
      <c r="J70"/>
      <c r="K70"/>
      <c r="L70"/>
      <c r="M70"/>
      <c r="N70"/>
      <c r="O70"/>
      <c r="P70"/>
      <c r="Q70"/>
      <c r="R70"/>
      <c r="S70"/>
      <c r="T70"/>
      <c r="U70"/>
      <c r="V70" s="35"/>
      <c r="W70"/>
      <c r="X70"/>
      <c r="Y70" s="35"/>
      <c r="Z70"/>
      <c r="AA70" s="35"/>
      <c r="AB70"/>
      <c r="AC70"/>
      <c r="AD70" s="35"/>
      <c r="AE70"/>
      <c r="AF70" s="35"/>
      <c r="AG70" s="35"/>
      <c r="AH70"/>
      <c r="AI70"/>
      <c r="AJ70"/>
      <c r="AK70"/>
      <c r="AL70"/>
      <c r="AM70"/>
      <c r="AN70"/>
      <c r="AO70"/>
      <c r="AP70"/>
      <c r="AQ70"/>
      <c r="AR70"/>
      <c r="AS70"/>
      <c r="AT70"/>
      <c r="AU70"/>
      <c r="AV70"/>
      <c r="AW70"/>
      <c r="AX70"/>
      <c r="AY70"/>
      <c r="AZ70"/>
      <c r="BA70"/>
      <c r="BB70"/>
      <c r="BC70"/>
      <c r="BD70"/>
      <c r="BE70"/>
      <c r="BF70"/>
      <c r="BG70"/>
      <c r="BH70"/>
      <c r="BI70"/>
      <c r="BJ70"/>
      <c r="BK70"/>
    </row>
    <row r="71" spans="1:63">
      <c r="A71"/>
      <c r="B71" s="35"/>
      <c r="C71"/>
      <c r="D71"/>
      <c r="E71"/>
      <c r="F71"/>
      <c r="G71"/>
      <c r="H71"/>
      <c r="I71"/>
      <c r="J71"/>
      <c r="K71"/>
      <c r="L71"/>
      <c r="M71"/>
      <c r="N71"/>
      <c r="O71"/>
      <c r="P71"/>
      <c r="Q71"/>
      <c r="R71"/>
      <c r="S71"/>
      <c r="T71"/>
      <c r="U71"/>
      <c r="V71" s="35"/>
      <c r="W71"/>
      <c r="X71"/>
      <c r="Y71" s="35"/>
      <c r="Z71"/>
      <c r="AA71" s="35"/>
      <c r="AB71"/>
      <c r="AC71"/>
      <c r="AD71" s="35"/>
      <c r="AE71"/>
      <c r="AF71" s="35"/>
      <c r="AG71" s="35"/>
      <c r="AH71"/>
      <c r="AI71"/>
      <c r="AJ71"/>
      <c r="AK71"/>
      <c r="AL71"/>
      <c r="AM71"/>
      <c r="AN71"/>
      <c r="AO71"/>
      <c r="AP71"/>
      <c r="AQ71"/>
      <c r="AR71"/>
      <c r="AS71"/>
      <c r="AT71"/>
      <c r="AU71"/>
      <c r="AV71"/>
      <c r="AW71"/>
      <c r="AX71"/>
      <c r="AY71"/>
      <c r="AZ71"/>
      <c r="BA71"/>
      <c r="BB71"/>
      <c r="BC71"/>
      <c r="BD71"/>
      <c r="BE71"/>
      <c r="BF71"/>
      <c r="BG71"/>
      <c r="BH71"/>
      <c r="BI71"/>
      <c r="BJ71"/>
      <c r="BK71"/>
    </row>
    <row r="72" spans="1:63">
      <c r="A72"/>
      <c r="B72" s="35"/>
      <c r="C72"/>
      <c r="D72"/>
      <c r="E72"/>
      <c r="F72"/>
      <c r="G72"/>
      <c r="H72"/>
      <c r="I72"/>
      <c r="J72"/>
      <c r="K72"/>
      <c r="L72"/>
      <c r="M72"/>
      <c r="N72"/>
      <c r="O72"/>
      <c r="P72"/>
      <c r="Q72"/>
      <c r="R72"/>
      <c r="S72"/>
      <c r="T72"/>
      <c r="U72"/>
      <c r="V72" s="35"/>
      <c r="W72"/>
      <c r="X72"/>
      <c r="Y72" s="35"/>
      <c r="Z72"/>
      <c r="AA72" s="35"/>
      <c r="AB72"/>
      <c r="AC72"/>
      <c r="AD72" s="35"/>
      <c r="AE72"/>
      <c r="AF72" s="35"/>
      <c r="AG72" s="35"/>
      <c r="AH72"/>
      <c r="AI72"/>
      <c r="AJ72"/>
      <c r="AK72"/>
      <c r="AL72"/>
      <c r="AM72"/>
      <c r="AN72"/>
      <c r="AO72"/>
      <c r="AP72"/>
      <c r="AQ72"/>
      <c r="AR72"/>
      <c r="AS72"/>
      <c r="AT72"/>
      <c r="AU72"/>
      <c r="AV72"/>
      <c r="AW72"/>
      <c r="AX72"/>
      <c r="AY72"/>
      <c r="AZ72"/>
      <c r="BA72"/>
      <c r="BB72"/>
      <c r="BC72"/>
      <c r="BD72"/>
      <c r="BE72"/>
      <c r="BF72"/>
      <c r="BG72"/>
      <c r="BH72"/>
      <c r="BI72"/>
      <c r="BJ72"/>
      <c r="BK72"/>
    </row>
    <row r="73" spans="1:63">
      <c r="A73"/>
      <c r="B73" s="35"/>
      <c r="C73"/>
      <c r="D73"/>
      <c r="E73"/>
      <c r="F73"/>
      <c r="G73"/>
      <c r="H73"/>
      <c r="I73"/>
      <c r="J73"/>
      <c r="K73"/>
      <c r="L73"/>
      <c r="M73"/>
      <c r="N73"/>
      <c r="O73"/>
      <c r="P73"/>
      <c r="Q73"/>
      <c r="R73"/>
      <c r="S73"/>
      <c r="T73"/>
      <c r="U73"/>
      <c r="V73" s="35"/>
      <c r="W73"/>
      <c r="X73"/>
      <c r="Y73" s="35"/>
      <c r="Z73"/>
      <c r="AA73" s="35"/>
      <c r="AB73"/>
      <c r="AC73"/>
      <c r="AD73" s="35"/>
      <c r="AE73"/>
      <c r="AF73" s="35"/>
      <c r="AG73" s="35"/>
      <c r="AH73"/>
      <c r="AI73"/>
      <c r="AJ73"/>
      <c r="AK73"/>
      <c r="AL73"/>
      <c r="AM73"/>
      <c r="AN73"/>
      <c r="AO73"/>
      <c r="AP73"/>
      <c r="AQ73"/>
      <c r="AR73"/>
      <c r="AS73"/>
      <c r="AT73"/>
      <c r="AU73"/>
      <c r="AV73"/>
      <c r="AW73"/>
      <c r="AX73"/>
      <c r="AY73"/>
      <c r="AZ73"/>
      <c r="BA73"/>
      <c r="BB73"/>
      <c r="BC73"/>
      <c r="BD73"/>
      <c r="BE73"/>
      <c r="BF73"/>
      <c r="BG73"/>
      <c r="BH73"/>
      <c r="BI73"/>
      <c r="BJ73"/>
      <c r="BK73"/>
    </row>
    <row r="74" spans="1:63">
      <c r="A74"/>
      <c r="B74" s="35"/>
      <c r="C74"/>
      <c r="D74"/>
      <c r="E74"/>
      <c r="F74"/>
      <c r="G74"/>
      <c r="H74"/>
      <c r="I74"/>
      <c r="J74"/>
      <c r="K74"/>
      <c r="L74"/>
      <c r="M74"/>
      <c r="N74"/>
      <c r="O74"/>
      <c r="P74"/>
      <c r="Q74"/>
      <c r="R74"/>
      <c r="S74"/>
      <c r="T74"/>
      <c r="U74"/>
      <c r="V74" s="35"/>
      <c r="W74"/>
      <c r="X74"/>
      <c r="Y74" s="35"/>
      <c r="Z74"/>
      <c r="AA74" s="35"/>
      <c r="AB74"/>
      <c r="AC74"/>
      <c r="AD74" s="35"/>
      <c r="AE74"/>
      <c r="AF74" s="35"/>
      <c r="AG74" s="35"/>
      <c r="AH74"/>
      <c r="AI74"/>
      <c r="AJ74"/>
      <c r="AK74"/>
      <c r="AL74"/>
      <c r="AM74"/>
      <c r="AN74"/>
      <c r="AO74"/>
      <c r="AP74"/>
      <c r="AQ74"/>
      <c r="AR74"/>
      <c r="AS74"/>
      <c r="AT74"/>
      <c r="AU74"/>
      <c r="AV74"/>
      <c r="AW74"/>
      <c r="AX74"/>
      <c r="AY74"/>
      <c r="AZ74"/>
      <c r="BA74"/>
      <c r="BB74"/>
      <c r="BC74"/>
      <c r="BD74"/>
      <c r="BE74"/>
      <c r="BF74"/>
      <c r="BG74"/>
      <c r="BH74"/>
      <c r="BI74"/>
      <c r="BJ74"/>
      <c r="BK74"/>
    </row>
    <row r="75" spans="1:63">
      <c r="A75"/>
      <c r="B75" s="35"/>
      <c r="C75"/>
      <c r="D75"/>
      <c r="E75"/>
      <c r="F75"/>
      <c r="G75"/>
      <c r="H75"/>
      <c r="I75"/>
      <c r="J75"/>
      <c r="K75"/>
      <c r="L75"/>
      <c r="M75"/>
      <c r="N75"/>
      <c r="O75"/>
      <c r="P75"/>
      <c r="Q75"/>
      <c r="R75"/>
      <c r="S75"/>
      <c r="T75"/>
      <c r="U75"/>
      <c r="V75" s="35"/>
      <c r="W75"/>
      <c r="X75"/>
      <c r="Y75" s="35"/>
      <c r="Z75"/>
      <c r="AA75" s="35"/>
      <c r="AB75"/>
      <c r="AC75"/>
      <c r="AD75" s="35"/>
      <c r="AE75"/>
      <c r="AF75" s="35"/>
      <c r="AG75" s="35"/>
      <c r="AH75"/>
      <c r="AI75"/>
      <c r="AJ75"/>
      <c r="AK75"/>
      <c r="AL75"/>
      <c r="AM75"/>
      <c r="AN75"/>
      <c r="AO75"/>
      <c r="AP75"/>
      <c r="AQ75"/>
      <c r="AR75"/>
      <c r="AS75"/>
      <c r="AT75"/>
      <c r="AU75"/>
      <c r="AV75"/>
      <c r="AW75"/>
      <c r="AX75"/>
      <c r="AY75"/>
      <c r="AZ75"/>
      <c r="BA75"/>
      <c r="BB75"/>
      <c r="BC75"/>
      <c r="BD75"/>
      <c r="BE75"/>
      <c r="BF75"/>
      <c r="BG75"/>
      <c r="BH75"/>
      <c r="BI75"/>
      <c r="BJ75"/>
      <c r="BK75"/>
    </row>
    <row r="76" spans="1:63">
      <c r="A76"/>
      <c r="B76" s="35"/>
      <c r="C76"/>
      <c r="D76"/>
      <c r="E76"/>
      <c r="F76"/>
      <c r="G76"/>
      <c r="H76"/>
      <c r="I76"/>
      <c r="J76"/>
      <c r="K76"/>
      <c r="L76"/>
      <c r="M76"/>
      <c r="N76"/>
      <c r="O76"/>
      <c r="P76"/>
      <c r="Q76"/>
      <c r="R76"/>
      <c r="S76"/>
      <c r="T76"/>
      <c r="U76"/>
      <c r="V76" s="35"/>
      <c r="W76"/>
      <c r="X76"/>
      <c r="Y76" s="35"/>
      <c r="Z76"/>
      <c r="AA76" s="35"/>
      <c r="AB76"/>
      <c r="AC76"/>
      <c r="AD76" s="35"/>
      <c r="AE76"/>
      <c r="AF76" s="35"/>
      <c r="AG76" s="35"/>
      <c r="AH76"/>
      <c r="AI76"/>
      <c r="AJ76"/>
      <c r="AK76"/>
      <c r="AL76"/>
      <c r="AM76"/>
      <c r="AN76"/>
      <c r="AO76"/>
      <c r="AP76"/>
      <c r="AQ76"/>
      <c r="AR76"/>
      <c r="AS76"/>
      <c r="AT76"/>
      <c r="AU76"/>
      <c r="AV76"/>
      <c r="AW76"/>
      <c r="AX76"/>
      <c r="AY76"/>
      <c r="AZ76"/>
      <c r="BA76"/>
      <c r="BB76"/>
      <c r="BC76"/>
      <c r="BD76"/>
      <c r="BE76"/>
      <c r="BF76"/>
      <c r="BG76"/>
      <c r="BH76"/>
      <c r="BI76"/>
      <c r="BJ76"/>
      <c r="BK76"/>
    </row>
    <row r="77" spans="1:63">
      <c r="A77"/>
      <c r="B77" s="35"/>
      <c r="C77"/>
      <c r="D77"/>
      <c r="E77"/>
      <c r="F77"/>
      <c r="G77"/>
      <c r="H77"/>
      <c r="I77"/>
      <c r="J77"/>
      <c r="K77"/>
      <c r="L77"/>
      <c r="M77"/>
      <c r="N77"/>
      <c r="O77"/>
      <c r="P77"/>
      <c r="Q77"/>
      <c r="R77"/>
      <c r="S77"/>
      <c r="T77"/>
      <c r="U77"/>
      <c r="V77" s="35"/>
      <c r="W77"/>
      <c r="X77"/>
      <c r="Y77" s="35"/>
      <c r="Z77"/>
      <c r="AA77" s="35"/>
      <c r="AB77"/>
      <c r="AC77"/>
      <c r="AD77" s="35"/>
      <c r="AE77"/>
      <c r="AF77" s="35"/>
      <c r="AG77" s="35"/>
      <c r="AH77"/>
      <c r="AI77"/>
      <c r="AJ77"/>
      <c r="AK77"/>
      <c r="AL77"/>
      <c r="AM77"/>
      <c r="AN77"/>
      <c r="AO77"/>
      <c r="AP77"/>
      <c r="AQ77"/>
      <c r="AR77"/>
      <c r="AS77"/>
      <c r="AT77"/>
      <c r="AU77"/>
      <c r="AV77"/>
      <c r="AW77"/>
      <c r="AX77"/>
      <c r="AY77"/>
      <c r="AZ77"/>
      <c r="BA77"/>
      <c r="BB77"/>
      <c r="BC77"/>
      <c r="BD77"/>
      <c r="BE77"/>
      <c r="BF77"/>
      <c r="BG77"/>
      <c r="BH77"/>
      <c r="BI77"/>
      <c r="BJ77"/>
      <c r="BK77"/>
    </row>
    <row r="78" spans="1:63">
      <c r="A78"/>
      <c r="B78" s="35"/>
      <c r="C78"/>
      <c r="D78"/>
      <c r="E78"/>
      <c r="F78"/>
      <c r="G78"/>
      <c r="H78"/>
      <c r="I78"/>
      <c r="J78"/>
      <c r="K78"/>
      <c r="L78"/>
      <c r="M78"/>
      <c r="N78"/>
      <c r="O78"/>
      <c r="P78"/>
      <c r="Q78"/>
      <c r="R78"/>
      <c r="S78"/>
      <c r="T78"/>
      <c r="U78"/>
      <c r="V78" s="35"/>
      <c r="W78"/>
      <c r="X78"/>
      <c r="Y78" s="35"/>
      <c r="Z78"/>
      <c r="AA78" s="35"/>
      <c r="AB78"/>
      <c r="AC78"/>
      <c r="AD78" s="35"/>
      <c r="AE78"/>
      <c r="AF78" s="35"/>
      <c r="AG78" s="35"/>
      <c r="AH78"/>
      <c r="AI78"/>
      <c r="AJ78"/>
      <c r="AK78"/>
      <c r="AL78"/>
      <c r="AM78"/>
      <c r="AN78"/>
      <c r="AO78"/>
      <c r="AP78"/>
      <c r="AQ78"/>
      <c r="AR78"/>
      <c r="AS78"/>
      <c r="AT78"/>
      <c r="AU78"/>
      <c r="AV78"/>
      <c r="AW78"/>
      <c r="AX78"/>
      <c r="AY78"/>
      <c r="AZ78"/>
      <c r="BA78"/>
      <c r="BB78"/>
      <c r="BC78"/>
      <c r="BD78"/>
      <c r="BE78"/>
      <c r="BF78"/>
      <c r="BG78"/>
      <c r="BH78"/>
      <c r="BI78"/>
      <c r="BJ78"/>
      <c r="BK78"/>
    </row>
    <row r="79" spans="1:63">
      <c r="A79"/>
      <c r="B79" s="35"/>
      <c r="C79"/>
      <c r="D79"/>
      <c r="E79"/>
      <c r="F79"/>
      <c r="G79"/>
      <c r="H79"/>
      <c r="I79"/>
      <c r="J79"/>
      <c r="K79"/>
      <c r="L79"/>
      <c r="M79"/>
      <c r="N79"/>
      <c r="O79"/>
      <c r="P79"/>
      <c r="Q79"/>
      <c r="R79"/>
      <c r="S79"/>
      <c r="T79"/>
      <c r="U79"/>
      <c r="V79" s="35"/>
      <c r="W79"/>
      <c r="X79"/>
      <c r="Y79" s="35"/>
      <c r="Z79"/>
      <c r="AA79" s="35"/>
      <c r="AB79"/>
      <c r="AC79"/>
      <c r="AD79" s="35"/>
      <c r="AE79"/>
      <c r="AF79" s="35"/>
      <c r="AG79" s="35"/>
      <c r="AH79"/>
      <c r="AI79"/>
      <c r="AJ79"/>
      <c r="AK79"/>
      <c r="AL79"/>
      <c r="AM79"/>
      <c r="AN79"/>
      <c r="AO79"/>
      <c r="AP79"/>
      <c r="AQ79"/>
      <c r="AR79"/>
      <c r="AS79"/>
      <c r="AT79"/>
      <c r="AU79"/>
      <c r="AV79"/>
      <c r="AW79"/>
      <c r="AX79"/>
      <c r="AY79"/>
      <c r="AZ79"/>
      <c r="BA79"/>
      <c r="BB79"/>
      <c r="BC79"/>
      <c r="BD79"/>
      <c r="BE79"/>
      <c r="BF79"/>
      <c r="BG79"/>
      <c r="BH79"/>
      <c r="BI79"/>
      <c r="BJ79"/>
      <c r="BK79"/>
    </row>
    <row r="80" spans="1:63">
      <c r="A80"/>
      <c r="B80" s="35"/>
      <c r="C80"/>
      <c r="D80"/>
      <c r="E80"/>
      <c r="F80"/>
      <c r="G80"/>
      <c r="H80"/>
      <c r="I80"/>
      <c r="J80"/>
      <c r="K80"/>
      <c r="L80"/>
      <c r="M80"/>
      <c r="N80"/>
      <c r="O80"/>
      <c r="P80"/>
      <c r="Q80"/>
      <c r="R80"/>
      <c r="S80"/>
      <c r="T80"/>
      <c r="U80"/>
      <c r="V80" s="35"/>
      <c r="W80"/>
      <c r="X80"/>
      <c r="Y80" s="35"/>
      <c r="Z80"/>
      <c r="AA80" s="35"/>
      <c r="AB80"/>
      <c r="AC80"/>
      <c r="AD80" s="35"/>
      <c r="AE80"/>
      <c r="AF80" s="35"/>
      <c r="AG80" s="35"/>
      <c r="AH80"/>
      <c r="AI80"/>
      <c r="AJ80"/>
      <c r="AK80"/>
      <c r="AL80"/>
      <c r="AM80"/>
      <c r="AN80"/>
      <c r="AO80"/>
      <c r="AP80"/>
      <c r="AQ80"/>
      <c r="AR80"/>
      <c r="AS80"/>
      <c r="AT80"/>
      <c r="AU80"/>
      <c r="AV80"/>
      <c r="AW80"/>
      <c r="AX80"/>
      <c r="AY80"/>
      <c r="AZ80"/>
      <c r="BA80"/>
      <c r="BB80"/>
      <c r="BC80"/>
      <c r="BD80"/>
      <c r="BE80"/>
      <c r="BF80"/>
      <c r="BG80"/>
      <c r="BH80"/>
      <c r="BI80"/>
      <c r="BJ80"/>
      <c r="BK80"/>
    </row>
    <row r="81" spans="1:63">
      <c r="A81"/>
      <c r="B81" s="35"/>
      <c r="C81"/>
      <c r="D81"/>
      <c r="E81"/>
      <c r="F81"/>
      <c r="G81"/>
      <c r="H81"/>
      <c r="I81"/>
      <c r="J81"/>
      <c r="K81"/>
      <c r="L81"/>
      <c r="M81"/>
      <c r="N81"/>
      <c r="O81"/>
      <c r="P81"/>
      <c r="Q81"/>
      <c r="R81"/>
      <c r="S81"/>
      <c r="T81"/>
      <c r="U81"/>
      <c r="V81" s="35"/>
      <c r="W81"/>
      <c r="X81"/>
      <c r="Y81" s="35"/>
      <c r="Z81"/>
      <c r="AA81" s="35"/>
      <c r="AB81"/>
      <c r="AC81"/>
      <c r="AD81" s="35"/>
      <c r="AE81"/>
      <c r="AF81" s="35"/>
      <c r="AG81" s="35"/>
      <c r="AH81"/>
      <c r="AI81"/>
      <c r="AJ81"/>
      <c r="AK81"/>
      <c r="AL81"/>
      <c r="AM81"/>
      <c r="AN81"/>
      <c r="AO81"/>
      <c r="AP81"/>
      <c r="AQ81"/>
      <c r="AR81"/>
      <c r="AS81"/>
      <c r="AT81"/>
      <c r="AU81"/>
      <c r="AV81"/>
      <c r="AW81"/>
      <c r="AX81"/>
      <c r="AY81"/>
      <c r="AZ81"/>
      <c r="BA81"/>
      <c r="BB81"/>
      <c r="BC81"/>
      <c r="BD81"/>
      <c r="BE81"/>
      <c r="BF81"/>
      <c r="BG81"/>
      <c r="BH81"/>
      <c r="BI81"/>
      <c r="BJ81"/>
      <c r="BK81"/>
    </row>
    <row r="82" spans="1:63">
      <c r="A82"/>
      <c r="B82" s="35"/>
      <c r="C82"/>
      <c r="D82"/>
      <c r="E82"/>
      <c r="F82"/>
      <c r="G82"/>
      <c r="H82"/>
      <c r="I82"/>
      <c r="J82"/>
      <c r="K82"/>
      <c r="L82"/>
      <c r="M82"/>
      <c r="N82"/>
      <c r="O82"/>
      <c r="P82"/>
      <c r="Q82"/>
      <c r="R82"/>
      <c r="S82"/>
      <c r="T82"/>
      <c r="U82"/>
      <c r="V82" s="35"/>
      <c r="W82"/>
      <c r="X82"/>
      <c r="Y82" s="35"/>
      <c r="Z82"/>
      <c r="AA82" s="35"/>
      <c r="AB82"/>
      <c r="AC82"/>
      <c r="AD82" s="35"/>
      <c r="AE82"/>
      <c r="AF82" s="35"/>
      <c r="AG82" s="35"/>
      <c r="AH82"/>
      <c r="AI82"/>
      <c r="AJ82"/>
      <c r="AK82"/>
      <c r="AL82"/>
      <c r="AM82"/>
      <c r="AN82"/>
      <c r="AO82"/>
      <c r="AP82"/>
      <c r="AQ82"/>
      <c r="AR82"/>
      <c r="AS82"/>
      <c r="AT82"/>
      <c r="AU82"/>
      <c r="AV82"/>
      <c r="AW82"/>
      <c r="AX82"/>
      <c r="AY82"/>
      <c r="AZ82"/>
      <c r="BA82"/>
      <c r="BB82"/>
      <c r="BC82"/>
      <c r="BD82"/>
      <c r="BE82"/>
      <c r="BF82"/>
      <c r="BG82"/>
      <c r="BH82"/>
      <c r="BI82"/>
      <c r="BJ82"/>
      <c r="BK82"/>
    </row>
    <row r="83" spans="1:63">
      <c r="A83"/>
      <c r="B83" s="35"/>
      <c r="C83"/>
      <c r="D83"/>
      <c r="E83"/>
      <c r="F83"/>
      <c r="G83"/>
      <c r="H83"/>
      <c r="I83"/>
      <c r="J83"/>
      <c r="K83"/>
      <c r="L83"/>
      <c r="M83"/>
      <c r="N83"/>
      <c r="O83"/>
      <c r="P83"/>
      <c r="Q83"/>
      <c r="R83"/>
      <c r="S83"/>
      <c r="T83"/>
      <c r="U83"/>
      <c r="V83" s="35"/>
      <c r="W83"/>
      <c r="X83"/>
      <c r="Y83" s="35"/>
      <c r="Z83"/>
      <c r="AA83" s="35"/>
      <c r="AB83"/>
      <c r="AC83"/>
      <c r="AD83" s="35"/>
      <c r="AE83"/>
      <c r="AF83" s="35"/>
      <c r="AG83" s="35"/>
      <c r="AH83"/>
      <c r="AI83"/>
      <c r="AJ83"/>
      <c r="AK83"/>
      <c r="AL83"/>
      <c r="AM83"/>
      <c r="AN83"/>
      <c r="AO83"/>
      <c r="AP83"/>
      <c r="AQ83"/>
      <c r="AR83"/>
      <c r="AS83"/>
      <c r="AT83"/>
      <c r="AU83"/>
      <c r="AV83"/>
      <c r="AW83"/>
      <c r="AX83"/>
      <c r="AY83"/>
      <c r="AZ83"/>
      <c r="BA83"/>
      <c r="BB83"/>
      <c r="BC83"/>
      <c r="BD83"/>
      <c r="BE83"/>
      <c r="BF83"/>
      <c r="BG83"/>
      <c r="BH83"/>
      <c r="BI83"/>
      <c r="BJ83"/>
      <c r="BK83"/>
    </row>
    <row r="84" spans="1:63">
      <c r="A84"/>
      <c r="B84" s="35"/>
      <c r="C84"/>
      <c r="D84"/>
      <c r="E84"/>
      <c r="F84"/>
      <c r="G84"/>
      <c r="H84"/>
      <c r="I84"/>
      <c r="J84"/>
      <c r="K84"/>
      <c r="L84"/>
      <c r="M84"/>
      <c r="N84"/>
      <c r="O84"/>
      <c r="P84"/>
      <c r="Q84"/>
      <c r="R84"/>
      <c r="S84"/>
      <c r="T84"/>
      <c r="U84"/>
      <c r="V84" s="35"/>
      <c r="W84"/>
      <c r="X84"/>
      <c r="Y84" s="35"/>
      <c r="Z84"/>
      <c r="AA84" s="35"/>
      <c r="AB84"/>
      <c r="AC84"/>
      <c r="AD84" s="35"/>
      <c r="AE84"/>
      <c r="AF84" s="35"/>
      <c r="AG84" s="35"/>
      <c r="AH84"/>
      <c r="AI84"/>
      <c r="AJ84"/>
      <c r="AK84"/>
      <c r="AL84"/>
      <c r="AM84"/>
      <c r="AN84"/>
      <c r="AO84"/>
      <c r="AP84"/>
      <c r="AQ84"/>
      <c r="AR84"/>
      <c r="AS84"/>
      <c r="AT84"/>
      <c r="AU84"/>
      <c r="AV84"/>
      <c r="AW84"/>
      <c r="AX84"/>
      <c r="AY84"/>
      <c r="AZ84"/>
      <c r="BA84"/>
      <c r="BB84"/>
      <c r="BC84"/>
      <c r="BD84"/>
      <c r="BE84"/>
      <c r="BF84"/>
      <c r="BG84"/>
      <c r="BH84"/>
      <c r="BI84"/>
      <c r="BJ84"/>
      <c r="BK84"/>
    </row>
    <row r="85" spans="1:63">
      <c r="A85"/>
      <c r="B85" s="35"/>
      <c r="C85"/>
      <c r="D85"/>
      <c r="E85"/>
      <c r="F85"/>
      <c r="G85"/>
      <c r="H85"/>
      <c r="I85"/>
      <c r="J85"/>
      <c r="K85"/>
      <c r="L85"/>
      <c r="M85"/>
      <c r="N85"/>
      <c r="O85"/>
      <c r="P85"/>
      <c r="Q85"/>
      <c r="R85"/>
      <c r="S85"/>
      <c r="T85"/>
      <c r="U85"/>
      <c r="V85" s="35"/>
      <c r="W85"/>
      <c r="X85"/>
      <c r="Y85" s="35"/>
      <c r="Z85"/>
      <c r="AA85" s="35"/>
      <c r="AB85"/>
      <c r="AC85"/>
      <c r="AD85" s="35"/>
      <c r="AE85"/>
      <c r="AF85" s="35"/>
      <c r="AG85" s="35"/>
      <c r="AH85"/>
      <c r="AI85"/>
      <c r="AJ85"/>
      <c r="AK85"/>
      <c r="AL85"/>
      <c r="AM85"/>
      <c r="AN85"/>
      <c r="AO85"/>
      <c r="AP85"/>
      <c r="AQ85"/>
      <c r="AR85"/>
      <c r="AS85"/>
      <c r="AT85"/>
      <c r="AU85"/>
      <c r="AV85"/>
      <c r="AW85"/>
      <c r="AX85"/>
      <c r="AY85"/>
      <c r="AZ85"/>
      <c r="BA85"/>
      <c r="BB85"/>
      <c r="BC85"/>
      <c r="BD85"/>
      <c r="BE85"/>
      <c r="BF85"/>
      <c r="BG85"/>
      <c r="BH85"/>
      <c r="BI85"/>
      <c r="BJ85"/>
      <c r="BK85"/>
    </row>
    <row r="86" spans="1:63">
      <c r="A86"/>
      <c r="B86" s="35"/>
      <c r="C86"/>
      <c r="D86"/>
      <c r="E86"/>
      <c r="F86"/>
      <c r="G86"/>
      <c r="H86"/>
      <c r="I86"/>
      <c r="J86"/>
      <c r="K86"/>
      <c r="L86"/>
      <c r="M86"/>
      <c r="N86"/>
      <c r="O86"/>
      <c r="P86"/>
      <c r="Q86"/>
      <c r="R86"/>
      <c r="S86"/>
      <c r="T86"/>
      <c r="U86"/>
      <c r="V86" s="35"/>
      <c r="W86"/>
      <c r="X86"/>
      <c r="Y86" s="35"/>
      <c r="Z86"/>
      <c r="AA86" s="35"/>
      <c r="AB86"/>
      <c r="AC86"/>
      <c r="AD86" s="35"/>
      <c r="AE86"/>
      <c r="AF86" s="35"/>
      <c r="AG86" s="35"/>
      <c r="AH86"/>
      <c r="AI86"/>
      <c r="AJ86"/>
      <c r="AK86"/>
      <c r="AL86"/>
      <c r="AM86"/>
      <c r="AN86"/>
      <c r="AO86"/>
      <c r="AP86"/>
      <c r="AQ86"/>
      <c r="AR86"/>
      <c r="AS86"/>
      <c r="AT86"/>
      <c r="AU86"/>
      <c r="AV86"/>
      <c r="AW86"/>
      <c r="AX86"/>
      <c r="AY86"/>
      <c r="AZ86"/>
      <c r="BA86"/>
      <c r="BB86"/>
      <c r="BC86"/>
      <c r="BD86"/>
      <c r="BE86"/>
      <c r="BF86"/>
      <c r="BG86"/>
      <c r="BH86"/>
      <c r="BI86"/>
      <c r="BJ86"/>
      <c r="BK86"/>
    </row>
    <row r="87" spans="1:63">
      <c r="A87"/>
      <c r="B87" s="35"/>
      <c r="C87"/>
      <c r="D87"/>
      <c r="E87"/>
      <c r="F87"/>
      <c r="G87"/>
      <c r="H87"/>
      <c r="I87"/>
      <c r="J87"/>
      <c r="K87"/>
      <c r="L87"/>
      <c r="M87"/>
      <c r="N87"/>
      <c r="O87"/>
      <c r="P87"/>
      <c r="Q87"/>
      <c r="R87"/>
      <c r="S87"/>
      <c r="T87"/>
      <c r="U87"/>
      <c r="V87" s="35"/>
      <c r="W87"/>
      <c r="X87"/>
      <c r="Y87" s="35"/>
      <c r="Z87"/>
      <c r="AA87" s="35"/>
      <c r="AB87"/>
      <c r="AC87"/>
      <c r="AD87" s="35"/>
      <c r="AE87"/>
      <c r="AF87" s="35"/>
      <c r="AG87" s="35"/>
      <c r="AH87"/>
      <c r="AI87"/>
      <c r="AJ87"/>
      <c r="AK87"/>
      <c r="AL87"/>
      <c r="AM87"/>
      <c r="AN87"/>
      <c r="AO87"/>
      <c r="AP87"/>
      <c r="AQ87"/>
      <c r="AR87"/>
      <c r="AS87"/>
      <c r="AT87"/>
      <c r="AU87"/>
      <c r="AV87"/>
      <c r="AW87"/>
      <c r="AX87"/>
      <c r="AY87"/>
      <c r="AZ87"/>
      <c r="BA87"/>
      <c r="BB87"/>
      <c r="BC87"/>
      <c r="BD87"/>
      <c r="BE87"/>
      <c r="BF87"/>
      <c r="BG87"/>
      <c r="BH87"/>
      <c r="BI87"/>
      <c r="BJ87"/>
      <c r="BK87"/>
    </row>
    <row r="88" spans="1:63">
      <c r="A88"/>
      <c r="B88" s="35"/>
      <c r="C88"/>
      <c r="D88"/>
      <c r="E88"/>
      <c r="F88"/>
      <c r="G88"/>
      <c r="H88"/>
      <c r="I88"/>
      <c r="J88"/>
      <c r="K88"/>
      <c r="L88"/>
      <c r="M88"/>
      <c r="N88"/>
      <c r="O88"/>
      <c r="P88"/>
      <c r="Q88"/>
      <c r="R88"/>
      <c r="S88"/>
      <c r="T88"/>
      <c r="U88"/>
      <c r="V88" s="35"/>
      <c r="W88"/>
      <c r="X88"/>
      <c r="Y88" s="35"/>
      <c r="Z88"/>
      <c r="AA88" s="35"/>
      <c r="AB88"/>
      <c r="AC88"/>
      <c r="AD88" s="35"/>
      <c r="AE88"/>
      <c r="AF88" s="35"/>
      <c r="AG88" s="35"/>
      <c r="AH88"/>
      <c r="AI88"/>
      <c r="AJ88"/>
      <c r="AK88"/>
      <c r="AL88"/>
      <c r="AM88"/>
      <c r="AN88"/>
      <c r="AO88"/>
      <c r="AP88"/>
      <c r="AQ88"/>
      <c r="AR88"/>
      <c r="AS88"/>
      <c r="AT88"/>
      <c r="AU88"/>
      <c r="AV88"/>
      <c r="AW88"/>
      <c r="AX88"/>
      <c r="AY88"/>
      <c r="AZ88"/>
      <c r="BA88"/>
      <c r="BB88"/>
      <c r="BC88"/>
      <c r="BD88"/>
      <c r="BE88"/>
      <c r="BF88"/>
      <c r="BG88"/>
      <c r="BH88"/>
      <c r="BI88"/>
      <c r="BJ88"/>
      <c r="BK88"/>
    </row>
    <row r="89" spans="1:63">
      <c r="A89"/>
      <c r="B89" s="35"/>
      <c r="C89"/>
      <c r="D89"/>
      <c r="E89"/>
      <c r="F89"/>
      <c r="G89"/>
      <c r="H89"/>
      <c r="I89"/>
      <c r="J89"/>
      <c r="K89"/>
      <c r="L89"/>
      <c r="M89"/>
      <c r="N89"/>
      <c r="O89"/>
      <c r="P89"/>
      <c r="Q89"/>
      <c r="R89"/>
      <c r="S89"/>
      <c r="T89"/>
      <c r="U89"/>
      <c r="V89" s="35"/>
      <c r="W89"/>
      <c r="X89"/>
      <c r="Y89" s="35"/>
      <c r="Z89"/>
      <c r="AA89" s="35"/>
      <c r="AB89"/>
      <c r="AC89"/>
      <c r="AD89" s="35"/>
      <c r="AE89"/>
      <c r="AF89" s="35"/>
      <c r="AG89" s="35"/>
      <c r="AH89"/>
      <c r="AI89"/>
      <c r="AJ89"/>
      <c r="AK89"/>
      <c r="AL89"/>
      <c r="AM89"/>
      <c r="AN89"/>
      <c r="AO89"/>
      <c r="AP89"/>
      <c r="AQ89"/>
      <c r="AR89"/>
      <c r="AS89"/>
      <c r="AT89"/>
      <c r="AU89"/>
      <c r="AV89"/>
      <c r="AW89"/>
      <c r="AX89"/>
      <c r="AY89"/>
      <c r="AZ89"/>
      <c r="BA89"/>
      <c r="BB89"/>
      <c r="BC89"/>
      <c r="BD89"/>
      <c r="BE89"/>
      <c r="BF89"/>
      <c r="BG89"/>
      <c r="BH89"/>
      <c r="BI89"/>
      <c r="BJ89"/>
      <c r="BK89"/>
    </row>
    <row r="90" spans="1:63">
      <c r="A90"/>
      <c r="B90" s="35"/>
      <c r="C90"/>
      <c r="D90"/>
      <c r="E90"/>
      <c r="F90"/>
      <c r="G90"/>
      <c r="H90"/>
      <c r="I90"/>
      <c r="J90"/>
      <c r="K90"/>
      <c r="L90"/>
      <c r="M90"/>
      <c r="N90"/>
      <c r="O90"/>
      <c r="P90"/>
      <c r="Q90"/>
      <c r="R90"/>
      <c r="S90"/>
      <c r="T90"/>
      <c r="U90"/>
      <c r="V90" s="35"/>
      <c r="W90"/>
      <c r="X90"/>
      <c r="Y90" s="35"/>
      <c r="Z90"/>
      <c r="AA90" s="35"/>
      <c r="AB90"/>
      <c r="AC90"/>
      <c r="AD90" s="35"/>
      <c r="AE90"/>
      <c r="AF90" s="35"/>
      <c r="AG90" s="35"/>
      <c r="AH90"/>
      <c r="AI90"/>
      <c r="AJ90"/>
      <c r="AK90"/>
      <c r="AL90"/>
      <c r="AM90"/>
      <c r="AN90"/>
      <c r="AO90"/>
      <c r="AP90"/>
      <c r="AQ90"/>
      <c r="AR90"/>
      <c r="AS90"/>
      <c r="AT90"/>
      <c r="AU90"/>
      <c r="AV90"/>
      <c r="AW90"/>
      <c r="AX90"/>
      <c r="AY90"/>
      <c r="AZ90"/>
      <c r="BA90"/>
      <c r="BB90"/>
      <c r="BC90"/>
      <c r="BD90"/>
      <c r="BE90"/>
      <c r="BF90"/>
      <c r="BG90"/>
      <c r="BH90"/>
      <c r="BI90"/>
      <c r="BJ90"/>
      <c r="BK90"/>
    </row>
    <row r="91" spans="1:63">
      <c r="A91"/>
      <c r="B91" s="35"/>
      <c r="C91"/>
      <c r="D91"/>
      <c r="E91"/>
      <c r="F91"/>
      <c r="G91"/>
      <c r="H91"/>
      <c r="I91"/>
      <c r="J91"/>
      <c r="K91"/>
      <c r="L91"/>
      <c r="M91"/>
      <c r="N91"/>
      <c r="O91"/>
      <c r="P91"/>
      <c r="Q91"/>
      <c r="R91"/>
      <c r="S91"/>
      <c r="T91"/>
      <c r="U91"/>
      <c r="V91" s="35"/>
      <c r="W91"/>
      <c r="X91"/>
      <c r="Y91" s="35"/>
      <c r="Z91"/>
      <c r="AA91" s="35"/>
      <c r="AB91"/>
      <c r="AC91"/>
      <c r="AD91" s="35"/>
      <c r="AE91"/>
      <c r="AF91" s="35"/>
      <c r="AG91" s="35"/>
      <c r="AH91"/>
      <c r="AI91"/>
      <c r="AJ91"/>
      <c r="AK91"/>
      <c r="AL91"/>
      <c r="AM91"/>
      <c r="AN91"/>
      <c r="AO91"/>
      <c r="AP91"/>
      <c r="AQ91"/>
      <c r="AR91"/>
      <c r="AS91"/>
      <c r="AT91"/>
      <c r="AU91"/>
      <c r="AV91"/>
      <c r="AW91"/>
      <c r="AX91"/>
      <c r="AY91"/>
      <c r="AZ91"/>
      <c r="BA91"/>
      <c r="BB91"/>
      <c r="BC91"/>
      <c r="BD91"/>
      <c r="BE91"/>
      <c r="BF91"/>
      <c r="BG91"/>
      <c r="BH91"/>
      <c r="BI91"/>
      <c r="BJ91"/>
      <c r="BK91"/>
    </row>
    <row r="92" spans="1:63">
      <c r="A92"/>
      <c r="B92" s="35"/>
      <c r="C92"/>
      <c r="D92"/>
      <c r="E92"/>
      <c r="F92"/>
      <c r="G92"/>
      <c r="H92"/>
      <c r="I92"/>
      <c r="J92"/>
      <c r="K92"/>
      <c r="L92"/>
      <c r="M92"/>
      <c r="N92"/>
      <c r="O92"/>
      <c r="P92"/>
      <c r="Q92"/>
      <c r="R92"/>
      <c r="S92"/>
      <c r="T92"/>
      <c r="U92"/>
      <c r="V92" s="35"/>
      <c r="W92"/>
      <c r="X92"/>
      <c r="Y92" s="35"/>
      <c r="Z92"/>
      <c r="AA92" s="35"/>
      <c r="AB92"/>
      <c r="AC92"/>
      <c r="AD92" s="35"/>
      <c r="AE92"/>
      <c r="AF92" s="35"/>
      <c r="AG92" s="35"/>
      <c r="AH92"/>
      <c r="AI92"/>
      <c r="AJ92"/>
      <c r="AK92"/>
      <c r="AL92"/>
      <c r="AM92"/>
      <c r="AN92"/>
      <c r="AO92"/>
      <c r="AP92"/>
      <c r="AQ92"/>
      <c r="AR92"/>
      <c r="AS92"/>
      <c r="AT92"/>
      <c r="AU92"/>
      <c r="AV92"/>
      <c r="AW92"/>
      <c r="AX92"/>
      <c r="AY92"/>
      <c r="AZ92"/>
      <c r="BA92"/>
      <c r="BB92"/>
      <c r="BC92"/>
      <c r="BD92"/>
      <c r="BE92"/>
      <c r="BF92"/>
      <c r="BG92"/>
      <c r="BH92"/>
      <c r="BI92"/>
      <c r="BJ92"/>
      <c r="BK92"/>
    </row>
    <row r="93" spans="1:63">
      <c r="A93"/>
      <c r="B93" s="35"/>
      <c r="C93"/>
      <c r="D93"/>
      <c r="E93"/>
      <c r="F93"/>
      <c r="G93"/>
      <c r="H93"/>
      <c r="I93"/>
      <c r="J93"/>
      <c r="K93"/>
      <c r="L93"/>
      <c r="M93"/>
      <c r="N93"/>
      <c r="O93"/>
      <c r="P93"/>
      <c r="Q93"/>
      <c r="R93"/>
      <c r="S93"/>
      <c r="T93"/>
      <c r="U93"/>
      <c r="V93" s="35"/>
      <c r="W93"/>
      <c r="X93"/>
      <c r="Y93" s="35"/>
      <c r="Z93"/>
      <c r="AA93" s="35"/>
      <c r="AB93"/>
      <c r="AC93"/>
      <c r="AD93" s="35"/>
      <c r="AE93"/>
      <c r="AF93" s="35"/>
      <c r="AG93" s="35"/>
      <c r="AH93"/>
      <c r="AI93"/>
      <c r="AJ93"/>
      <c r="AK93"/>
      <c r="AL93"/>
      <c r="AM93"/>
      <c r="AN93"/>
      <c r="AO93"/>
      <c r="AP93"/>
      <c r="AQ93"/>
      <c r="AR93"/>
      <c r="AS93"/>
      <c r="AT93"/>
      <c r="AU93"/>
      <c r="AV93"/>
      <c r="AW93"/>
      <c r="AX93"/>
      <c r="AY93"/>
      <c r="AZ93"/>
      <c r="BA93"/>
      <c r="BB93"/>
      <c r="BC93"/>
      <c r="BD93"/>
      <c r="BE93"/>
      <c r="BF93"/>
      <c r="BG93"/>
      <c r="BH93"/>
      <c r="BI93"/>
      <c r="BJ93"/>
      <c r="BK93"/>
    </row>
    <row r="94" spans="1:63">
      <c r="A94"/>
      <c r="B94" s="35"/>
      <c r="C94"/>
      <c r="D94"/>
      <c r="E94"/>
      <c r="F94"/>
      <c r="G94"/>
      <c r="H94"/>
      <c r="I94"/>
      <c r="J94"/>
      <c r="K94"/>
      <c r="L94"/>
      <c r="M94"/>
      <c r="N94"/>
      <c r="O94"/>
      <c r="P94"/>
      <c r="Q94"/>
      <c r="R94"/>
      <c r="S94"/>
      <c r="T94"/>
      <c r="U94"/>
      <c r="V94" s="35"/>
      <c r="W94"/>
      <c r="X94"/>
      <c r="Y94" s="35"/>
      <c r="Z94"/>
      <c r="AA94" s="35"/>
      <c r="AB94"/>
      <c r="AC94"/>
      <c r="AD94" s="35"/>
      <c r="AE94"/>
      <c r="AF94" s="35"/>
      <c r="AG94" s="35"/>
      <c r="AH94"/>
      <c r="AI94"/>
      <c r="AJ94"/>
      <c r="AK94"/>
      <c r="AL94"/>
      <c r="AM94"/>
      <c r="AN94"/>
      <c r="AO94"/>
      <c r="AP94"/>
      <c r="AQ94"/>
      <c r="AR94"/>
      <c r="AS94"/>
      <c r="AT94"/>
      <c r="AU94"/>
      <c r="AV94"/>
      <c r="AW94"/>
      <c r="AX94"/>
      <c r="AY94"/>
      <c r="AZ94"/>
      <c r="BA94"/>
      <c r="BB94"/>
      <c r="BC94"/>
      <c r="BD94"/>
      <c r="BE94"/>
      <c r="BF94"/>
      <c r="BG94"/>
      <c r="BH94"/>
      <c r="BI94"/>
      <c r="BJ94"/>
      <c r="BK94"/>
    </row>
    <row r="95" spans="1:63">
      <c r="A95"/>
      <c r="B95" s="35"/>
      <c r="C95"/>
      <c r="D95"/>
      <c r="E95"/>
      <c r="F95"/>
      <c r="G95"/>
      <c r="H95"/>
      <c r="I95"/>
      <c r="J95"/>
      <c r="K95"/>
      <c r="L95"/>
      <c r="M95"/>
      <c r="N95"/>
      <c r="O95"/>
      <c r="P95"/>
      <c r="Q95"/>
      <c r="R95"/>
      <c r="S95"/>
      <c r="T95"/>
      <c r="U95"/>
      <c r="V95" s="35"/>
      <c r="W95"/>
      <c r="X95"/>
      <c r="Y95" s="35"/>
      <c r="Z95"/>
      <c r="AA95" s="35"/>
      <c r="AB95"/>
      <c r="AC95"/>
      <c r="AD95" s="35"/>
      <c r="AE95"/>
      <c r="AF95" s="35"/>
      <c r="AG95" s="35"/>
      <c r="AH95"/>
      <c r="AI95"/>
      <c r="AJ95"/>
      <c r="AK95"/>
      <c r="AL95"/>
      <c r="AM95"/>
      <c r="AN95"/>
      <c r="AO95"/>
      <c r="AP95"/>
      <c r="AQ95"/>
      <c r="AR95"/>
      <c r="AS95"/>
      <c r="AT95"/>
      <c r="AU95"/>
      <c r="AV95"/>
      <c r="AW95"/>
      <c r="AX95"/>
      <c r="AY95"/>
      <c r="AZ95"/>
      <c r="BA95"/>
      <c r="BB95"/>
      <c r="BC95"/>
      <c r="BD95"/>
      <c r="BE95"/>
      <c r="BF95"/>
      <c r="BG95"/>
      <c r="BH95"/>
      <c r="BI95"/>
      <c r="BJ95"/>
      <c r="BK95"/>
    </row>
    <row r="96" spans="1:63">
      <c r="A96"/>
      <c r="B96" s="35"/>
      <c r="C96"/>
      <c r="D96"/>
      <c r="E96"/>
      <c r="F96"/>
      <c r="G96"/>
      <c r="H96"/>
      <c r="I96"/>
      <c r="J96"/>
      <c r="K96"/>
      <c r="L96"/>
      <c r="M96"/>
      <c r="N96"/>
      <c r="O96"/>
      <c r="P96"/>
      <c r="Q96"/>
      <c r="R96"/>
      <c r="S96"/>
      <c r="T96"/>
      <c r="U96"/>
      <c r="V96" s="35"/>
      <c r="W96"/>
      <c r="X96"/>
      <c r="Y96" s="35"/>
      <c r="Z96"/>
      <c r="AA96" s="35"/>
      <c r="AB96"/>
      <c r="AC96"/>
      <c r="AD96" s="35"/>
      <c r="AE96"/>
      <c r="AF96" s="35"/>
      <c r="AG96" s="35"/>
      <c r="AH96"/>
      <c r="AI96"/>
      <c r="AJ96"/>
      <c r="AK96"/>
      <c r="AL96"/>
      <c r="AM96"/>
      <c r="AN96"/>
      <c r="AO96"/>
      <c r="AP96"/>
      <c r="AQ96"/>
      <c r="AR96"/>
      <c r="AS96"/>
      <c r="AT96"/>
      <c r="AU96"/>
      <c r="AV96"/>
      <c r="AW96"/>
      <c r="AX96"/>
      <c r="AY96"/>
      <c r="AZ96"/>
      <c r="BA96"/>
      <c r="BB96"/>
      <c r="BC96"/>
      <c r="BD96"/>
      <c r="BE96"/>
      <c r="BF96"/>
      <c r="BG96"/>
      <c r="BH96"/>
      <c r="BI96"/>
      <c r="BJ96"/>
      <c r="BK96"/>
    </row>
    <row r="97" spans="1:63">
      <c r="A97"/>
      <c r="B97" s="35"/>
      <c r="C97"/>
      <c r="D97"/>
      <c r="E97"/>
      <c r="F97"/>
      <c r="G97"/>
      <c r="H97"/>
      <c r="I97"/>
      <c r="J97"/>
      <c r="K97"/>
      <c r="L97"/>
      <c r="M97"/>
      <c r="N97"/>
      <c r="O97"/>
      <c r="P97"/>
      <c r="Q97"/>
      <c r="R97"/>
      <c r="S97"/>
      <c r="T97"/>
      <c r="U97"/>
      <c r="V97" s="35"/>
      <c r="W97"/>
      <c r="X97"/>
      <c r="Y97" s="35"/>
      <c r="Z97"/>
      <c r="AA97" s="35"/>
      <c r="AB97"/>
      <c r="AC97"/>
      <c r="AD97" s="35"/>
      <c r="AE97"/>
      <c r="AF97" s="35"/>
      <c r="AG97" s="35"/>
      <c r="AH97"/>
      <c r="AI97"/>
      <c r="AJ97"/>
      <c r="AK97"/>
      <c r="AL97"/>
      <c r="AM97"/>
      <c r="AN97"/>
      <c r="AO97"/>
      <c r="AP97"/>
      <c r="AQ97"/>
      <c r="AR97"/>
      <c r="AS97"/>
      <c r="AT97"/>
      <c r="AU97"/>
      <c r="AV97"/>
      <c r="AW97"/>
      <c r="AX97"/>
      <c r="AY97"/>
      <c r="AZ97"/>
      <c r="BA97"/>
      <c r="BB97"/>
      <c r="BC97"/>
      <c r="BD97"/>
      <c r="BE97"/>
      <c r="BF97"/>
      <c r="BG97"/>
      <c r="BH97"/>
      <c r="BI97"/>
      <c r="BJ97"/>
      <c r="BK97"/>
    </row>
    <row r="98" spans="1:63">
      <c r="A98"/>
      <c r="B98" s="35"/>
      <c r="C98"/>
      <c r="D98"/>
      <c r="E98"/>
      <c r="F98"/>
      <c r="G98"/>
      <c r="H98"/>
      <c r="I98"/>
      <c r="J98"/>
      <c r="K98"/>
      <c r="L98"/>
      <c r="M98"/>
      <c r="N98"/>
      <c r="O98"/>
      <c r="P98"/>
      <c r="Q98"/>
      <c r="R98"/>
      <c r="S98"/>
      <c r="T98"/>
      <c r="U98"/>
      <c r="V98" s="35"/>
      <c r="W98"/>
      <c r="X98"/>
      <c r="Y98" s="35"/>
      <c r="Z98"/>
      <c r="AA98" s="35"/>
      <c r="AB98"/>
      <c r="AC98"/>
      <c r="AD98" s="35"/>
      <c r="AE98"/>
      <c r="AF98" s="35"/>
      <c r="AG98" s="35"/>
      <c r="AH98"/>
      <c r="AI98"/>
      <c r="AJ98"/>
      <c r="AK98"/>
      <c r="AL98"/>
      <c r="AM98"/>
      <c r="AN98"/>
      <c r="AO98"/>
      <c r="AP98"/>
      <c r="AQ98"/>
      <c r="AR98"/>
      <c r="AS98"/>
      <c r="AT98"/>
      <c r="AU98"/>
      <c r="AV98"/>
      <c r="AW98"/>
      <c r="AX98"/>
      <c r="AY98"/>
      <c r="AZ98"/>
      <c r="BA98"/>
      <c r="BB98"/>
      <c r="BC98"/>
      <c r="BD98"/>
      <c r="BE98"/>
      <c r="BF98"/>
      <c r="BG98"/>
      <c r="BH98"/>
      <c r="BI98"/>
      <c r="BJ98"/>
      <c r="BK98"/>
    </row>
    <row r="99" spans="1:63">
      <c r="A99"/>
      <c r="B99" s="35"/>
      <c r="C99"/>
      <c r="D99"/>
      <c r="E99"/>
      <c r="F99"/>
      <c r="G99"/>
      <c r="H99"/>
      <c r="I99"/>
      <c r="J99"/>
      <c r="K99"/>
      <c r="L99"/>
      <c r="M99"/>
      <c r="N99"/>
      <c r="O99"/>
      <c r="P99"/>
      <c r="Q99"/>
      <c r="R99"/>
      <c r="S99"/>
      <c r="T99"/>
      <c r="U99"/>
      <c r="V99" s="35"/>
      <c r="W99"/>
      <c r="X99"/>
      <c r="Y99" s="35"/>
      <c r="Z99"/>
      <c r="AA99" s="35"/>
      <c r="AB99"/>
      <c r="AC99"/>
      <c r="AD99" s="35"/>
      <c r="AE99"/>
      <c r="AF99" s="35"/>
      <c r="AG99" s="35"/>
      <c r="AH99"/>
      <c r="AI99"/>
      <c r="AJ99"/>
      <c r="AK99"/>
      <c r="AL99"/>
      <c r="AM99"/>
      <c r="AN99"/>
      <c r="AO99"/>
      <c r="AP99"/>
      <c r="AQ99"/>
      <c r="AR99"/>
      <c r="AS99"/>
      <c r="AT99"/>
      <c r="AU99"/>
      <c r="AV99"/>
      <c r="AW99"/>
      <c r="AX99"/>
      <c r="AY99"/>
      <c r="AZ99"/>
      <c r="BA99"/>
      <c r="BB99"/>
      <c r="BC99"/>
      <c r="BD99"/>
      <c r="BE99"/>
      <c r="BF99"/>
      <c r="BG99"/>
      <c r="BH99"/>
      <c r="BI99"/>
      <c r="BJ99"/>
      <c r="BK99"/>
    </row>
    <row r="100" spans="1:63">
      <c r="A100"/>
      <c r="B100" s="35"/>
      <c r="C100"/>
      <c r="D100"/>
      <c r="E100"/>
      <c r="F100"/>
      <c r="G100"/>
      <c r="H100"/>
      <c r="I100"/>
      <c r="J100"/>
      <c r="K100"/>
      <c r="L100"/>
      <c r="M100"/>
      <c r="N100"/>
      <c r="O100"/>
      <c r="P100"/>
      <c r="Q100"/>
      <c r="R100"/>
      <c r="S100"/>
      <c r="T100"/>
      <c r="U100"/>
      <c r="V100" s="35"/>
      <c r="W100"/>
      <c r="X100"/>
      <c r="Y100" s="35"/>
      <c r="Z100"/>
      <c r="AA100" s="35"/>
      <c r="AB100"/>
      <c r="AC100"/>
      <c r="AD100" s="35"/>
      <c r="AE100"/>
      <c r="AF100" s="35"/>
      <c r="AG100" s="35"/>
      <c r="AH100"/>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c r="A101"/>
      <c r="B101" s="35"/>
      <c r="C101"/>
      <c r="D101"/>
      <c r="E101"/>
      <c r="F101"/>
      <c r="G101"/>
      <c r="H101"/>
      <c r="I101"/>
      <c r="J101"/>
      <c r="K101"/>
      <c r="L101"/>
      <c r="M101"/>
      <c r="N101"/>
      <c r="O101"/>
      <c r="P101"/>
      <c r="Q101"/>
      <c r="R101"/>
      <c r="S101"/>
      <c r="T101"/>
      <c r="U101"/>
      <c r="V101" s="35"/>
      <c r="W101"/>
      <c r="X101"/>
      <c r="Y101" s="35"/>
      <c r="Z101"/>
      <c r="AA101" s="35"/>
      <c r="AB101"/>
      <c r="AC101"/>
      <c r="AD101" s="35"/>
      <c r="AE101"/>
      <c r="AF101" s="35"/>
      <c r="AG101" s="35"/>
      <c r="AH101"/>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s="35"/>
      <c r="C102"/>
      <c r="D102"/>
      <c r="E102"/>
      <c r="F102"/>
      <c r="G102"/>
      <c r="H102"/>
      <c r="I102"/>
      <c r="J102"/>
      <c r="K102"/>
      <c r="L102"/>
      <c r="M102"/>
      <c r="N102"/>
      <c r="O102"/>
      <c r="P102"/>
      <c r="Q102"/>
      <c r="R102"/>
      <c r="S102"/>
      <c r="T102"/>
      <c r="U102"/>
      <c r="V102" s="35"/>
      <c r="W102"/>
      <c r="X102"/>
      <c r="Y102" s="35"/>
      <c r="Z102"/>
      <c r="AA102" s="35"/>
      <c r="AB102"/>
      <c r="AC102"/>
      <c r="AD102" s="35"/>
      <c r="AE102"/>
      <c r="AF102" s="35"/>
      <c r="AG102" s="35"/>
      <c r="AH102"/>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c r="A103"/>
      <c r="B103" s="35"/>
      <c r="C103"/>
      <c r="D103"/>
      <c r="E103"/>
      <c r="F103"/>
      <c r="G103"/>
      <c r="H103"/>
      <c r="I103"/>
      <c r="J103"/>
      <c r="K103"/>
      <c r="L103"/>
      <c r="M103"/>
      <c r="N103"/>
      <c r="O103"/>
      <c r="P103"/>
      <c r="Q103"/>
      <c r="R103"/>
      <c r="S103"/>
      <c r="T103"/>
      <c r="U103"/>
      <c r="V103" s="35"/>
      <c r="W103"/>
      <c r="X103"/>
      <c r="Y103" s="35"/>
      <c r="Z103"/>
      <c r="AA103" s="35"/>
      <c r="AB103"/>
      <c r="AC103"/>
      <c r="AD103" s="35"/>
      <c r="AE103"/>
      <c r="AF103" s="35"/>
      <c r="AG103" s="35"/>
      <c r="AH103"/>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s="35"/>
      <c r="C104"/>
      <c r="D104"/>
      <c r="E104"/>
      <c r="F104"/>
      <c r="G104"/>
      <c r="H104"/>
      <c r="I104"/>
      <c r="J104"/>
      <c r="K104"/>
      <c r="L104"/>
      <c r="M104"/>
      <c r="N104"/>
      <c r="O104"/>
      <c r="P104"/>
      <c r="Q104"/>
      <c r="R104"/>
      <c r="S104"/>
      <c r="T104"/>
      <c r="U104"/>
      <c r="V104" s="35"/>
      <c r="W104"/>
      <c r="X104"/>
      <c r="Y104" s="35"/>
      <c r="Z104"/>
      <c r="AA104" s="35"/>
      <c r="AB104"/>
      <c r="AC104"/>
      <c r="AD104" s="35"/>
      <c r="AE104"/>
      <c r="AF104" s="35"/>
      <c r="AG104" s="35"/>
      <c r="AH104"/>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c r="A105"/>
      <c r="B105" s="35"/>
      <c r="C105"/>
      <c r="D105"/>
      <c r="E105"/>
      <c r="F105"/>
      <c r="G105"/>
      <c r="H105"/>
      <c r="I105"/>
      <c r="J105"/>
      <c r="K105"/>
      <c r="L105"/>
      <c r="M105"/>
      <c r="N105"/>
      <c r="O105"/>
      <c r="P105"/>
      <c r="Q105"/>
      <c r="R105"/>
      <c r="S105"/>
      <c r="T105"/>
      <c r="U105"/>
      <c r="V105" s="35"/>
      <c r="W105"/>
      <c r="X105"/>
      <c r="Y105" s="35"/>
      <c r="Z105"/>
      <c r="AA105" s="35"/>
      <c r="AB105"/>
      <c r="AC105"/>
      <c r="AD105" s="35"/>
      <c r="AE105"/>
      <c r="AF105" s="35"/>
      <c r="AG105" s="35"/>
      <c r="AH105"/>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s="35"/>
      <c r="C106"/>
      <c r="D106"/>
      <c r="E106"/>
      <c r="F106"/>
      <c r="G106"/>
      <c r="H106"/>
      <c r="I106"/>
      <c r="J106"/>
      <c r="K106"/>
      <c r="L106"/>
      <c r="M106"/>
      <c r="N106"/>
      <c r="O106"/>
      <c r="P106"/>
      <c r="Q106"/>
      <c r="R106"/>
      <c r="S106"/>
      <c r="T106"/>
      <c r="U106"/>
      <c r="V106" s="35"/>
      <c r="W106"/>
      <c r="X106"/>
      <c r="Y106" s="35"/>
      <c r="Z106"/>
      <c r="AA106" s="35"/>
      <c r="AB106"/>
      <c r="AC106"/>
      <c r="AD106" s="35"/>
      <c r="AE106"/>
      <c r="AF106" s="35"/>
      <c r="AG106" s="35"/>
      <c r="AH106"/>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c r="A107"/>
      <c r="B107" s="35"/>
      <c r="C107"/>
      <c r="D107"/>
      <c r="E107"/>
      <c r="F107"/>
      <c r="G107"/>
      <c r="H107"/>
      <c r="I107"/>
      <c r="J107"/>
      <c r="K107"/>
      <c r="L107"/>
      <c r="M107"/>
      <c r="N107"/>
      <c r="O107"/>
      <c r="P107"/>
      <c r="Q107"/>
      <c r="R107"/>
      <c r="S107"/>
      <c r="T107"/>
      <c r="U107"/>
      <c r="V107" s="35"/>
      <c r="W107"/>
      <c r="X107"/>
      <c r="Y107" s="35"/>
      <c r="Z107"/>
      <c r="AA107" s="35"/>
      <c r="AB107"/>
      <c r="AC107"/>
      <c r="AD107" s="35"/>
      <c r="AE107"/>
      <c r="AF107" s="35"/>
      <c r="AG107" s="35"/>
      <c r="AH107"/>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c r="A108"/>
      <c r="B108" s="35"/>
      <c r="C108"/>
      <c r="D108"/>
      <c r="E108"/>
      <c r="F108"/>
      <c r="G108"/>
      <c r="H108"/>
      <c r="I108"/>
      <c r="J108"/>
      <c r="K108"/>
      <c r="L108"/>
      <c r="M108"/>
      <c r="N108"/>
      <c r="O108"/>
      <c r="P108"/>
      <c r="Q108"/>
      <c r="R108"/>
      <c r="S108"/>
      <c r="T108"/>
      <c r="U108"/>
      <c r="V108" s="35"/>
      <c r="W108"/>
      <c r="X108"/>
      <c r="Y108" s="35"/>
      <c r="Z108"/>
      <c r="AA108" s="35"/>
      <c r="AB108"/>
      <c r="AC108"/>
      <c r="AD108" s="35"/>
      <c r="AE108"/>
      <c r="AF108" s="35"/>
      <c r="AG108" s="35"/>
      <c r="AH108"/>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c r="A109"/>
      <c r="B109" s="35"/>
      <c r="C109"/>
      <c r="D109"/>
      <c r="E109"/>
      <c r="F109"/>
      <c r="G109"/>
      <c r="H109"/>
      <c r="I109"/>
      <c r="J109"/>
      <c r="K109"/>
      <c r="L109"/>
      <c r="M109"/>
      <c r="N109"/>
      <c r="O109"/>
      <c r="P109"/>
      <c r="Q109"/>
      <c r="R109"/>
      <c r="S109"/>
      <c r="T109"/>
      <c r="U109"/>
      <c r="V109" s="35"/>
      <c r="W109"/>
      <c r="X109"/>
      <c r="Y109" s="35"/>
      <c r="Z109"/>
      <c r="AA109" s="35"/>
      <c r="AB109"/>
      <c r="AC109"/>
      <c r="AD109" s="35"/>
      <c r="AE109"/>
      <c r="AF109" s="35"/>
      <c r="AG109" s="35"/>
      <c r="AH109"/>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c r="A110"/>
      <c r="B110" s="35"/>
      <c r="C110"/>
      <c r="D110"/>
      <c r="E110"/>
      <c r="F110"/>
      <c r="G110"/>
      <c r="H110"/>
      <c r="I110"/>
      <c r="J110"/>
      <c r="K110"/>
      <c r="L110"/>
      <c r="M110"/>
      <c r="N110"/>
      <c r="O110"/>
      <c r="P110"/>
      <c r="Q110"/>
      <c r="R110"/>
      <c r="S110"/>
      <c r="T110"/>
      <c r="U110"/>
      <c r="V110" s="35"/>
      <c r="W110"/>
      <c r="X110"/>
      <c r="Y110" s="35"/>
      <c r="Z110"/>
      <c r="AA110" s="35"/>
      <c r="AB110"/>
      <c r="AC110"/>
      <c r="AD110" s="35"/>
      <c r="AE110"/>
      <c r="AF110" s="35"/>
      <c r="AG110" s="35"/>
      <c r="AH110"/>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c r="A111"/>
      <c r="B111" s="35"/>
      <c r="C111"/>
      <c r="D111"/>
      <c r="E111"/>
      <c r="F111"/>
      <c r="G111"/>
      <c r="H111"/>
      <c r="I111"/>
      <c r="J111"/>
      <c r="K111"/>
      <c r="L111"/>
      <c r="M111"/>
      <c r="N111"/>
      <c r="O111"/>
      <c r="P111"/>
      <c r="Q111"/>
      <c r="R111"/>
      <c r="S111"/>
      <c r="T111"/>
      <c r="U111"/>
      <c r="V111" s="35"/>
      <c r="W111"/>
      <c r="X111"/>
      <c r="Y111" s="35"/>
      <c r="Z111"/>
      <c r="AA111" s="35"/>
      <c r="AB111"/>
      <c r="AC111"/>
      <c r="AD111" s="35"/>
      <c r="AE111"/>
      <c r="AF111" s="35"/>
      <c r="AG111" s="35"/>
      <c r="AH111"/>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c r="A112"/>
      <c r="B112" s="35"/>
      <c r="C112"/>
      <c r="D112"/>
      <c r="E112"/>
      <c r="F112"/>
      <c r="G112"/>
      <c r="H112"/>
      <c r="I112"/>
      <c r="J112"/>
      <c r="K112"/>
      <c r="L112"/>
      <c r="M112"/>
      <c r="N112"/>
      <c r="O112"/>
      <c r="P112"/>
      <c r="Q112"/>
      <c r="R112"/>
      <c r="S112"/>
      <c r="T112"/>
      <c r="U112"/>
      <c r="V112" s="35"/>
      <c r="W112"/>
      <c r="X112"/>
      <c r="Y112" s="35"/>
      <c r="Z112"/>
      <c r="AA112" s="35"/>
      <c r="AB112"/>
      <c r="AC112"/>
      <c r="AD112" s="35"/>
      <c r="AE112"/>
      <c r="AF112" s="35"/>
      <c r="AG112" s="35"/>
      <c r="AH112"/>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c r="A113"/>
      <c r="B113" s="35"/>
      <c r="C113"/>
      <c r="D113"/>
      <c r="E113"/>
      <c r="F113"/>
      <c r="G113"/>
      <c r="H113"/>
      <c r="I113"/>
      <c r="J113"/>
      <c r="K113"/>
      <c r="L113"/>
      <c r="M113"/>
      <c r="N113"/>
      <c r="O113"/>
      <c r="P113"/>
      <c r="Q113"/>
      <c r="R113"/>
      <c r="S113"/>
      <c r="T113"/>
      <c r="U113"/>
      <c r="V113" s="35"/>
      <c r="W113"/>
      <c r="X113"/>
      <c r="Y113" s="35"/>
      <c r="Z113"/>
      <c r="AA113" s="35"/>
      <c r="AB113"/>
      <c r="AC113"/>
      <c r="AD113" s="35"/>
      <c r="AE113"/>
      <c r="AF113" s="35"/>
      <c r="AG113" s="35"/>
      <c r="AH113"/>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c r="A114"/>
      <c r="B114" s="35"/>
      <c r="C114"/>
      <c r="D114"/>
      <c r="E114"/>
      <c r="F114"/>
      <c r="G114"/>
      <c r="H114"/>
      <c r="I114"/>
      <c r="J114"/>
      <c r="K114"/>
      <c r="L114"/>
      <c r="M114"/>
      <c r="N114"/>
      <c r="O114"/>
      <c r="P114"/>
      <c r="Q114"/>
      <c r="R114"/>
      <c r="S114"/>
      <c r="T114"/>
      <c r="U114"/>
      <c r="V114" s="35"/>
      <c r="W114"/>
      <c r="X114"/>
      <c r="Y114" s="35"/>
      <c r="Z114"/>
      <c r="AA114" s="35"/>
      <c r="AB114"/>
      <c r="AC114"/>
      <c r="AD114" s="35"/>
      <c r="AE114"/>
      <c r="AF114" s="35"/>
      <c r="AG114" s="35"/>
      <c r="AH114"/>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s="35"/>
      <c r="C115"/>
      <c r="D115"/>
      <c r="E115"/>
      <c r="F115"/>
      <c r="G115"/>
      <c r="H115"/>
      <c r="I115"/>
      <c r="J115"/>
      <c r="K115"/>
      <c r="L115"/>
      <c r="M115"/>
      <c r="N115"/>
      <c r="O115"/>
      <c r="P115"/>
      <c r="Q115"/>
      <c r="R115"/>
      <c r="S115"/>
      <c r="T115"/>
      <c r="U115"/>
      <c r="V115" s="35"/>
      <c r="W115"/>
      <c r="X115"/>
      <c r="Y115" s="35"/>
      <c r="Z115"/>
      <c r="AA115" s="35"/>
      <c r="AB115"/>
      <c r="AC115"/>
      <c r="AD115" s="35"/>
      <c r="AE115"/>
      <c r="AF115" s="35"/>
      <c r="AG115" s="35"/>
      <c r="AH115"/>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c r="A116"/>
      <c r="B116" s="35"/>
      <c r="C116"/>
      <c r="D116"/>
      <c r="E116"/>
      <c r="F116"/>
      <c r="G116"/>
      <c r="H116"/>
      <c r="I116"/>
      <c r="J116"/>
      <c r="K116"/>
      <c r="L116"/>
      <c r="M116"/>
      <c r="N116"/>
      <c r="O116"/>
      <c r="P116"/>
      <c r="Q116"/>
      <c r="R116"/>
      <c r="S116"/>
      <c r="T116"/>
      <c r="U116"/>
      <c r="V116" s="35"/>
      <c r="W116"/>
      <c r="X116"/>
      <c r="Y116" s="35"/>
      <c r="Z116"/>
      <c r="AA116" s="35"/>
      <c r="AB116"/>
      <c r="AC116"/>
      <c r="AD116" s="35"/>
      <c r="AE116"/>
      <c r="AF116" s="35"/>
      <c r="AG116" s="35"/>
      <c r="AH116"/>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s="35"/>
      <c r="C117"/>
      <c r="D117"/>
      <c r="E117"/>
      <c r="F117"/>
      <c r="G117"/>
      <c r="H117"/>
      <c r="I117"/>
      <c r="J117"/>
      <c r="K117"/>
      <c r="L117"/>
      <c r="M117"/>
      <c r="N117"/>
      <c r="O117"/>
      <c r="P117"/>
      <c r="Q117"/>
      <c r="R117"/>
      <c r="S117"/>
      <c r="T117"/>
      <c r="U117"/>
      <c r="V117" s="35"/>
      <c r="W117"/>
      <c r="X117"/>
      <c r="Y117" s="35"/>
      <c r="Z117"/>
      <c r="AA117" s="35"/>
      <c r="AB117"/>
      <c r="AC117"/>
      <c r="AD117" s="35"/>
      <c r="AE117"/>
      <c r="AF117" s="35"/>
      <c r="AG117" s="35"/>
      <c r="AH117"/>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c r="A118"/>
      <c r="B118" s="35"/>
      <c r="C118"/>
      <c r="D118"/>
      <c r="E118"/>
      <c r="F118"/>
      <c r="G118"/>
      <c r="H118"/>
      <c r="I118"/>
      <c r="J118"/>
      <c r="K118"/>
      <c r="L118"/>
      <c r="M118"/>
      <c r="N118"/>
      <c r="O118"/>
      <c r="P118"/>
      <c r="Q118"/>
      <c r="R118"/>
      <c r="S118"/>
      <c r="T118"/>
      <c r="U118"/>
      <c r="V118" s="35"/>
      <c r="W118"/>
      <c r="X118"/>
      <c r="Y118" s="35"/>
      <c r="Z118"/>
      <c r="AA118" s="35"/>
      <c r="AB118"/>
      <c r="AC118"/>
      <c r="AD118" s="35"/>
      <c r="AE118"/>
      <c r="AF118" s="35"/>
      <c r="AG118" s="35"/>
      <c r="AH118"/>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s="35"/>
      <c r="C119"/>
      <c r="D119"/>
      <c r="E119"/>
      <c r="F119"/>
      <c r="G119"/>
      <c r="H119"/>
      <c r="I119"/>
      <c r="J119"/>
      <c r="K119"/>
      <c r="L119"/>
      <c r="M119"/>
      <c r="N119"/>
      <c r="O119"/>
      <c r="P119"/>
      <c r="Q119"/>
      <c r="R119"/>
      <c r="S119"/>
      <c r="T119"/>
      <c r="U119"/>
      <c r="V119" s="35"/>
      <c r="W119"/>
      <c r="X119"/>
      <c r="Y119" s="35"/>
      <c r="Z119"/>
      <c r="AA119" s="35"/>
      <c r="AB119"/>
      <c r="AC119"/>
      <c r="AD119" s="35"/>
      <c r="AE119"/>
      <c r="AF119" s="35"/>
      <c r="AG119" s="35"/>
      <c r="AH119"/>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c r="A120"/>
      <c r="B120" s="35"/>
      <c r="C120"/>
      <c r="D120"/>
      <c r="E120"/>
      <c r="F120"/>
      <c r="G120"/>
      <c r="H120"/>
      <c r="I120"/>
      <c r="J120"/>
      <c r="K120"/>
      <c r="L120"/>
      <c r="M120"/>
      <c r="N120"/>
      <c r="O120"/>
      <c r="P120"/>
      <c r="Q120"/>
      <c r="R120"/>
      <c r="S120"/>
      <c r="T120"/>
      <c r="U120"/>
      <c r="V120" s="35"/>
      <c r="W120"/>
      <c r="X120"/>
      <c r="Y120" s="35"/>
      <c r="Z120"/>
      <c r="AA120" s="35"/>
      <c r="AB120"/>
      <c r="AC120"/>
      <c r="AD120" s="35"/>
      <c r="AE120"/>
      <c r="AF120" s="35"/>
      <c r="AG120" s="35"/>
      <c r="AH120"/>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s="35"/>
      <c r="C121"/>
      <c r="D121"/>
      <c r="E121"/>
      <c r="F121"/>
      <c r="G121"/>
      <c r="H121"/>
      <c r="I121"/>
      <c r="J121"/>
      <c r="K121"/>
      <c r="L121"/>
      <c r="M121"/>
      <c r="N121"/>
      <c r="O121"/>
      <c r="P121"/>
      <c r="Q121"/>
      <c r="R121"/>
      <c r="S121"/>
      <c r="T121"/>
      <c r="U121"/>
      <c r="V121" s="35"/>
      <c r="W121"/>
      <c r="X121"/>
      <c r="Y121" s="35"/>
      <c r="Z121"/>
      <c r="AA121" s="35"/>
      <c r="AB121"/>
      <c r="AC121"/>
      <c r="AD121" s="35"/>
      <c r="AE121"/>
      <c r="AF121" s="35"/>
      <c r="AG121" s="35"/>
      <c r="AH121"/>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c r="A122"/>
      <c r="B122" s="35"/>
      <c r="C122"/>
      <c r="D122"/>
      <c r="E122"/>
      <c r="F122"/>
      <c r="G122"/>
      <c r="H122"/>
      <c r="I122"/>
      <c r="J122"/>
      <c r="K122"/>
      <c r="L122"/>
      <c r="M122"/>
      <c r="N122"/>
      <c r="O122"/>
      <c r="P122"/>
      <c r="Q122"/>
      <c r="R122"/>
      <c r="S122"/>
      <c r="T122"/>
      <c r="U122"/>
      <c r="V122" s="35"/>
      <c r="W122"/>
      <c r="X122"/>
      <c r="Y122" s="35"/>
      <c r="Z122"/>
      <c r="AA122" s="35"/>
      <c r="AB122"/>
      <c r="AC122"/>
      <c r="AD122" s="35"/>
      <c r="AE122"/>
      <c r="AF122" s="35"/>
      <c r="AG122" s="35"/>
      <c r="AH122"/>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s="35"/>
      <c r="C123"/>
      <c r="D123"/>
      <c r="E123"/>
      <c r="F123"/>
      <c r="G123"/>
      <c r="H123"/>
      <c r="I123"/>
      <c r="J123"/>
      <c r="K123"/>
      <c r="L123"/>
      <c r="M123"/>
      <c r="N123"/>
      <c r="O123"/>
      <c r="P123"/>
      <c r="Q123"/>
      <c r="R123"/>
      <c r="S123"/>
      <c r="T123"/>
      <c r="U123"/>
      <c r="V123" s="35"/>
      <c r="W123"/>
      <c r="X123"/>
      <c r="Y123" s="35"/>
      <c r="Z123"/>
      <c r="AA123" s="35"/>
      <c r="AB123"/>
      <c r="AC123"/>
      <c r="AD123" s="35"/>
      <c r="AE123"/>
      <c r="AF123" s="35"/>
      <c r="AG123" s="35"/>
      <c r="AH123"/>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c r="A124"/>
      <c r="B124" s="35"/>
      <c r="C124"/>
      <c r="D124"/>
      <c r="E124"/>
      <c r="F124"/>
      <c r="G124"/>
      <c r="H124"/>
      <c r="I124"/>
      <c r="J124"/>
      <c r="K124"/>
      <c r="L124"/>
      <c r="M124"/>
      <c r="N124"/>
      <c r="O124"/>
      <c r="P124"/>
      <c r="Q124"/>
      <c r="R124"/>
      <c r="S124"/>
      <c r="T124"/>
      <c r="U124"/>
      <c r="V124" s="35"/>
      <c r="W124"/>
      <c r="X124"/>
      <c r="Y124" s="35"/>
      <c r="Z124"/>
      <c r="AA124" s="35"/>
      <c r="AB124"/>
      <c r="AC124"/>
      <c r="AD124" s="35"/>
      <c r="AE124"/>
      <c r="AF124" s="35"/>
      <c r="AG124" s="35"/>
      <c r="AH124"/>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s="35"/>
      <c r="C125"/>
      <c r="D125"/>
      <c r="E125"/>
      <c r="F125"/>
      <c r="G125"/>
      <c r="H125"/>
      <c r="I125"/>
      <c r="J125"/>
      <c r="K125"/>
      <c r="L125"/>
      <c r="M125"/>
      <c r="N125"/>
      <c r="O125"/>
      <c r="P125"/>
      <c r="Q125"/>
      <c r="R125"/>
      <c r="S125"/>
      <c r="T125"/>
      <c r="U125"/>
      <c r="V125" s="35"/>
      <c r="W125"/>
      <c r="X125"/>
      <c r="Y125" s="35"/>
      <c r="Z125"/>
      <c r="AA125" s="35"/>
      <c r="AB125"/>
      <c r="AC125"/>
      <c r="AD125" s="35"/>
      <c r="AE125"/>
      <c r="AF125" s="35"/>
      <c r="AG125" s="35"/>
      <c r="AH125"/>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c r="A126"/>
      <c r="B126" s="35"/>
      <c r="C126"/>
      <c r="D126"/>
      <c r="E126"/>
      <c r="F126"/>
      <c r="G126"/>
      <c r="H126"/>
      <c r="I126"/>
      <c r="J126"/>
      <c r="K126"/>
      <c r="L126"/>
      <c r="M126"/>
      <c r="N126"/>
      <c r="O126"/>
      <c r="P126"/>
      <c r="Q126"/>
      <c r="R126"/>
      <c r="S126"/>
      <c r="T126"/>
      <c r="U126"/>
      <c r="V126" s="35"/>
      <c r="W126"/>
      <c r="X126"/>
      <c r="Y126" s="35"/>
      <c r="Z126"/>
      <c r="AA126" s="35"/>
      <c r="AB126"/>
      <c r="AC126"/>
      <c r="AD126" s="35"/>
      <c r="AE126"/>
      <c r="AF126" s="35"/>
      <c r="AG126" s="35"/>
      <c r="AH126"/>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c r="A127"/>
      <c r="B127" s="35"/>
      <c r="C127"/>
      <c r="D127"/>
      <c r="E127"/>
      <c r="F127"/>
      <c r="G127"/>
      <c r="H127"/>
      <c r="I127"/>
      <c r="J127"/>
      <c r="K127"/>
      <c r="L127"/>
      <c r="M127"/>
      <c r="N127"/>
      <c r="O127"/>
      <c r="P127"/>
      <c r="Q127"/>
      <c r="R127"/>
      <c r="S127"/>
      <c r="T127"/>
      <c r="U127"/>
      <c r="V127" s="35"/>
      <c r="W127"/>
      <c r="X127"/>
      <c r="Y127" s="35"/>
      <c r="Z127"/>
      <c r="AA127" s="35"/>
      <c r="AB127"/>
      <c r="AC127"/>
      <c r="AD127" s="35"/>
      <c r="AE127"/>
      <c r="AF127" s="35"/>
      <c r="AG127" s="35"/>
      <c r="AH127"/>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s="35"/>
      <c r="C128"/>
      <c r="D128"/>
      <c r="E128"/>
      <c r="F128"/>
      <c r="G128"/>
      <c r="H128"/>
      <c r="I128"/>
      <c r="J128"/>
      <c r="K128"/>
      <c r="L128"/>
      <c r="M128"/>
      <c r="N128"/>
      <c r="O128"/>
      <c r="P128"/>
      <c r="Q128"/>
      <c r="R128"/>
      <c r="S128"/>
      <c r="T128"/>
      <c r="U128"/>
      <c r="V128" s="35"/>
      <c r="W128"/>
      <c r="X128"/>
      <c r="Y128" s="35"/>
      <c r="Z128"/>
      <c r="AA128" s="35"/>
      <c r="AB128"/>
      <c r="AC128"/>
      <c r="AD128" s="35"/>
      <c r="AE128"/>
      <c r="AF128" s="35"/>
      <c r="AG128" s="35"/>
      <c r="AH128"/>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c r="A129"/>
      <c r="B129" s="35"/>
      <c r="C129"/>
      <c r="D129"/>
      <c r="E129"/>
      <c r="F129"/>
      <c r="G129"/>
      <c r="H129"/>
      <c r="I129"/>
      <c r="J129"/>
      <c r="K129"/>
      <c r="L129"/>
      <c r="M129"/>
      <c r="N129"/>
      <c r="O129"/>
      <c r="P129"/>
      <c r="Q129"/>
      <c r="R129"/>
      <c r="S129"/>
      <c r="T129"/>
      <c r="U129"/>
      <c r="V129" s="35"/>
      <c r="W129"/>
      <c r="X129"/>
      <c r="Y129" s="35"/>
      <c r="Z129"/>
      <c r="AA129" s="35"/>
      <c r="AB129"/>
      <c r="AC129"/>
      <c r="AD129" s="35"/>
      <c r="AE129"/>
      <c r="AF129" s="35"/>
      <c r="AG129" s="35"/>
      <c r="AH129"/>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c r="A130"/>
      <c r="B130" s="35"/>
      <c r="C130"/>
      <c r="D130"/>
      <c r="E130"/>
      <c r="F130"/>
      <c r="G130"/>
      <c r="H130"/>
      <c r="I130"/>
      <c r="J130"/>
      <c r="K130"/>
      <c r="L130"/>
      <c r="M130"/>
      <c r="N130"/>
      <c r="O130"/>
      <c r="P130"/>
      <c r="Q130"/>
      <c r="R130"/>
      <c r="S130"/>
      <c r="T130"/>
      <c r="U130"/>
      <c r="V130" s="35"/>
      <c r="W130"/>
      <c r="X130"/>
      <c r="Y130" s="35"/>
      <c r="Z130"/>
      <c r="AA130" s="35"/>
      <c r="AB130"/>
      <c r="AC130"/>
      <c r="AD130" s="35"/>
      <c r="AE130"/>
      <c r="AF130" s="35"/>
      <c r="AG130" s="35"/>
      <c r="AH130"/>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s="35"/>
      <c r="C131"/>
      <c r="D131"/>
      <c r="E131"/>
      <c r="F131"/>
      <c r="G131"/>
      <c r="H131"/>
      <c r="I131"/>
      <c r="J131"/>
      <c r="K131"/>
      <c r="L131"/>
      <c r="M131"/>
      <c r="N131"/>
      <c r="O131"/>
      <c r="P131"/>
      <c r="Q131"/>
      <c r="R131"/>
      <c r="S131"/>
      <c r="T131"/>
      <c r="U131"/>
      <c r="V131" s="35"/>
      <c r="W131"/>
      <c r="X131"/>
      <c r="Y131" s="35"/>
      <c r="Z131"/>
      <c r="AA131" s="35"/>
      <c r="AB131"/>
      <c r="AC131"/>
      <c r="AD131" s="35"/>
      <c r="AE131"/>
      <c r="AF131" s="35"/>
      <c r="AG131" s="35"/>
      <c r="AH131"/>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c r="A132"/>
      <c r="B132" s="35"/>
      <c r="C132"/>
      <c r="D132"/>
      <c r="E132"/>
      <c r="F132"/>
      <c r="G132"/>
      <c r="H132"/>
      <c r="I132"/>
      <c r="J132"/>
      <c r="K132"/>
      <c r="L132"/>
      <c r="M132"/>
      <c r="N132"/>
      <c r="O132"/>
      <c r="P132"/>
      <c r="Q132"/>
      <c r="R132"/>
      <c r="S132"/>
      <c r="T132"/>
      <c r="U132"/>
      <c r="V132" s="35"/>
      <c r="W132"/>
      <c r="X132"/>
      <c r="Y132" s="35"/>
      <c r="Z132"/>
      <c r="AA132" s="35"/>
      <c r="AB132"/>
      <c r="AC132"/>
      <c r="AD132" s="35"/>
      <c r="AE132"/>
      <c r="AF132" s="35"/>
      <c r="AG132" s="35"/>
      <c r="AH132"/>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s="35"/>
      <c r="C133"/>
      <c r="D133"/>
      <c r="E133"/>
      <c r="F133"/>
      <c r="G133"/>
      <c r="H133"/>
      <c r="I133"/>
      <c r="J133"/>
      <c r="K133"/>
      <c r="L133"/>
      <c r="M133"/>
      <c r="N133"/>
      <c r="O133"/>
      <c r="P133"/>
      <c r="Q133"/>
      <c r="R133"/>
      <c r="S133"/>
      <c r="T133"/>
      <c r="U133"/>
      <c r="V133" s="35"/>
      <c r="W133"/>
      <c r="X133"/>
      <c r="Y133" s="35"/>
      <c r="Z133"/>
      <c r="AA133" s="35"/>
      <c r="AB133"/>
      <c r="AC133"/>
      <c r="AD133" s="35"/>
      <c r="AE133"/>
      <c r="AF133" s="35"/>
      <c r="AG133" s="35"/>
      <c r="AH133"/>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c r="A134"/>
      <c r="B134" s="35"/>
      <c r="C134"/>
      <c r="D134"/>
      <c r="E134"/>
      <c r="F134"/>
      <c r="G134"/>
      <c r="H134"/>
      <c r="I134"/>
      <c r="J134"/>
      <c r="K134"/>
      <c r="L134"/>
      <c r="M134"/>
      <c r="N134"/>
      <c r="O134"/>
      <c r="P134"/>
      <c r="Q134"/>
      <c r="R134"/>
      <c r="S134"/>
      <c r="T134"/>
      <c r="U134"/>
      <c r="V134" s="35"/>
      <c r="W134"/>
      <c r="X134"/>
      <c r="Y134" s="35"/>
      <c r="Z134"/>
      <c r="AA134" s="35"/>
      <c r="AB134"/>
      <c r="AC134"/>
      <c r="AD134" s="35"/>
      <c r="AE134"/>
      <c r="AF134" s="35"/>
      <c r="AG134" s="35"/>
      <c r="AH134"/>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c r="A135"/>
      <c r="B135" s="35"/>
      <c r="C135"/>
      <c r="D135"/>
      <c r="E135"/>
      <c r="F135"/>
      <c r="G135"/>
      <c r="H135"/>
      <c r="I135"/>
      <c r="J135"/>
      <c r="K135"/>
      <c r="L135"/>
      <c r="M135"/>
      <c r="N135"/>
      <c r="O135"/>
      <c r="P135"/>
      <c r="Q135"/>
      <c r="R135"/>
      <c r="S135"/>
      <c r="T135"/>
      <c r="U135"/>
      <c r="V135" s="35"/>
      <c r="W135"/>
      <c r="X135"/>
      <c r="Y135" s="35"/>
      <c r="Z135"/>
      <c r="AA135" s="35"/>
      <c r="AB135"/>
      <c r="AC135"/>
      <c r="AD135" s="35"/>
      <c r="AE135"/>
      <c r="AF135" s="35"/>
      <c r="AG135" s="35"/>
      <c r="AH135"/>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s="35"/>
      <c r="C136"/>
      <c r="D136"/>
      <c r="E136"/>
      <c r="F136"/>
      <c r="G136"/>
      <c r="H136"/>
      <c r="I136"/>
      <c r="J136"/>
      <c r="K136"/>
      <c r="L136"/>
      <c r="M136"/>
      <c r="N136"/>
      <c r="O136"/>
      <c r="P136"/>
      <c r="Q136"/>
      <c r="R136"/>
      <c r="S136"/>
      <c r="T136"/>
      <c r="U136"/>
      <c r="V136" s="35"/>
      <c r="W136"/>
      <c r="X136"/>
      <c r="Y136" s="35"/>
      <c r="Z136"/>
      <c r="AA136" s="35"/>
      <c r="AB136"/>
      <c r="AC136"/>
      <c r="AD136" s="35"/>
      <c r="AE136"/>
      <c r="AF136" s="35"/>
      <c r="AG136" s="35"/>
      <c r="AH136"/>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c r="A137"/>
      <c r="B137" s="35"/>
      <c r="C137"/>
      <c r="D137"/>
      <c r="E137"/>
      <c r="F137"/>
      <c r="G137"/>
      <c r="H137"/>
      <c r="I137"/>
      <c r="J137"/>
      <c r="K137"/>
      <c r="L137"/>
      <c r="M137"/>
      <c r="N137"/>
      <c r="O137"/>
      <c r="P137"/>
      <c r="Q137"/>
      <c r="R137"/>
      <c r="S137"/>
      <c r="T137"/>
      <c r="U137"/>
      <c r="V137" s="35"/>
      <c r="W137"/>
      <c r="X137"/>
      <c r="Y137" s="35"/>
      <c r="Z137"/>
      <c r="AA137" s="35"/>
      <c r="AB137"/>
      <c r="AC137"/>
      <c r="AD137" s="35"/>
      <c r="AE137"/>
      <c r="AF137" s="35"/>
      <c r="AG137" s="35"/>
      <c r="AH137"/>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c r="A138"/>
      <c r="B138" s="35"/>
      <c r="C138"/>
      <c r="D138"/>
      <c r="E138"/>
      <c r="F138"/>
      <c r="G138"/>
      <c r="H138"/>
      <c r="I138"/>
      <c r="J138"/>
      <c r="K138"/>
      <c r="L138"/>
      <c r="M138"/>
      <c r="N138"/>
      <c r="O138"/>
      <c r="P138"/>
      <c r="Q138"/>
      <c r="R138"/>
      <c r="S138"/>
      <c r="T138"/>
      <c r="U138"/>
      <c r="V138" s="35"/>
      <c r="W138"/>
      <c r="X138"/>
      <c r="Y138" s="35"/>
      <c r="Z138"/>
      <c r="AA138" s="35"/>
      <c r="AB138"/>
      <c r="AC138"/>
      <c r="AD138" s="35"/>
      <c r="AE138"/>
      <c r="AF138" s="35"/>
      <c r="AG138" s="35"/>
      <c r="AH138"/>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c r="A139"/>
      <c r="B139" s="35"/>
      <c r="C139"/>
      <c r="D139"/>
      <c r="E139"/>
      <c r="F139"/>
      <c r="G139"/>
      <c r="H139"/>
      <c r="I139"/>
      <c r="J139"/>
      <c r="K139"/>
      <c r="L139"/>
      <c r="M139"/>
      <c r="N139"/>
      <c r="O139"/>
      <c r="P139"/>
      <c r="Q139"/>
      <c r="R139"/>
      <c r="S139"/>
      <c r="T139"/>
      <c r="U139"/>
      <c r="V139" s="35"/>
      <c r="W139"/>
      <c r="X139"/>
      <c r="Y139" s="35"/>
      <c r="Z139"/>
      <c r="AA139" s="35"/>
      <c r="AB139"/>
      <c r="AC139"/>
      <c r="AD139" s="35"/>
      <c r="AE139"/>
      <c r="AF139" s="35"/>
      <c r="AG139" s="35"/>
      <c r="AH139"/>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c r="A140"/>
      <c r="B140" s="35"/>
      <c r="C140"/>
      <c r="D140"/>
      <c r="E140"/>
      <c r="F140"/>
      <c r="G140"/>
      <c r="H140"/>
      <c r="I140"/>
      <c r="J140"/>
      <c r="K140"/>
      <c r="L140"/>
      <c r="M140"/>
      <c r="N140"/>
      <c r="O140"/>
      <c r="P140"/>
      <c r="Q140"/>
      <c r="R140"/>
      <c r="S140"/>
      <c r="T140"/>
      <c r="U140"/>
      <c r="V140" s="35"/>
      <c r="W140"/>
      <c r="X140"/>
      <c r="Y140" s="35"/>
      <c r="Z140"/>
      <c r="AA140" s="35"/>
      <c r="AB140"/>
      <c r="AC140"/>
      <c r="AD140" s="35"/>
      <c r="AE140"/>
      <c r="AF140" s="35"/>
      <c r="AG140" s="35"/>
      <c r="AH140"/>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c r="A141"/>
      <c r="B141" s="35"/>
      <c r="C141"/>
      <c r="D141"/>
      <c r="E141"/>
      <c r="F141"/>
      <c r="G141"/>
      <c r="H141"/>
      <c r="I141"/>
      <c r="J141"/>
      <c r="K141"/>
      <c r="L141"/>
      <c r="M141"/>
      <c r="N141"/>
      <c r="O141"/>
      <c r="P141"/>
      <c r="Q141"/>
      <c r="R141"/>
      <c r="S141"/>
      <c r="T141"/>
      <c r="U141"/>
      <c r="V141" s="35"/>
      <c r="W141"/>
      <c r="X141"/>
      <c r="Y141" s="35"/>
      <c r="Z141"/>
      <c r="AA141" s="35"/>
      <c r="AB141"/>
      <c r="AC141"/>
      <c r="AD141" s="35"/>
      <c r="AE141"/>
      <c r="AF141" s="35"/>
      <c r="AG141" s="35"/>
      <c r="AH141"/>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c r="A142"/>
      <c r="B142" s="35"/>
      <c r="C142"/>
      <c r="D142"/>
      <c r="E142"/>
      <c r="F142"/>
      <c r="G142"/>
      <c r="H142"/>
      <c r="I142"/>
      <c r="J142"/>
      <c r="K142"/>
      <c r="L142"/>
      <c r="M142"/>
      <c r="N142"/>
      <c r="O142"/>
      <c r="P142"/>
      <c r="Q142"/>
      <c r="R142"/>
      <c r="S142"/>
      <c r="T142"/>
      <c r="U142"/>
      <c r="V142" s="35"/>
      <c r="W142"/>
      <c r="X142"/>
      <c r="Y142" s="35"/>
      <c r="Z142"/>
      <c r="AA142" s="35"/>
      <c r="AB142"/>
      <c r="AC142"/>
      <c r="AD142" s="35"/>
      <c r="AE142"/>
      <c r="AF142" s="35"/>
      <c r="AG142" s="35"/>
      <c r="AH142"/>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c r="A143"/>
      <c r="B143" s="35"/>
      <c r="C143"/>
      <c r="D143"/>
      <c r="E143"/>
      <c r="F143"/>
      <c r="G143"/>
      <c r="H143"/>
      <c r="I143"/>
      <c r="J143"/>
      <c r="K143"/>
      <c r="L143"/>
      <c r="M143"/>
      <c r="N143"/>
      <c r="O143"/>
      <c r="P143"/>
      <c r="Q143"/>
      <c r="R143"/>
      <c r="S143"/>
      <c r="T143"/>
      <c r="U143"/>
      <c r="V143" s="35"/>
      <c r="W143"/>
      <c r="X143"/>
      <c r="Y143" s="35"/>
      <c r="Z143"/>
      <c r="AA143" s="35"/>
      <c r="AB143"/>
      <c r="AC143"/>
      <c r="AD143" s="35"/>
      <c r="AE143"/>
      <c r="AF143" s="35"/>
      <c r="AG143" s="35"/>
      <c r="AH143"/>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s="35"/>
      <c r="C144"/>
      <c r="D144"/>
      <c r="E144"/>
      <c r="F144"/>
      <c r="G144"/>
      <c r="H144"/>
      <c r="I144"/>
      <c r="J144"/>
      <c r="K144"/>
      <c r="L144"/>
      <c r="M144"/>
      <c r="N144"/>
      <c r="O144"/>
      <c r="P144"/>
      <c r="Q144"/>
      <c r="R144"/>
      <c r="S144"/>
      <c r="T144"/>
      <c r="U144"/>
      <c r="V144" s="35"/>
      <c r="W144"/>
      <c r="X144"/>
      <c r="Y144" s="35"/>
      <c r="Z144"/>
      <c r="AA144" s="35"/>
      <c r="AB144"/>
      <c r="AC144"/>
      <c r="AD144" s="35"/>
      <c r="AE144"/>
      <c r="AF144" s="35"/>
      <c r="AG144" s="35"/>
      <c r="AH144"/>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c r="A145"/>
      <c r="B145" s="35"/>
      <c r="C145"/>
      <c r="D145"/>
      <c r="E145"/>
      <c r="F145"/>
      <c r="G145"/>
      <c r="H145"/>
      <c r="I145"/>
      <c r="J145"/>
      <c r="K145"/>
      <c r="L145"/>
      <c r="M145"/>
      <c r="N145"/>
      <c r="O145"/>
      <c r="P145"/>
      <c r="Q145"/>
      <c r="R145"/>
      <c r="S145"/>
      <c r="T145"/>
      <c r="U145"/>
      <c r="V145" s="35"/>
      <c r="W145"/>
      <c r="X145"/>
      <c r="Y145" s="35"/>
      <c r="Z145"/>
      <c r="AA145" s="35"/>
      <c r="AB145"/>
      <c r="AC145"/>
      <c r="AD145" s="35"/>
      <c r="AE145"/>
      <c r="AF145" s="35"/>
      <c r="AG145" s="35"/>
      <c r="AH145"/>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s="35"/>
      <c r="C146"/>
      <c r="D146"/>
      <c r="E146"/>
      <c r="F146"/>
      <c r="G146"/>
      <c r="H146"/>
      <c r="I146"/>
      <c r="J146"/>
      <c r="K146"/>
      <c r="L146"/>
      <c r="M146"/>
      <c r="N146"/>
      <c r="O146"/>
      <c r="P146"/>
      <c r="Q146"/>
      <c r="R146"/>
      <c r="S146"/>
      <c r="T146"/>
      <c r="U146"/>
      <c r="V146" s="35"/>
      <c r="W146"/>
      <c r="X146"/>
      <c r="Y146" s="35"/>
      <c r="Z146"/>
      <c r="AA146" s="35"/>
      <c r="AB146"/>
      <c r="AC146"/>
      <c r="AD146" s="35"/>
      <c r="AE146"/>
      <c r="AF146" s="35"/>
      <c r="AG146" s="35"/>
      <c r="AH146"/>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c r="A147"/>
      <c r="B147" s="35"/>
      <c r="C147"/>
      <c r="D147"/>
      <c r="E147"/>
      <c r="F147"/>
      <c r="G147"/>
      <c r="H147"/>
      <c r="I147"/>
      <c r="J147"/>
      <c r="K147"/>
      <c r="L147"/>
      <c r="M147"/>
      <c r="N147"/>
      <c r="O147"/>
      <c r="P147"/>
      <c r="Q147"/>
      <c r="R147"/>
      <c r="S147"/>
      <c r="T147"/>
      <c r="U147"/>
      <c r="V147" s="35"/>
      <c r="W147"/>
      <c r="X147"/>
      <c r="Y147" s="35"/>
      <c r="Z147"/>
      <c r="AA147" s="35"/>
      <c r="AB147"/>
      <c r="AC147"/>
      <c r="AD147" s="35"/>
      <c r="AE147"/>
      <c r="AF147" s="35"/>
      <c r="AG147" s="35"/>
      <c r="AH147"/>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s="35"/>
      <c r="C148"/>
      <c r="D148"/>
      <c r="E148"/>
      <c r="F148"/>
      <c r="G148"/>
      <c r="H148"/>
      <c r="I148"/>
      <c r="J148"/>
      <c r="K148"/>
      <c r="L148"/>
      <c r="M148"/>
      <c r="N148"/>
      <c r="O148"/>
      <c r="P148"/>
      <c r="Q148"/>
      <c r="R148"/>
      <c r="S148"/>
      <c r="T148"/>
      <c r="U148"/>
      <c r="V148" s="35"/>
      <c r="W148"/>
      <c r="X148"/>
      <c r="Y148" s="35"/>
      <c r="Z148"/>
      <c r="AA148" s="35"/>
      <c r="AB148"/>
      <c r="AC148"/>
      <c r="AD148" s="35"/>
      <c r="AE148"/>
      <c r="AF148" s="35"/>
      <c r="AG148" s="35"/>
      <c r="AH148"/>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c r="A149"/>
      <c r="B149" s="35"/>
      <c r="C149"/>
      <c r="D149"/>
      <c r="E149"/>
      <c r="F149"/>
      <c r="G149"/>
      <c r="H149"/>
      <c r="I149"/>
      <c r="J149"/>
      <c r="K149"/>
      <c r="L149"/>
      <c r="M149"/>
      <c r="N149"/>
      <c r="O149"/>
      <c r="P149"/>
      <c r="Q149"/>
      <c r="R149"/>
      <c r="S149"/>
      <c r="T149"/>
      <c r="U149"/>
      <c r="V149" s="35"/>
      <c r="W149"/>
      <c r="X149"/>
      <c r="Y149" s="35"/>
      <c r="Z149"/>
      <c r="AA149" s="35"/>
      <c r="AB149"/>
      <c r="AC149"/>
      <c r="AD149" s="35"/>
      <c r="AE149"/>
      <c r="AF149" s="35"/>
      <c r="AG149" s="35"/>
      <c r="AH149"/>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c r="A150"/>
      <c r="B150" s="35"/>
      <c r="C150"/>
      <c r="D150"/>
      <c r="E150"/>
      <c r="F150"/>
      <c r="G150"/>
      <c r="H150"/>
      <c r="I150"/>
      <c r="J150"/>
      <c r="K150"/>
      <c r="L150"/>
      <c r="M150"/>
      <c r="N150"/>
      <c r="O150"/>
      <c r="P150"/>
      <c r="Q150"/>
      <c r="R150"/>
      <c r="S150"/>
      <c r="T150"/>
      <c r="U150"/>
      <c r="V150" s="35"/>
      <c r="W150"/>
      <c r="X150"/>
      <c r="Y150" s="35"/>
      <c r="Z150"/>
      <c r="AA150" s="35"/>
      <c r="AB150"/>
      <c r="AC150"/>
      <c r="AD150" s="35"/>
      <c r="AE150"/>
      <c r="AF150" s="35"/>
      <c r="AG150" s="35"/>
      <c r="AH150"/>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s="35"/>
      <c r="C151"/>
      <c r="D151"/>
      <c r="E151"/>
      <c r="F151"/>
      <c r="G151"/>
      <c r="H151"/>
      <c r="I151"/>
      <c r="J151"/>
      <c r="K151"/>
      <c r="L151"/>
      <c r="M151"/>
      <c r="N151"/>
      <c r="O151"/>
      <c r="P151"/>
      <c r="Q151"/>
      <c r="R151"/>
      <c r="S151"/>
      <c r="T151"/>
      <c r="U151"/>
      <c r="V151" s="35"/>
      <c r="W151"/>
      <c r="X151"/>
      <c r="Y151" s="35"/>
      <c r="Z151"/>
      <c r="AA151" s="35"/>
      <c r="AB151"/>
      <c r="AC151"/>
      <c r="AD151" s="35"/>
      <c r="AE151"/>
      <c r="AF151" s="35"/>
      <c r="AG151" s="35"/>
      <c r="AH151"/>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c r="A152"/>
      <c r="B152" s="35"/>
      <c r="C152"/>
      <c r="D152"/>
      <c r="E152"/>
      <c r="F152"/>
      <c r="G152"/>
      <c r="H152"/>
      <c r="I152"/>
      <c r="J152"/>
      <c r="K152"/>
      <c r="L152"/>
      <c r="M152"/>
      <c r="N152"/>
      <c r="O152"/>
      <c r="P152"/>
      <c r="Q152"/>
      <c r="R152"/>
      <c r="S152"/>
      <c r="T152"/>
      <c r="U152"/>
      <c r="V152" s="35"/>
      <c r="W152"/>
      <c r="X152"/>
      <c r="Y152" s="35"/>
      <c r="Z152"/>
      <c r="AA152" s="35"/>
      <c r="AB152"/>
      <c r="AC152"/>
      <c r="AD152" s="35"/>
      <c r="AE152"/>
      <c r="AF152" s="35"/>
      <c r="AG152" s="35"/>
      <c r="AH152"/>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s="35"/>
      <c r="C153"/>
      <c r="D153"/>
      <c r="E153"/>
      <c r="F153"/>
      <c r="G153"/>
      <c r="H153"/>
      <c r="I153"/>
      <c r="J153"/>
      <c r="K153"/>
      <c r="L153"/>
      <c r="M153"/>
      <c r="N153"/>
      <c r="O153"/>
      <c r="P153"/>
      <c r="Q153"/>
      <c r="R153"/>
      <c r="S153"/>
      <c r="T153"/>
      <c r="U153"/>
      <c r="V153" s="35"/>
      <c r="W153"/>
      <c r="X153"/>
      <c r="Y153" s="35"/>
      <c r="Z153"/>
      <c r="AA153" s="35"/>
      <c r="AB153"/>
      <c r="AC153"/>
      <c r="AD153" s="35"/>
      <c r="AE153"/>
      <c r="AF153" s="35"/>
      <c r="AG153" s="35"/>
      <c r="AH153"/>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c r="A154"/>
      <c r="B154" s="35"/>
      <c r="C154"/>
      <c r="D154"/>
      <c r="E154"/>
      <c r="F154"/>
      <c r="G154"/>
      <c r="H154"/>
      <c r="I154"/>
      <c r="J154"/>
      <c r="K154"/>
      <c r="L154"/>
      <c r="M154"/>
      <c r="N154"/>
      <c r="O154"/>
      <c r="P154"/>
      <c r="Q154"/>
      <c r="R154"/>
      <c r="S154"/>
      <c r="T154"/>
      <c r="U154"/>
      <c r="V154" s="35"/>
      <c r="W154"/>
      <c r="X154"/>
      <c r="Y154" s="35"/>
      <c r="Z154"/>
      <c r="AA154" s="35"/>
      <c r="AB154"/>
      <c r="AC154"/>
      <c r="AD154" s="35"/>
      <c r="AE154"/>
      <c r="AF154" s="35"/>
      <c r="AG154" s="35"/>
      <c r="AH154"/>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s="35"/>
      <c r="C155"/>
      <c r="D155"/>
      <c r="E155"/>
      <c r="F155"/>
      <c r="G155"/>
      <c r="H155"/>
      <c r="I155"/>
      <c r="J155"/>
      <c r="K155"/>
      <c r="L155"/>
      <c r="M155"/>
      <c r="N155"/>
      <c r="O155"/>
      <c r="P155"/>
      <c r="Q155"/>
      <c r="R155"/>
      <c r="S155"/>
      <c r="T155"/>
      <c r="U155"/>
      <c r="V155" s="35"/>
      <c r="W155"/>
      <c r="X155"/>
      <c r="Y155" s="35"/>
      <c r="Z155"/>
      <c r="AA155" s="35"/>
      <c r="AB155"/>
      <c r="AC155"/>
      <c r="AD155" s="35"/>
      <c r="AE155"/>
      <c r="AF155" s="35"/>
      <c r="AG155" s="35"/>
      <c r="AH155"/>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c r="A156"/>
      <c r="B156" s="35"/>
      <c r="C156"/>
      <c r="D156"/>
      <c r="E156"/>
      <c r="F156"/>
      <c r="G156"/>
      <c r="H156"/>
      <c r="I156"/>
      <c r="J156"/>
      <c r="K156"/>
      <c r="L156"/>
      <c r="M156"/>
      <c r="N156"/>
      <c r="O156"/>
      <c r="P156"/>
      <c r="Q156"/>
      <c r="R156"/>
      <c r="S156"/>
      <c r="T156"/>
      <c r="U156"/>
      <c r="V156" s="35"/>
      <c r="W156"/>
      <c r="X156"/>
      <c r="Y156" s="35"/>
      <c r="Z156"/>
      <c r="AA156" s="35"/>
      <c r="AB156"/>
      <c r="AC156"/>
      <c r="AD156" s="35"/>
      <c r="AE156"/>
      <c r="AF156" s="35"/>
      <c r="AG156" s="35"/>
      <c r="AH156"/>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s="35"/>
      <c r="C157"/>
      <c r="D157"/>
      <c r="E157"/>
      <c r="F157"/>
      <c r="G157"/>
      <c r="H157"/>
      <c r="I157"/>
      <c r="J157"/>
      <c r="K157"/>
      <c r="L157"/>
      <c r="M157"/>
      <c r="N157"/>
      <c r="O157"/>
      <c r="P157"/>
      <c r="Q157"/>
      <c r="R157"/>
      <c r="S157"/>
      <c r="T157"/>
      <c r="U157"/>
      <c r="V157" s="35"/>
      <c r="W157"/>
      <c r="X157"/>
      <c r="Y157" s="35"/>
      <c r="Z157"/>
      <c r="AA157" s="35"/>
      <c r="AB157"/>
      <c r="AC157"/>
      <c r="AD157" s="35"/>
      <c r="AE157"/>
      <c r="AF157" s="35"/>
      <c r="AG157" s="35"/>
      <c r="AH157"/>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c r="A158"/>
      <c r="B158" s="35"/>
      <c r="C158"/>
      <c r="D158"/>
      <c r="E158"/>
      <c r="F158"/>
      <c r="G158"/>
      <c r="H158"/>
      <c r="I158"/>
      <c r="J158"/>
      <c r="K158"/>
      <c r="L158"/>
      <c r="M158"/>
      <c r="N158"/>
      <c r="O158"/>
      <c r="P158"/>
      <c r="Q158"/>
      <c r="R158"/>
      <c r="S158"/>
      <c r="T158"/>
      <c r="U158"/>
      <c r="V158" s="35"/>
      <c r="W158"/>
      <c r="X158"/>
      <c r="Y158" s="35"/>
      <c r="Z158"/>
      <c r="AA158" s="35"/>
      <c r="AB158"/>
      <c r="AC158"/>
      <c r="AD158" s="35"/>
      <c r="AE158"/>
      <c r="AF158" s="35"/>
      <c r="AG158" s="35"/>
      <c r="AH158"/>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4">
    <mergeCell ref="B2:U2"/>
    <mergeCell ref="W2:X2"/>
    <mergeCell ref="Y2:Z2"/>
    <mergeCell ref="AB2:AC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22"/>
  <sheetViews>
    <sheetView tabSelected="1" topLeftCell="A103" workbookViewId="0">
      <selection activeCell="A121" sqref="A121"/>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71</v>
      </c>
      <c r="B2" s="1" t="s">
        <v>131</v>
      </c>
      <c r="C2" s="2" t="s">
        <v>266</v>
      </c>
      <c r="D2" s="1" t="s">
        <v>150</v>
      </c>
      <c r="E2">
        <v>97</v>
      </c>
      <c r="F2" s="1" t="s">
        <v>69</v>
      </c>
      <c r="H2">
        <v>100</v>
      </c>
    </row>
    <row r="3" spans="1:8" ht="28.5" customHeight="1">
      <c r="A3" s="1" t="s">
        <v>71</v>
      </c>
      <c r="B3" s="1" t="s">
        <v>131</v>
      </c>
      <c r="C3" s="2" t="s">
        <v>141</v>
      </c>
      <c r="D3" s="1"/>
      <c r="E3">
        <v>67</v>
      </c>
      <c r="F3" s="1" t="s">
        <v>69</v>
      </c>
      <c r="H3" s="30"/>
    </row>
    <row r="4" spans="1:8" ht="28.5" customHeight="1">
      <c r="A4" s="1" t="s">
        <v>71</v>
      </c>
      <c r="B4" s="1" t="s">
        <v>158</v>
      </c>
      <c r="C4" s="2" t="s">
        <v>160</v>
      </c>
      <c r="D4" s="1" t="s">
        <v>146</v>
      </c>
      <c r="E4">
        <v>88</v>
      </c>
      <c r="F4" s="1" t="s">
        <v>69</v>
      </c>
    </row>
    <row r="5" spans="1:8" ht="28.5" customHeight="1">
      <c r="A5" s="1" t="s">
        <v>71</v>
      </c>
      <c r="B5" s="1" t="s">
        <v>145</v>
      </c>
      <c r="C5" s="2" t="s">
        <v>284</v>
      </c>
      <c r="D5" s="1" t="s">
        <v>131</v>
      </c>
      <c r="E5">
        <v>80</v>
      </c>
      <c r="F5" s="1" t="s">
        <v>69</v>
      </c>
    </row>
    <row r="6" spans="1:8" ht="28.5" customHeight="1">
      <c r="A6" s="1" t="s">
        <v>71</v>
      </c>
      <c r="B6" s="1" t="s">
        <v>143</v>
      </c>
      <c r="C6" s="2" t="s">
        <v>144</v>
      </c>
      <c r="D6" s="1" t="s">
        <v>136</v>
      </c>
      <c r="E6">
        <v>98</v>
      </c>
      <c r="F6" s="1" t="s">
        <v>69</v>
      </c>
    </row>
    <row r="7" spans="1:8" ht="28.5" customHeight="1">
      <c r="A7" s="1" t="s">
        <v>71</v>
      </c>
      <c r="B7" s="1" t="s">
        <v>137</v>
      </c>
      <c r="C7" s="2" t="s">
        <v>274</v>
      </c>
      <c r="D7" s="36" t="s">
        <v>273</v>
      </c>
      <c r="E7" s="34">
        <v>84</v>
      </c>
      <c r="F7" s="5" t="s">
        <v>66</v>
      </c>
    </row>
    <row r="8" spans="1:8" ht="28.5" customHeight="1">
      <c r="A8" s="1" t="s">
        <v>71</v>
      </c>
      <c r="B8" s="1" t="s">
        <v>206</v>
      </c>
      <c r="C8" s="2" t="s">
        <v>209</v>
      </c>
      <c r="D8" s="1" t="s">
        <v>210</v>
      </c>
      <c r="E8">
        <v>67</v>
      </c>
      <c r="F8" s="1" t="s">
        <v>66</v>
      </c>
    </row>
    <row r="9" spans="1:8" ht="28.5" customHeight="1">
      <c r="A9" s="1" t="s">
        <v>71</v>
      </c>
      <c r="B9" s="1" t="s">
        <v>206</v>
      </c>
      <c r="C9" s="2" t="s">
        <v>211</v>
      </c>
      <c r="D9" s="1" t="s">
        <v>212</v>
      </c>
      <c r="E9">
        <v>77</v>
      </c>
      <c r="F9" s="1" t="s">
        <v>66</v>
      </c>
    </row>
    <row r="10" spans="1:8" ht="28.5" customHeight="1">
      <c r="A10" s="1" t="s">
        <v>260</v>
      </c>
      <c r="B10" s="36" t="s">
        <v>232</v>
      </c>
      <c r="C10" s="2" t="s">
        <v>233</v>
      </c>
      <c r="D10" s="36" t="s">
        <v>231</v>
      </c>
      <c r="E10" s="34">
        <v>80</v>
      </c>
      <c r="F10" s="5" t="s">
        <v>66</v>
      </c>
    </row>
    <row r="11" spans="1:8" ht="28.5" customHeight="1">
      <c r="A11" s="1" t="s">
        <v>71</v>
      </c>
      <c r="B11" s="1" t="s">
        <v>130</v>
      </c>
      <c r="C11" s="2" t="s">
        <v>154</v>
      </c>
      <c r="D11" s="1" t="s">
        <v>146</v>
      </c>
      <c r="E11">
        <v>87</v>
      </c>
      <c r="F11" s="1" t="s">
        <v>66</v>
      </c>
    </row>
    <row r="12" spans="1:8" ht="28.5" customHeight="1">
      <c r="A12" s="1" t="s">
        <v>71</v>
      </c>
      <c r="B12" s="1" t="s">
        <v>130</v>
      </c>
      <c r="C12" s="2" t="s">
        <v>161</v>
      </c>
      <c r="D12" s="1" t="s">
        <v>162</v>
      </c>
      <c r="E12">
        <v>80</v>
      </c>
      <c r="F12" s="1" t="s">
        <v>66</v>
      </c>
    </row>
    <row r="13" spans="1:8" ht="28.5" customHeight="1">
      <c r="A13" s="1" t="s">
        <v>71</v>
      </c>
      <c r="B13" s="1" t="s">
        <v>130</v>
      </c>
      <c r="C13" s="2" t="s">
        <v>275</v>
      </c>
      <c r="D13" s="36" t="s">
        <v>243</v>
      </c>
      <c r="E13" s="34">
        <v>83</v>
      </c>
      <c r="F13" s="5" t="s">
        <v>66</v>
      </c>
    </row>
    <row r="14" spans="1:8" ht="28.5" customHeight="1">
      <c r="A14" s="1" t="s">
        <v>71</v>
      </c>
      <c r="B14" s="1" t="s">
        <v>130</v>
      </c>
      <c r="C14" s="2" t="s">
        <v>276</v>
      </c>
      <c r="D14" s="36" t="s">
        <v>239</v>
      </c>
      <c r="E14" s="34">
        <v>79</v>
      </c>
      <c r="F14" s="5" t="s">
        <v>66</v>
      </c>
    </row>
    <row r="15" spans="1:8" ht="28.5" customHeight="1">
      <c r="A15" s="1" t="s">
        <v>71</v>
      </c>
      <c r="B15" s="1" t="s">
        <v>130</v>
      </c>
      <c r="C15" s="2" t="s">
        <v>278</v>
      </c>
      <c r="D15" s="36" t="s">
        <v>277</v>
      </c>
      <c r="E15" s="34">
        <v>81.11</v>
      </c>
      <c r="F15" s="5" t="s">
        <v>66</v>
      </c>
      <c r="G15" s="3" t="s">
        <v>279</v>
      </c>
    </row>
    <row r="16" spans="1:8" ht="28.5" customHeight="1">
      <c r="A16" s="1" t="s">
        <v>71</v>
      </c>
      <c r="B16" s="1" t="s">
        <v>230</v>
      </c>
      <c r="C16" s="2" t="s">
        <v>238</v>
      </c>
      <c r="D16" s="36" t="s">
        <v>237</v>
      </c>
      <c r="E16" s="34">
        <v>90</v>
      </c>
      <c r="F16" s="5" t="s">
        <v>66</v>
      </c>
    </row>
    <row r="17" spans="1:6" ht="28.5" customHeight="1">
      <c r="A17" s="1" t="s">
        <v>71</v>
      </c>
      <c r="B17" s="1" t="s">
        <v>150</v>
      </c>
      <c r="C17" s="2" t="s">
        <v>253</v>
      </c>
      <c r="D17" s="36" t="s">
        <v>251</v>
      </c>
      <c r="E17" s="34">
        <v>87</v>
      </c>
      <c r="F17" s="5" t="s">
        <v>66</v>
      </c>
    </row>
    <row r="18" spans="1:6" ht="28.5" customHeight="1">
      <c r="A18" s="1" t="s">
        <v>71</v>
      </c>
      <c r="B18" s="1" t="s">
        <v>150</v>
      </c>
      <c r="C18" s="2" t="s">
        <v>256</v>
      </c>
      <c r="D18" s="36" t="s">
        <v>254</v>
      </c>
      <c r="E18" s="34">
        <v>73</v>
      </c>
      <c r="F18" s="5" t="s">
        <v>66</v>
      </c>
    </row>
    <row r="19" spans="1:6" ht="28.5" customHeight="1">
      <c r="A19" s="1" t="s">
        <v>71</v>
      </c>
      <c r="B19" s="1" t="s">
        <v>150</v>
      </c>
      <c r="C19" s="2" t="s">
        <v>264</v>
      </c>
      <c r="D19" s="36" t="s">
        <v>130</v>
      </c>
      <c r="E19" s="34">
        <v>107</v>
      </c>
      <c r="F19" s="5" t="s">
        <v>66</v>
      </c>
    </row>
    <row r="20" spans="1:6" ht="28.5" customHeight="1">
      <c r="A20" s="1" t="s">
        <v>101</v>
      </c>
      <c r="B20" s="1" t="s">
        <v>102</v>
      </c>
      <c r="C20" s="2" t="s">
        <v>104</v>
      </c>
      <c r="D20" s="1" t="s">
        <v>105</v>
      </c>
      <c r="E20">
        <v>70</v>
      </c>
      <c r="F20" s="1" t="s">
        <v>66</v>
      </c>
    </row>
    <row r="21" spans="1:6" ht="28.5" customHeight="1">
      <c r="A21" s="1" t="s">
        <v>101</v>
      </c>
      <c r="B21" s="1" t="s">
        <v>102</v>
      </c>
      <c r="C21" s="2" t="s">
        <v>106</v>
      </c>
      <c r="D21" s="1" t="s">
        <v>107</v>
      </c>
      <c r="E21">
        <v>90</v>
      </c>
      <c r="F21" s="1" t="s">
        <v>66</v>
      </c>
    </row>
    <row r="22" spans="1:6" ht="28.5" customHeight="1">
      <c r="A22" s="1" t="s">
        <v>71</v>
      </c>
      <c r="B22" s="1" t="s">
        <v>145</v>
      </c>
      <c r="C22" s="2" t="s">
        <v>250</v>
      </c>
      <c r="D22" s="36" t="s">
        <v>249</v>
      </c>
      <c r="E22" s="34">
        <v>73</v>
      </c>
      <c r="F22" s="5" t="s">
        <v>66</v>
      </c>
    </row>
    <row r="23" spans="1:6" ht="28.5" customHeight="1">
      <c r="A23" s="1" t="s">
        <v>71</v>
      </c>
      <c r="B23" s="1" t="s">
        <v>221</v>
      </c>
      <c r="C23" s="2" t="s">
        <v>226</v>
      </c>
      <c r="D23" s="1" t="s">
        <v>227</v>
      </c>
      <c r="E23">
        <v>89</v>
      </c>
      <c r="F23" s="1" t="s">
        <v>66</v>
      </c>
    </row>
    <row r="24" spans="1:6" ht="28.5" customHeight="1">
      <c r="A24" s="1" t="s">
        <v>164</v>
      </c>
      <c r="B24" s="1" t="s">
        <v>199</v>
      </c>
      <c r="C24" s="2" t="s">
        <v>205</v>
      </c>
      <c r="D24" s="1"/>
      <c r="E24">
        <v>70</v>
      </c>
      <c r="F24" s="1" t="s">
        <v>66</v>
      </c>
    </row>
    <row r="25" spans="1:6" ht="28.5" customHeight="1">
      <c r="A25" s="1" t="s">
        <v>101</v>
      </c>
      <c r="B25" s="1" t="s">
        <v>117</v>
      </c>
      <c r="C25" s="32" t="s">
        <v>118</v>
      </c>
      <c r="D25" s="1"/>
      <c r="E25">
        <v>30</v>
      </c>
      <c r="F25" s="1" t="s">
        <v>119</v>
      </c>
    </row>
    <row r="26" spans="1:6" ht="28.5" customHeight="1">
      <c r="A26" s="1" t="s">
        <v>101</v>
      </c>
      <c r="B26" s="1" t="s">
        <v>120</v>
      </c>
      <c r="C26" s="32" t="s">
        <v>121</v>
      </c>
      <c r="D26" s="1"/>
      <c r="E26">
        <v>44</v>
      </c>
      <c r="F26" s="1" t="s">
        <v>119</v>
      </c>
    </row>
    <row r="27" spans="1:6" ht="28.5" customHeight="1">
      <c r="A27" s="1" t="s">
        <v>71</v>
      </c>
      <c r="B27" s="1" t="s">
        <v>243</v>
      </c>
      <c r="C27" s="2" t="s">
        <v>257</v>
      </c>
      <c r="D27" s="36" t="s">
        <v>153</v>
      </c>
      <c r="E27" s="34">
        <v>97</v>
      </c>
      <c r="F27" s="5" t="s">
        <v>259</v>
      </c>
    </row>
    <row r="28" spans="1:6" ht="28.5" customHeight="1">
      <c r="A28" s="1" t="s">
        <v>71</v>
      </c>
      <c r="B28" s="1" t="s">
        <v>243</v>
      </c>
      <c r="C28" s="2" t="s">
        <v>258</v>
      </c>
      <c r="D28" s="36" t="s">
        <v>130</v>
      </c>
      <c r="E28" s="34">
        <v>97</v>
      </c>
      <c r="F28" s="5" t="s">
        <v>259</v>
      </c>
    </row>
    <row r="29" spans="1:6" ht="28.5" customHeight="1">
      <c r="A29" s="1" t="s">
        <v>71</v>
      </c>
      <c r="B29" s="1" t="s">
        <v>86</v>
      </c>
      <c r="C29" s="2" t="s">
        <v>87</v>
      </c>
      <c r="D29" s="1" t="s">
        <v>88</v>
      </c>
      <c r="E29">
        <v>107</v>
      </c>
      <c r="F29" s="1" t="s">
        <v>89</v>
      </c>
    </row>
    <row r="30" spans="1:6" ht="28.5" customHeight="1">
      <c r="A30" s="1" t="s">
        <v>71</v>
      </c>
      <c r="B30" s="1" t="s">
        <v>91</v>
      </c>
      <c r="C30" s="2" t="s">
        <v>98</v>
      </c>
      <c r="D30" s="1" t="s">
        <v>97</v>
      </c>
      <c r="E30">
        <v>109.00000000000001</v>
      </c>
      <c r="F30" s="1" t="s">
        <v>89</v>
      </c>
    </row>
    <row r="31" spans="1:6" ht="28.5" customHeight="1">
      <c r="A31" s="1" t="s">
        <v>71</v>
      </c>
      <c r="B31" s="1" t="s">
        <v>94</v>
      </c>
      <c r="C31" s="2" t="s">
        <v>96</v>
      </c>
      <c r="D31" s="1" t="s">
        <v>97</v>
      </c>
      <c r="E31">
        <v>90</v>
      </c>
      <c r="F31" s="1" t="s">
        <v>89</v>
      </c>
    </row>
    <row r="32" spans="1:6" ht="28.5" customHeight="1">
      <c r="A32" s="1" t="s">
        <v>71</v>
      </c>
      <c r="B32" s="1" t="s">
        <v>94</v>
      </c>
      <c r="C32" s="2" t="s">
        <v>99</v>
      </c>
      <c r="D32" s="1" t="s">
        <v>100</v>
      </c>
      <c r="E32">
        <v>99</v>
      </c>
      <c r="F32" s="1" t="s">
        <v>89</v>
      </c>
    </row>
    <row r="33" spans="1:8" ht="28.5" customHeight="1">
      <c r="A33" s="1" t="s">
        <v>164</v>
      </c>
      <c r="B33" s="1" t="s">
        <v>165</v>
      </c>
      <c r="C33" s="2" t="s">
        <v>167</v>
      </c>
      <c r="D33" s="1" t="s">
        <v>168</v>
      </c>
      <c r="E33">
        <v>80</v>
      </c>
      <c r="F33" s="1" t="s">
        <v>89</v>
      </c>
      <c r="G33" s="3" t="s">
        <v>169</v>
      </c>
    </row>
    <row r="34" spans="1:8" ht="28.5" customHeight="1">
      <c r="A34" s="1" t="s">
        <v>164</v>
      </c>
      <c r="B34" s="1" t="s">
        <v>165</v>
      </c>
      <c r="C34" s="2" t="s">
        <v>170</v>
      </c>
      <c r="D34" s="1" t="s">
        <v>171</v>
      </c>
      <c r="E34">
        <v>80</v>
      </c>
      <c r="F34" s="1" t="s">
        <v>89</v>
      </c>
    </row>
    <row r="35" spans="1:8" ht="28.5" customHeight="1">
      <c r="A35" s="1" t="s">
        <v>164</v>
      </c>
      <c r="B35" s="1" t="s">
        <v>80</v>
      </c>
      <c r="C35" s="2" t="s">
        <v>90</v>
      </c>
      <c r="D35" s="1" t="s">
        <v>86</v>
      </c>
      <c r="E35">
        <v>100</v>
      </c>
      <c r="F35" s="1" t="s">
        <v>89</v>
      </c>
    </row>
    <row r="36" spans="1:8" ht="28.5" customHeight="1">
      <c r="A36" s="1" t="s">
        <v>71</v>
      </c>
      <c r="B36" s="1" t="s">
        <v>235</v>
      </c>
      <c r="C36" s="2" t="s">
        <v>246</v>
      </c>
      <c r="D36" s="36" t="s">
        <v>239</v>
      </c>
      <c r="E36" s="34">
        <v>83</v>
      </c>
      <c r="F36" s="5" t="s">
        <v>247</v>
      </c>
      <c r="H36" t="s">
        <v>57</v>
      </c>
    </row>
    <row r="37" spans="1:8" ht="28.5" customHeight="1">
      <c r="A37" s="1" t="s">
        <v>71</v>
      </c>
      <c r="B37" s="1" t="s">
        <v>122</v>
      </c>
      <c r="C37" s="2" t="s">
        <v>123</v>
      </c>
      <c r="D37" s="1"/>
      <c r="E37">
        <v>80</v>
      </c>
      <c r="F37" s="1" t="s">
        <v>65</v>
      </c>
    </row>
    <row r="38" spans="1:8" ht="28.5" customHeight="1">
      <c r="A38" s="1" t="s">
        <v>71</v>
      </c>
      <c r="B38" s="1" t="s">
        <v>122</v>
      </c>
      <c r="C38" s="2" t="s">
        <v>126</v>
      </c>
      <c r="D38" s="1"/>
      <c r="E38">
        <v>100</v>
      </c>
      <c r="F38" s="1" t="s">
        <v>65</v>
      </c>
    </row>
    <row r="39" spans="1:8" ht="28.5" customHeight="1">
      <c r="A39" s="1" t="s">
        <v>71</v>
      </c>
      <c r="B39" s="1" t="s">
        <v>124</v>
      </c>
      <c r="C39" s="2" t="s">
        <v>125</v>
      </c>
      <c r="D39" s="1"/>
      <c r="E39">
        <v>40</v>
      </c>
      <c r="F39" s="1" t="s">
        <v>65</v>
      </c>
    </row>
    <row r="40" spans="1:8" ht="28.5" customHeight="1">
      <c r="A40" s="1" t="s">
        <v>71</v>
      </c>
      <c r="B40" s="1" t="s">
        <v>75</v>
      </c>
      <c r="C40" s="2" t="s">
        <v>76</v>
      </c>
      <c r="D40" s="1"/>
      <c r="E40">
        <v>100</v>
      </c>
      <c r="F40" s="1" t="s">
        <v>65</v>
      </c>
    </row>
    <row r="41" spans="1:8" ht="28.5" customHeight="1">
      <c r="A41" s="1" t="s">
        <v>71</v>
      </c>
      <c r="B41" s="1" t="s">
        <v>75</v>
      </c>
      <c r="C41" s="2" t="s">
        <v>78</v>
      </c>
      <c r="D41" s="1"/>
      <c r="E41">
        <v>100</v>
      </c>
      <c r="F41" s="1" t="s">
        <v>65</v>
      </c>
      <c r="G41" s="1" t="s">
        <v>79</v>
      </c>
    </row>
    <row r="42" spans="1:8" ht="28.5" customHeight="1">
      <c r="A42" s="1" t="s">
        <v>71</v>
      </c>
      <c r="B42" s="1" t="s">
        <v>131</v>
      </c>
      <c r="C42" s="2" t="s">
        <v>132</v>
      </c>
      <c r="D42" s="1" t="s">
        <v>130</v>
      </c>
      <c r="E42">
        <v>111.00000000000001</v>
      </c>
      <c r="F42" s="1" t="s">
        <v>65</v>
      </c>
    </row>
    <row r="43" spans="1:8" ht="28.5" customHeight="1">
      <c r="A43" s="1" t="s">
        <v>71</v>
      </c>
      <c r="B43" s="1" t="s">
        <v>137</v>
      </c>
      <c r="C43" s="2" t="s">
        <v>138</v>
      </c>
      <c r="D43" s="1" t="s">
        <v>243</v>
      </c>
      <c r="E43">
        <v>92</v>
      </c>
      <c r="F43" s="1" t="s">
        <v>65</v>
      </c>
    </row>
    <row r="44" spans="1:8" ht="28.5" customHeight="1">
      <c r="A44" s="1" t="s">
        <v>71</v>
      </c>
      <c r="B44" s="1" t="s">
        <v>71</v>
      </c>
      <c r="C44" s="2" t="s">
        <v>72</v>
      </c>
      <c r="D44" s="1"/>
      <c r="E44">
        <v>100</v>
      </c>
      <c r="F44" s="1" t="s">
        <v>65</v>
      </c>
    </row>
    <row r="45" spans="1:8" ht="28.5" customHeight="1">
      <c r="A45" s="1" t="s">
        <v>73</v>
      </c>
      <c r="B45" s="1" t="s">
        <v>73</v>
      </c>
      <c r="C45" s="2" t="s">
        <v>74</v>
      </c>
      <c r="D45" s="1"/>
      <c r="E45">
        <v>100</v>
      </c>
      <c r="F45" s="1" t="s">
        <v>65</v>
      </c>
    </row>
    <row r="46" spans="1:8" ht="28.5" customHeight="1">
      <c r="A46" s="1" t="s">
        <v>71</v>
      </c>
      <c r="B46" s="1" t="s">
        <v>146</v>
      </c>
      <c r="C46" s="2" t="s">
        <v>147</v>
      </c>
      <c r="D46" s="1"/>
      <c r="E46">
        <v>110.00000000000001</v>
      </c>
      <c r="F46" s="1" t="s">
        <v>65</v>
      </c>
    </row>
    <row r="47" spans="1:8" ht="28.5" customHeight="1">
      <c r="A47" s="1" t="s">
        <v>130</v>
      </c>
      <c r="B47" s="1" t="s">
        <v>181</v>
      </c>
      <c r="C47" s="32" t="s">
        <v>182</v>
      </c>
      <c r="D47" s="1" t="s">
        <v>183</v>
      </c>
      <c r="E47">
        <v>67</v>
      </c>
      <c r="F47" s="1" t="s">
        <v>65</v>
      </c>
    </row>
    <row r="48" spans="1:8" ht="28.5" customHeight="1">
      <c r="A48" s="1" t="s">
        <v>130</v>
      </c>
      <c r="B48" s="1" t="s">
        <v>181</v>
      </c>
      <c r="C48" s="32" t="s">
        <v>184</v>
      </c>
      <c r="D48" s="1" t="s">
        <v>185</v>
      </c>
      <c r="E48">
        <v>68</v>
      </c>
      <c r="F48" s="1" t="s">
        <v>65</v>
      </c>
    </row>
    <row r="49" spans="1:6" ht="28.5" customHeight="1">
      <c r="A49" s="1" t="s">
        <v>101</v>
      </c>
      <c r="B49" s="1" t="s">
        <v>112</v>
      </c>
      <c r="C49" s="32" t="s">
        <v>116</v>
      </c>
      <c r="D49" s="1"/>
      <c r="E49">
        <v>90</v>
      </c>
      <c r="F49" s="1" t="s">
        <v>65</v>
      </c>
    </row>
    <row r="50" spans="1:6" ht="28.5" customHeight="1">
      <c r="A50" s="1" t="s">
        <v>130</v>
      </c>
      <c r="B50" s="1" t="s">
        <v>189</v>
      </c>
      <c r="C50" s="2" t="s">
        <v>190</v>
      </c>
      <c r="D50" s="1"/>
      <c r="E50">
        <v>88</v>
      </c>
      <c r="F50" s="1" t="s">
        <v>65</v>
      </c>
    </row>
    <row r="51" spans="1:6" ht="28.5" customHeight="1">
      <c r="A51" s="1" t="s">
        <v>71</v>
      </c>
      <c r="B51" s="1" t="s">
        <v>150</v>
      </c>
      <c r="C51" s="2" t="s">
        <v>267</v>
      </c>
      <c r="D51" s="36"/>
      <c r="E51" s="34">
        <v>5</v>
      </c>
      <c r="F51" s="5" t="s">
        <v>65</v>
      </c>
    </row>
    <row r="52" spans="1:6" ht="28.5" customHeight="1">
      <c r="A52" s="1" t="s">
        <v>101</v>
      </c>
      <c r="B52" s="1" t="s">
        <v>102</v>
      </c>
      <c r="C52" s="2" t="s">
        <v>103</v>
      </c>
      <c r="D52" s="1"/>
      <c r="E52">
        <v>100</v>
      </c>
      <c r="F52" s="1" t="s">
        <v>65</v>
      </c>
    </row>
    <row r="53" spans="1:6" ht="28.5" customHeight="1">
      <c r="A53" s="1" t="s">
        <v>101</v>
      </c>
      <c r="B53" s="1" t="s">
        <v>177</v>
      </c>
      <c r="C53" s="2" t="s">
        <v>178</v>
      </c>
      <c r="D53" s="1"/>
      <c r="E53">
        <v>77</v>
      </c>
      <c r="F53" s="1" t="s">
        <v>65</v>
      </c>
    </row>
    <row r="54" spans="1:6" ht="28.5" customHeight="1">
      <c r="A54" s="1" t="s">
        <v>71</v>
      </c>
      <c r="B54" s="1" t="s">
        <v>243</v>
      </c>
      <c r="C54" s="2" t="s">
        <v>248</v>
      </c>
      <c r="D54" s="36"/>
      <c r="E54" s="34">
        <v>103</v>
      </c>
      <c r="F54" s="5" t="s">
        <v>65</v>
      </c>
    </row>
    <row r="55" spans="1:6" ht="28.5" customHeight="1">
      <c r="A55" s="1" t="s">
        <v>71</v>
      </c>
      <c r="B55" s="1" t="s">
        <v>158</v>
      </c>
      <c r="C55" s="2" t="s">
        <v>159</v>
      </c>
      <c r="D55" s="1" t="s">
        <v>146</v>
      </c>
      <c r="E55">
        <v>101</v>
      </c>
      <c r="F55" s="1" t="s">
        <v>65</v>
      </c>
    </row>
    <row r="56" spans="1:6" ht="28.5" customHeight="1">
      <c r="A56" s="1" t="s">
        <v>216</v>
      </c>
      <c r="B56" s="1" t="s">
        <v>216</v>
      </c>
      <c r="C56" s="2" t="s">
        <v>217</v>
      </c>
      <c r="D56" s="1"/>
      <c r="E56">
        <v>100</v>
      </c>
      <c r="F56" s="1" t="s">
        <v>65</v>
      </c>
    </row>
    <row r="57" spans="1:6" ht="28.5" customHeight="1">
      <c r="A57" s="1" t="s">
        <v>71</v>
      </c>
      <c r="B57" s="1" t="s">
        <v>133</v>
      </c>
      <c r="C57" s="2" t="s">
        <v>134</v>
      </c>
      <c r="D57" s="1"/>
      <c r="E57">
        <v>101</v>
      </c>
      <c r="F57" s="1" t="s">
        <v>65</v>
      </c>
    </row>
    <row r="58" spans="1:6" ht="28.5" customHeight="1">
      <c r="A58" s="1" t="s">
        <v>71</v>
      </c>
      <c r="B58" s="1" t="s">
        <v>139</v>
      </c>
      <c r="C58" s="2" t="s">
        <v>140</v>
      </c>
      <c r="D58" s="1"/>
      <c r="E58">
        <v>91</v>
      </c>
      <c r="F58" s="1" t="s">
        <v>65</v>
      </c>
    </row>
    <row r="59" spans="1:6" ht="28.5" customHeight="1">
      <c r="A59" s="1" t="s">
        <v>71</v>
      </c>
      <c r="B59" s="1" t="s">
        <v>221</v>
      </c>
      <c r="C59" s="2" t="s">
        <v>222</v>
      </c>
      <c r="D59" s="1"/>
      <c r="E59">
        <v>105</v>
      </c>
      <c r="F59" s="1" t="s">
        <v>65</v>
      </c>
    </row>
    <row r="60" spans="1:6" ht="28.5" customHeight="1">
      <c r="A60" s="1" t="s">
        <v>71</v>
      </c>
      <c r="B60" s="1" t="s">
        <v>91</v>
      </c>
      <c r="C60" s="2" t="s">
        <v>92</v>
      </c>
      <c r="D60" s="1" t="s">
        <v>93</v>
      </c>
      <c r="E60">
        <v>87</v>
      </c>
      <c r="F60" s="1" t="s">
        <v>65</v>
      </c>
    </row>
    <row r="61" spans="1:6" ht="28.5" customHeight="1">
      <c r="A61" s="1" t="s">
        <v>71</v>
      </c>
      <c r="B61" s="1" t="s">
        <v>127</v>
      </c>
      <c r="C61" s="2" t="s">
        <v>283</v>
      </c>
      <c r="D61" s="1"/>
      <c r="E61">
        <v>80</v>
      </c>
      <c r="F61" s="1" t="s">
        <v>65</v>
      </c>
    </row>
    <row r="62" spans="1:6" ht="28.5" customHeight="1">
      <c r="A62" s="1" t="s">
        <v>71</v>
      </c>
      <c r="B62" s="1" t="s">
        <v>127</v>
      </c>
      <c r="C62" s="2" t="s">
        <v>128</v>
      </c>
      <c r="D62" s="1"/>
      <c r="E62">
        <v>90</v>
      </c>
      <c r="F62" s="1" t="s">
        <v>65</v>
      </c>
    </row>
    <row r="63" spans="1:6" ht="28.5" customHeight="1">
      <c r="A63" s="1" t="s">
        <v>71</v>
      </c>
      <c r="B63" s="1" t="s">
        <v>94</v>
      </c>
      <c r="C63" s="2" t="s">
        <v>95</v>
      </c>
      <c r="D63" s="1"/>
      <c r="E63">
        <v>106</v>
      </c>
      <c r="F63" s="1" t="s">
        <v>65</v>
      </c>
    </row>
    <row r="64" spans="1:6" ht="28.5" customHeight="1">
      <c r="A64" s="1" t="s">
        <v>71</v>
      </c>
      <c r="B64" s="1" t="s">
        <v>254</v>
      </c>
      <c r="C64" s="2" t="s">
        <v>255</v>
      </c>
      <c r="D64" s="36" t="s">
        <v>249</v>
      </c>
      <c r="E64" s="34">
        <v>70</v>
      </c>
      <c r="F64" s="5" t="s">
        <v>65</v>
      </c>
    </row>
    <row r="65" spans="1:7" ht="28.5" customHeight="1">
      <c r="A65" s="1" t="s">
        <v>71</v>
      </c>
      <c r="B65" s="1" t="s">
        <v>156</v>
      </c>
      <c r="C65" s="2" t="s">
        <v>157</v>
      </c>
      <c r="D65" s="1"/>
      <c r="E65">
        <v>79</v>
      </c>
      <c r="F65" s="1" t="s">
        <v>65</v>
      </c>
    </row>
    <row r="66" spans="1:7" ht="28.5" customHeight="1">
      <c r="A66" s="1" t="s">
        <v>164</v>
      </c>
      <c r="B66" s="1" t="s">
        <v>199</v>
      </c>
      <c r="C66" s="2" t="s">
        <v>200</v>
      </c>
      <c r="D66" s="1" t="s">
        <v>183</v>
      </c>
      <c r="E66">
        <v>45</v>
      </c>
      <c r="F66" s="1" t="s">
        <v>65</v>
      </c>
    </row>
    <row r="67" spans="1:7" ht="28.5" customHeight="1">
      <c r="A67" s="1" t="s">
        <v>164</v>
      </c>
      <c r="B67" s="1" t="s">
        <v>165</v>
      </c>
      <c r="C67" s="2" t="s">
        <v>166</v>
      </c>
      <c r="D67" s="1"/>
      <c r="E67">
        <v>101</v>
      </c>
      <c r="F67" s="1" t="s">
        <v>65</v>
      </c>
    </row>
    <row r="68" spans="1:7" ht="28.5" customHeight="1">
      <c r="A68" s="1" t="s">
        <v>71</v>
      </c>
      <c r="B68" s="1" t="s">
        <v>251</v>
      </c>
      <c r="C68" s="2" t="s">
        <v>252</v>
      </c>
      <c r="D68" s="36" t="s">
        <v>249</v>
      </c>
      <c r="E68" s="34">
        <v>91</v>
      </c>
      <c r="F68" s="5" t="s">
        <v>65</v>
      </c>
    </row>
    <row r="69" spans="1:7" ht="28.5" customHeight="1">
      <c r="A69" s="1" t="s">
        <v>164</v>
      </c>
      <c r="B69" s="1" t="s">
        <v>80</v>
      </c>
      <c r="C69" s="2" t="s">
        <v>84</v>
      </c>
      <c r="D69" s="1" t="s">
        <v>68</v>
      </c>
      <c r="E69">
        <v>105</v>
      </c>
      <c r="F69" s="1" t="s">
        <v>65</v>
      </c>
    </row>
    <row r="70" spans="1:7" ht="28.5" customHeight="1">
      <c r="A70" s="1" t="s">
        <v>164</v>
      </c>
      <c r="B70" s="1" t="s">
        <v>80</v>
      </c>
      <c r="C70" s="2" t="s">
        <v>85</v>
      </c>
      <c r="D70" s="1"/>
      <c r="E70">
        <v>100</v>
      </c>
      <c r="F70" s="1" t="s">
        <v>65</v>
      </c>
    </row>
    <row r="71" spans="1:7" ht="28.5" customHeight="1">
      <c r="A71" s="1" t="s">
        <v>71</v>
      </c>
      <c r="B71" s="1" t="s">
        <v>137</v>
      </c>
      <c r="C71" s="2" t="s">
        <v>270</v>
      </c>
      <c r="D71" s="36" t="s">
        <v>133</v>
      </c>
      <c r="E71" s="34">
        <v>103</v>
      </c>
      <c r="F71" s="5" t="s">
        <v>67</v>
      </c>
    </row>
    <row r="72" spans="1:7" ht="28.5" customHeight="1">
      <c r="A72" s="1" t="s">
        <v>71</v>
      </c>
      <c r="B72" s="1" t="s">
        <v>230</v>
      </c>
      <c r="C72" s="2" t="s">
        <v>236</v>
      </c>
      <c r="D72" s="36" t="s">
        <v>237</v>
      </c>
      <c r="E72" s="34">
        <v>84</v>
      </c>
      <c r="F72" s="5" t="s">
        <v>67</v>
      </c>
    </row>
    <row r="73" spans="1:7" ht="28.5" customHeight="1">
      <c r="A73" s="1" t="s">
        <v>216</v>
      </c>
      <c r="B73" s="1" t="s">
        <v>216</v>
      </c>
      <c r="C73" s="2" t="s">
        <v>219</v>
      </c>
      <c r="D73" s="1" t="s">
        <v>220</v>
      </c>
      <c r="E73">
        <v>109.00000000000001</v>
      </c>
      <c r="F73" s="1" t="s">
        <v>67</v>
      </c>
    </row>
    <row r="74" spans="1:7" ht="28.5" customHeight="1">
      <c r="A74" s="1" t="s">
        <v>71</v>
      </c>
      <c r="B74" s="36" t="s">
        <v>145</v>
      </c>
      <c r="C74" s="2" t="s">
        <v>269</v>
      </c>
      <c r="D74" s="1" t="s">
        <v>239</v>
      </c>
      <c r="E74" s="34">
        <v>105</v>
      </c>
      <c r="F74" s="5" t="s">
        <v>67</v>
      </c>
    </row>
    <row r="75" spans="1:7" ht="28.5" customHeight="1">
      <c r="A75" s="1" t="s">
        <v>71</v>
      </c>
      <c r="B75" s="1" t="s">
        <v>127</v>
      </c>
      <c r="C75" s="2" t="s">
        <v>280</v>
      </c>
      <c r="D75" s="36" t="s">
        <v>131</v>
      </c>
      <c r="E75" s="34">
        <v>50</v>
      </c>
      <c r="F75" s="5" t="s">
        <v>281</v>
      </c>
    </row>
    <row r="76" spans="1:7" ht="28.5" customHeight="1">
      <c r="A76" s="1" t="s">
        <v>130</v>
      </c>
      <c r="B76" s="1" t="s">
        <v>189</v>
      </c>
      <c r="C76" s="2" t="s">
        <v>193</v>
      </c>
      <c r="D76" s="1"/>
      <c r="E76">
        <v>60</v>
      </c>
      <c r="F76" s="1" t="s">
        <v>194</v>
      </c>
      <c r="G76" s="3" t="s">
        <v>195</v>
      </c>
    </row>
    <row r="77" spans="1:7" ht="28.5" customHeight="1">
      <c r="A77" s="1" t="s">
        <v>130</v>
      </c>
      <c r="B77" s="1" t="s">
        <v>189</v>
      </c>
      <c r="C77" s="2" t="s">
        <v>198</v>
      </c>
      <c r="D77" s="1"/>
      <c r="E77">
        <v>80</v>
      </c>
      <c r="F77" s="1" t="s">
        <v>194</v>
      </c>
      <c r="G77" s="3" t="s">
        <v>197</v>
      </c>
    </row>
    <row r="78" spans="1:7" ht="28.5" customHeight="1">
      <c r="A78" s="1" t="s">
        <v>164</v>
      </c>
      <c r="B78" s="1" t="s">
        <v>80</v>
      </c>
      <c r="C78" s="2" t="s">
        <v>81</v>
      </c>
      <c r="D78" s="1" t="s">
        <v>82</v>
      </c>
      <c r="E78">
        <v>109.00000000000001</v>
      </c>
      <c r="F78" s="1" t="s">
        <v>83</v>
      </c>
    </row>
    <row r="79" spans="1:7" ht="28.5" customHeight="1">
      <c r="A79" s="1" t="s">
        <v>71</v>
      </c>
      <c r="B79" s="1" t="s">
        <v>75</v>
      </c>
      <c r="C79" s="2" t="s">
        <v>77</v>
      </c>
      <c r="D79" s="1"/>
      <c r="E79">
        <v>100</v>
      </c>
      <c r="F79" s="1" t="s">
        <v>64</v>
      </c>
    </row>
    <row r="80" spans="1:7" ht="28.5" customHeight="1">
      <c r="A80" s="1" t="s">
        <v>71</v>
      </c>
      <c r="B80" s="1" t="s">
        <v>235</v>
      </c>
      <c r="C80" s="2" t="s">
        <v>240</v>
      </c>
      <c r="D80" s="36" t="s">
        <v>239</v>
      </c>
      <c r="E80" s="34">
        <v>98</v>
      </c>
      <c r="F80" s="5" t="s">
        <v>64</v>
      </c>
    </row>
    <row r="81" spans="1:7" ht="28.5" customHeight="1">
      <c r="A81" s="1" t="s">
        <v>71</v>
      </c>
      <c r="B81" s="1" t="s">
        <v>235</v>
      </c>
      <c r="C81" s="2" t="s">
        <v>242</v>
      </c>
      <c r="D81" s="36" t="s">
        <v>241</v>
      </c>
      <c r="E81" s="34">
        <v>98</v>
      </c>
      <c r="F81" s="5" t="s">
        <v>64</v>
      </c>
    </row>
    <row r="82" spans="1:7" ht="28.5" customHeight="1">
      <c r="A82" s="1" t="s">
        <v>71</v>
      </c>
      <c r="B82" s="1" t="s">
        <v>146</v>
      </c>
      <c r="C82" s="2" t="s">
        <v>148</v>
      </c>
      <c r="D82" s="1"/>
      <c r="E82">
        <v>90</v>
      </c>
      <c r="F82" s="1" t="s">
        <v>64</v>
      </c>
    </row>
    <row r="83" spans="1:7" ht="28.5" customHeight="1">
      <c r="A83" s="1" t="s">
        <v>71</v>
      </c>
      <c r="B83" s="1" t="s">
        <v>146</v>
      </c>
      <c r="C83" s="2" t="s">
        <v>152</v>
      </c>
      <c r="D83" s="1" t="s">
        <v>153</v>
      </c>
      <c r="E83">
        <v>89</v>
      </c>
      <c r="F83" s="1" t="s">
        <v>64</v>
      </c>
    </row>
    <row r="84" spans="1:7" ht="28.5" customHeight="1">
      <c r="A84" s="1" t="s">
        <v>164</v>
      </c>
      <c r="B84" s="1" t="s">
        <v>181</v>
      </c>
      <c r="C84" s="2" t="s">
        <v>187</v>
      </c>
      <c r="D84" s="1" t="s">
        <v>165</v>
      </c>
      <c r="E84">
        <v>107</v>
      </c>
      <c r="F84" s="1" t="s">
        <v>64</v>
      </c>
      <c r="G84" s="3" t="s">
        <v>188</v>
      </c>
    </row>
    <row r="85" spans="1:7" ht="28.5" customHeight="1">
      <c r="A85" s="1" t="s">
        <v>101</v>
      </c>
      <c r="B85" s="1" t="s">
        <v>112</v>
      </c>
      <c r="C85" s="2" t="s">
        <v>113</v>
      </c>
      <c r="D85" s="1" t="s">
        <v>111</v>
      </c>
      <c r="E85">
        <v>101</v>
      </c>
      <c r="F85" s="1" t="s">
        <v>64</v>
      </c>
    </row>
    <row r="86" spans="1:7" ht="28.5" customHeight="1">
      <c r="A86" s="1" t="s">
        <v>101</v>
      </c>
      <c r="B86" s="1" t="s">
        <v>112</v>
      </c>
      <c r="C86" s="2" t="s">
        <v>114</v>
      </c>
      <c r="D86" s="1" t="s">
        <v>115</v>
      </c>
      <c r="E86">
        <v>79</v>
      </c>
      <c r="F86" s="1" t="s">
        <v>64</v>
      </c>
    </row>
    <row r="87" spans="1:7" ht="28.5" customHeight="1">
      <c r="A87" s="1" t="s">
        <v>101</v>
      </c>
      <c r="B87" s="1" t="s">
        <v>112</v>
      </c>
      <c r="C87" s="2" t="s">
        <v>179</v>
      </c>
      <c r="D87" s="37" t="s">
        <v>177</v>
      </c>
      <c r="E87">
        <v>99</v>
      </c>
      <c r="F87" s="1" t="s">
        <v>64</v>
      </c>
    </row>
    <row r="88" spans="1:7" ht="28.5" customHeight="1">
      <c r="A88" s="1" t="s">
        <v>101</v>
      </c>
      <c r="B88" s="1" t="s">
        <v>112</v>
      </c>
      <c r="C88" s="2" t="s">
        <v>180</v>
      </c>
      <c r="D88" s="37" t="s">
        <v>111</v>
      </c>
      <c r="E88">
        <v>65</v>
      </c>
      <c r="F88" s="1" t="s">
        <v>64</v>
      </c>
    </row>
    <row r="89" spans="1:7" ht="28.5" customHeight="1">
      <c r="A89" s="1" t="s">
        <v>71</v>
      </c>
      <c r="B89" s="37" t="s">
        <v>130</v>
      </c>
      <c r="C89" s="2" t="s">
        <v>149</v>
      </c>
      <c r="D89" s="37" t="s">
        <v>146</v>
      </c>
      <c r="E89">
        <v>98</v>
      </c>
      <c r="F89" s="1" t="s">
        <v>64</v>
      </c>
    </row>
    <row r="90" spans="1:7" ht="28.5" customHeight="1">
      <c r="A90" s="1" t="s">
        <v>101</v>
      </c>
      <c r="B90" s="1" t="s">
        <v>102</v>
      </c>
      <c r="C90" s="2" t="s">
        <v>108</v>
      </c>
      <c r="D90" s="37" t="s">
        <v>109</v>
      </c>
      <c r="E90">
        <v>80</v>
      </c>
      <c r="F90" s="1" t="s">
        <v>64</v>
      </c>
    </row>
    <row r="91" spans="1:7" ht="28.5" customHeight="1">
      <c r="A91" s="1" t="s">
        <v>101</v>
      </c>
      <c r="B91" s="1" t="s">
        <v>102</v>
      </c>
      <c r="C91" s="2" t="s">
        <v>110</v>
      </c>
      <c r="D91" s="37" t="s">
        <v>111</v>
      </c>
      <c r="E91">
        <v>108</v>
      </c>
      <c r="F91" s="1" t="s">
        <v>64</v>
      </c>
    </row>
    <row r="92" spans="1:7" ht="28.5" customHeight="1">
      <c r="A92" s="1" t="s">
        <v>260</v>
      </c>
      <c r="B92" s="1" t="s">
        <v>231</v>
      </c>
      <c r="C92" s="2" t="s">
        <v>234</v>
      </c>
      <c r="D92" s="33"/>
      <c r="E92" s="34">
        <v>100</v>
      </c>
      <c r="F92" s="5" t="s">
        <v>64</v>
      </c>
    </row>
    <row r="93" spans="1:7" ht="28.5" customHeight="1">
      <c r="A93" s="1" t="s">
        <v>71</v>
      </c>
      <c r="B93" s="1" t="s">
        <v>243</v>
      </c>
      <c r="C93" s="2" t="s">
        <v>244</v>
      </c>
      <c r="D93" s="33" t="s">
        <v>239</v>
      </c>
      <c r="E93" s="34">
        <v>75</v>
      </c>
      <c r="F93" s="5" t="s">
        <v>64</v>
      </c>
    </row>
    <row r="94" spans="1:7" ht="28.5" customHeight="1">
      <c r="A94" s="1" t="s">
        <v>71</v>
      </c>
      <c r="B94" s="37" t="s">
        <v>221</v>
      </c>
      <c r="C94" s="2" t="s">
        <v>223</v>
      </c>
      <c r="D94" s="1" t="s">
        <v>224</v>
      </c>
      <c r="E94">
        <v>98</v>
      </c>
      <c r="F94" s="1" t="s">
        <v>64</v>
      </c>
    </row>
    <row r="95" spans="1:7" ht="28.5" customHeight="1">
      <c r="A95" s="1" t="s">
        <v>71</v>
      </c>
      <c r="B95" s="1" t="s">
        <v>221</v>
      </c>
      <c r="C95" s="2" t="s">
        <v>225</v>
      </c>
      <c r="D95" s="37" t="s">
        <v>208</v>
      </c>
      <c r="E95">
        <v>105</v>
      </c>
      <c r="F95" s="1" t="s">
        <v>64</v>
      </c>
    </row>
    <row r="96" spans="1:7" ht="28.5" customHeight="1">
      <c r="A96" s="1" t="s">
        <v>71</v>
      </c>
      <c r="B96" s="1" t="s">
        <v>131</v>
      </c>
      <c r="C96" s="2" t="s">
        <v>129</v>
      </c>
      <c r="D96" s="37" t="s">
        <v>122</v>
      </c>
      <c r="E96">
        <v>93</v>
      </c>
      <c r="F96" s="1" t="s">
        <v>64</v>
      </c>
    </row>
    <row r="97" spans="1:7" ht="28.5" customHeight="1">
      <c r="A97" s="1" t="s">
        <v>71</v>
      </c>
      <c r="B97" s="1" t="s">
        <v>131</v>
      </c>
      <c r="C97" s="2" t="s">
        <v>155</v>
      </c>
      <c r="D97" s="37" t="s">
        <v>146</v>
      </c>
      <c r="E97">
        <v>87</v>
      </c>
      <c r="F97" s="1" t="s">
        <v>64</v>
      </c>
    </row>
    <row r="98" spans="1:7" ht="28.5" customHeight="1">
      <c r="A98" s="1" t="s">
        <v>71</v>
      </c>
      <c r="B98" s="1" t="s">
        <v>131</v>
      </c>
      <c r="C98" s="2" t="s">
        <v>268</v>
      </c>
      <c r="D98" s="37" t="s">
        <v>239</v>
      </c>
      <c r="E98" s="34">
        <v>91</v>
      </c>
      <c r="F98" s="5" t="s">
        <v>64</v>
      </c>
    </row>
    <row r="99" spans="1:7" ht="28.5" customHeight="1">
      <c r="A99" s="1" t="s">
        <v>164</v>
      </c>
      <c r="B99" s="1" t="s">
        <v>165</v>
      </c>
      <c r="C99" s="2" t="s">
        <v>186</v>
      </c>
      <c r="D99" s="37" t="s">
        <v>181</v>
      </c>
      <c r="E99">
        <v>96</v>
      </c>
      <c r="F99" s="1" t="s">
        <v>64</v>
      </c>
    </row>
    <row r="100" spans="1:7" ht="28.5" customHeight="1">
      <c r="A100" s="1" t="s">
        <v>130</v>
      </c>
      <c r="B100" s="1" t="s">
        <v>189</v>
      </c>
      <c r="C100" s="2" t="s">
        <v>191</v>
      </c>
      <c r="D100" s="37"/>
      <c r="E100">
        <v>60</v>
      </c>
      <c r="F100" s="1" t="s">
        <v>192</v>
      </c>
    </row>
    <row r="101" spans="1:7" ht="28.5" customHeight="1">
      <c r="A101" s="1" t="s">
        <v>130</v>
      </c>
      <c r="B101" s="1" t="s">
        <v>189</v>
      </c>
      <c r="C101" s="2" t="s">
        <v>196</v>
      </c>
      <c r="D101" s="37"/>
      <c r="E101">
        <v>80</v>
      </c>
      <c r="F101" s="1" t="s">
        <v>192</v>
      </c>
      <c r="G101" s="3" t="s">
        <v>197</v>
      </c>
    </row>
    <row r="102" spans="1:7" ht="28.5" customHeight="1">
      <c r="A102" s="1" t="s">
        <v>71</v>
      </c>
      <c r="B102" s="1" t="s">
        <v>131</v>
      </c>
      <c r="C102" s="2" t="s">
        <v>142</v>
      </c>
      <c r="D102" s="37"/>
      <c r="E102">
        <v>98</v>
      </c>
      <c r="F102" s="1" t="s">
        <v>70</v>
      </c>
    </row>
    <row r="103" spans="1:7" ht="28.5" customHeight="1">
      <c r="A103" s="1" t="s">
        <v>71</v>
      </c>
      <c r="B103" s="1" t="s">
        <v>146</v>
      </c>
      <c r="C103" s="2" t="s">
        <v>163</v>
      </c>
      <c r="D103" s="37" t="s">
        <v>162</v>
      </c>
      <c r="E103">
        <v>68</v>
      </c>
      <c r="F103" s="1" t="s">
        <v>70</v>
      </c>
    </row>
    <row r="104" spans="1:7" ht="28.5" customHeight="1">
      <c r="A104" s="1" t="s">
        <v>71</v>
      </c>
      <c r="B104" s="36" t="s">
        <v>239</v>
      </c>
      <c r="C104" s="2" t="s">
        <v>245</v>
      </c>
      <c r="D104" s="37" t="s">
        <v>243</v>
      </c>
      <c r="E104" s="34">
        <v>67</v>
      </c>
      <c r="F104" s="5" t="s">
        <v>70</v>
      </c>
    </row>
    <row r="105" spans="1:7" ht="28.5" customHeight="1">
      <c r="A105" s="1" t="s">
        <v>71</v>
      </c>
      <c r="B105" s="1" t="s">
        <v>127</v>
      </c>
      <c r="C105" s="2" t="s">
        <v>135</v>
      </c>
      <c r="D105" s="37" t="s">
        <v>136</v>
      </c>
      <c r="E105">
        <v>104</v>
      </c>
      <c r="F105" s="1" t="s">
        <v>70</v>
      </c>
    </row>
    <row r="106" spans="1:7" ht="28.5" customHeight="1">
      <c r="A106" s="1" t="s">
        <v>71</v>
      </c>
      <c r="B106" s="1" t="s">
        <v>150</v>
      </c>
      <c r="C106" s="2" t="s">
        <v>151</v>
      </c>
      <c r="D106" s="37" t="s">
        <v>146</v>
      </c>
      <c r="E106">
        <v>78</v>
      </c>
      <c r="F106" s="1" t="s">
        <v>265</v>
      </c>
    </row>
    <row r="107" spans="1:7" ht="28.5" customHeight="1">
      <c r="A107" s="1" t="s">
        <v>71</v>
      </c>
      <c r="B107" s="1" t="s">
        <v>150</v>
      </c>
      <c r="C107" s="2" t="s">
        <v>263</v>
      </c>
      <c r="D107" s="33" t="s">
        <v>133</v>
      </c>
      <c r="E107" s="34">
        <v>90</v>
      </c>
      <c r="F107" s="5" t="s">
        <v>265</v>
      </c>
    </row>
    <row r="108" spans="1:7" ht="28.5" customHeight="1">
      <c r="A108" s="1" t="s">
        <v>164</v>
      </c>
      <c r="B108" s="1" t="s">
        <v>199</v>
      </c>
      <c r="C108" s="2" t="s">
        <v>201</v>
      </c>
      <c r="D108" s="37" t="s">
        <v>202</v>
      </c>
      <c r="E108">
        <v>45</v>
      </c>
      <c r="F108" s="1" t="s">
        <v>203</v>
      </c>
      <c r="G108" s="3" t="s">
        <v>204</v>
      </c>
    </row>
    <row r="109" spans="1:7" ht="28.5" customHeight="1">
      <c r="A109" s="1" t="s">
        <v>71</v>
      </c>
      <c r="B109" s="1" t="s">
        <v>131</v>
      </c>
      <c r="C109" s="2" t="s">
        <v>272</v>
      </c>
      <c r="D109" s="36" t="s">
        <v>153</v>
      </c>
      <c r="E109" s="34">
        <v>80</v>
      </c>
      <c r="F109" s="5" t="s">
        <v>173</v>
      </c>
    </row>
    <row r="110" spans="1:7" ht="28.5" customHeight="1">
      <c r="A110" s="1" t="s">
        <v>71</v>
      </c>
      <c r="B110" s="37" t="s">
        <v>131</v>
      </c>
      <c r="C110" s="2" t="s">
        <v>271</v>
      </c>
      <c r="D110" s="36" t="s">
        <v>130</v>
      </c>
      <c r="E110" s="34">
        <v>87</v>
      </c>
      <c r="F110" s="5" t="s">
        <v>173</v>
      </c>
    </row>
    <row r="111" spans="1:7" ht="28.5" customHeight="1">
      <c r="A111" s="1" t="s">
        <v>71</v>
      </c>
      <c r="B111" s="1" t="s">
        <v>206</v>
      </c>
      <c r="C111" s="2" t="s">
        <v>207</v>
      </c>
      <c r="D111" s="37" t="s">
        <v>208</v>
      </c>
      <c r="E111">
        <v>90</v>
      </c>
      <c r="F111" s="1" t="s">
        <v>173</v>
      </c>
    </row>
    <row r="112" spans="1:7" ht="28.5" customHeight="1">
      <c r="A112" s="1" t="s">
        <v>71</v>
      </c>
      <c r="B112" s="1" t="s">
        <v>206</v>
      </c>
      <c r="C112" s="2" t="s">
        <v>213</v>
      </c>
      <c r="D112" s="37" t="s">
        <v>214</v>
      </c>
      <c r="E112">
        <v>100</v>
      </c>
      <c r="F112" s="1" t="s">
        <v>173</v>
      </c>
    </row>
    <row r="113" spans="1:7" ht="28.5" customHeight="1">
      <c r="A113" s="1" t="s">
        <v>71</v>
      </c>
      <c r="B113" s="1" t="s">
        <v>206</v>
      </c>
      <c r="C113" s="2" t="s">
        <v>215</v>
      </c>
      <c r="D113" s="37" t="s">
        <v>68</v>
      </c>
      <c r="E113">
        <v>90</v>
      </c>
      <c r="F113" s="1" t="s">
        <v>173</v>
      </c>
    </row>
    <row r="114" spans="1:7" ht="28.5" customHeight="1">
      <c r="A114" s="1" t="s">
        <v>71</v>
      </c>
      <c r="B114" s="1" t="s">
        <v>206</v>
      </c>
      <c r="C114" s="2" t="s">
        <v>261</v>
      </c>
      <c r="D114" s="33" t="s">
        <v>262</v>
      </c>
      <c r="E114" s="34">
        <v>101</v>
      </c>
      <c r="F114" s="5" t="s">
        <v>173</v>
      </c>
    </row>
    <row r="115" spans="1:7" ht="28.5" customHeight="1">
      <c r="A115" s="1" t="s">
        <v>216</v>
      </c>
      <c r="B115" s="1" t="s">
        <v>216</v>
      </c>
      <c r="C115" s="2" t="s">
        <v>218</v>
      </c>
      <c r="D115" s="37"/>
      <c r="E115">
        <v>90</v>
      </c>
      <c r="F115" s="1" t="s">
        <v>173</v>
      </c>
    </row>
    <row r="116" spans="1:7" ht="28.5" customHeight="1">
      <c r="A116" s="1" t="s">
        <v>71</v>
      </c>
      <c r="B116" s="1" t="s">
        <v>127</v>
      </c>
      <c r="C116" s="2" t="s">
        <v>282</v>
      </c>
      <c r="D116" s="33" t="s">
        <v>137</v>
      </c>
      <c r="E116" s="34">
        <v>95</v>
      </c>
      <c r="F116" s="5" t="s">
        <v>173</v>
      </c>
    </row>
    <row r="117" spans="1:7" ht="28.5" customHeight="1">
      <c r="A117" s="1" t="s">
        <v>164</v>
      </c>
      <c r="B117" s="1" t="s">
        <v>165</v>
      </c>
      <c r="C117" s="2" t="s">
        <v>172</v>
      </c>
      <c r="D117" s="37" t="s">
        <v>153</v>
      </c>
      <c r="E117">
        <v>100</v>
      </c>
      <c r="F117" s="1" t="s">
        <v>173</v>
      </c>
    </row>
    <row r="118" spans="1:7" ht="28.5" customHeight="1">
      <c r="A118" s="1" t="s">
        <v>164</v>
      </c>
      <c r="B118" s="1" t="s">
        <v>165</v>
      </c>
      <c r="C118" s="2" t="s">
        <v>174</v>
      </c>
      <c r="D118" s="37" t="s">
        <v>175</v>
      </c>
      <c r="E118">
        <v>87</v>
      </c>
      <c r="F118" s="1" t="s">
        <v>173</v>
      </c>
      <c r="G118" s="1" t="s">
        <v>176</v>
      </c>
    </row>
    <row r="119" spans="1:7" ht="28.5" customHeight="1">
      <c r="A119" s="1" t="s">
        <v>71</v>
      </c>
      <c r="B119" s="1" t="s">
        <v>131</v>
      </c>
      <c r="C119" s="2" t="s">
        <v>285</v>
      </c>
      <c r="D119" s="33" t="s">
        <v>162</v>
      </c>
      <c r="E119" s="34">
        <v>86</v>
      </c>
      <c r="F119" s="5" t="s">
        <v>66</v>
      </c>
    </row>
    <row r="120" spans="1:7" ht="28.5" customHeight="1">
      <c r="A120" s="1" t="s">
        <v>71</v>
      </c>
      <c r="B120" s="1" t="s">
        <v>286</v>
      </c>
      <c r="C120" s="2" t="s">
        <v>287</v>
      </c>
      <c r="D120" s="33" t="s">
        <v>288</v>
      </c>
      <c r="E120" s="34">
        <v>77</v>
      </c>
      <c r="F120" s="5" t="s">
        <v>289</v>
      </c>
    </row>
    <row r="121" spans="1:7" ht="28.5" customHeight="1">
      <c r="A121" s="1" t="s">
        <v>71</v>
      </c>
      <c r="B121" s="1" t="s">
        <v>286</v>
      </c>
      <c r="C121" s="2" t="s">
        <v>290</v>
      </c>
      <c r="D121" s="33" t="s">
        <v>291</v>
      </c>
      <c r="E121" s="34">
        <v>77</v>
      </c>
      <c r="F121" s="5" t="s">
        <v>289</v>
      </c>
    </row>
    <row r="122" spans="1:7" ht="28.5" customHeight="1">
      <c r="A122" s="1" t="s">
        <v>71</v>
      </c>
      <c r="B122" s="1" t="s">
        <v>286</v>
      </c>
      <c r="C122" s="2" t="s">
        <v>292</v>
      </c>
      <c r="D122" s="33" t="s">
        <v>293</v>
      </c>
      <c r="E122" s="34">
        <v>83</v>
      </c>
      <c r="F122" s="5" t="s">
        <v>289</v>
      </c>
    </row>
  </sheetData>
  <scenarios current="0" show="0">
    <scenario name="testgame" locked="1" count="1" user="Usuario" comment="Created by Usuario on 14/07/2024">
      <inputCells r="E1" val="Relevance"/>
    </scenario>
  </scenarios>
  <conditionalFormatting sqref="E1">
    <cfRule type="dataBar" priority="325">
      <dataBar>
        <cfvo type="min"/>
        <cfvo type="max"/>
        <color rgb="FF638EC6"/>
      </dataBar>
      <extLst>
        <ext xmlns:x14="http://schemas.microsoft.com/office/spreadsheetml/2009/9/main" uri="{B025F937-C7B1-47D3-B67F-A62EFF666E3E}">
          <x14:id>{F990E37C-482D-4671-A8C2-60558AD37BF4}</x14:id>
        </ext>
      </extLst>
    </cfRule>
    <cfRule type="dataBar" priority="326">
      <dataBar>
        <cfvo type="min"/>
        <cfvo type="max"/>
        <color theme="8" tint="0.59999389629810485"/>
      </dataBar>
      <extLst>
        <ext xmlns:x14="http://schemas.microsoft.com/office/spreadsheetml/2009/9/main" uri="{B025F937-C7B1-47D3-B67F-A62EFF666E3E}">
          <x14:id>{426FED37-E58D-452F-A9E3-BBA8E6006AF1}</x14:id>
        </ext>
      </extLst>
    </cfRule>
    <cfRule type="dataBar" priority="327">
      <dataBar>
        <cfvo type="min"/>
        <cfvo type="max"/>
        <color theme="3"/>
      </dataBar>
      <extLst>
        <ext xmlns:x14="http://schemas.microsoft.com/office/spreadsheetml/2009/9/main" uri="{B025F937-C7B1-47D3-B67F-A62EFF666E3E}">
          <x14:id>{4E468B03-83BB-4821-8244-074FBDA61819}</x14:id>
        </ext>
      </extLst>
    </cfRule>
    <cfRule type="dataBar" priority="328">
      <dataBar>
        <cfvo type="min"/>
        <cfvo type="max"/>
        <color rgb="FFD6CCCF"/>
      </dataBar>
      <extLst>
        <ext xmlns:x14="http://schemas.microsoft.com/office/spreadsheetml/2009/9/main" uri="{B025F937-C7B1-47D3-B67F-A62EFF666E3E}">
          <x14:id>{E7505D00-0080-40EB-B93F-7FDD9B0969F3}</x14:id>
        </ext>
      </extLst>
    </cfRule>
    <cfRule type="dataBar" priority="329">
      <dataBar>
        <cfvo type="min"/>
        <cfvo type="max"/>
        <color theme="2"/>
      </dataBar>
      <extLst>
        <ext xmlns:x14="http://schemas.microsoft.com/office/spreadsheetml/2009/9/main" uri="{B025F937-C7B1-47D3-B67F-A62EFF666E3E}">
          <x14:id>{19FB1052-C367-4D66-A194-CE584046B10B}</x14:id>
        </ext>
      </extLst>
    </cfRule>
    <cfRule type="dataBar" priority="330">
      <dataBar>
        <cfvo type="min"/>
        <cfvo type="max"/>
        <color theme="1" tint="0.14999847407452621"/>
      </dataBar>
      <extLst>
        <ext xmlns:x14="http://schemas.microsoft.com/office/spreadsheetml/2009/9/main" uri="{B025F937-C7B1-47D3-B67F-A62EFF666E3E}">
          <x14:id>{0A1A0E4C-AF9B-4F91-9A9B-34B297921A49}</x14:id>
        </ext>
      </extLst>
    </cfRule>
    <cfRule type="dataBar" priority="331">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1">
      <dataBar>
        <cfvo type="min"/>
        <cfvo type="max"/>
        <color rgb="FF638EC6"/>
      </dataBar>
      <extLst>
        <ext xmlns:x14="http://schemas.microsoft.com/office/spreadsheetml/2009/9/main" uri="{B025F937-C7B1-47D3-B67F-A62EFF666E3E}">
          <x14:id>{A9AF9140-1453-4B3C-AE43-E0B6AB51C068}</x14:id>
        </ext>
      </extLst>
    </cfRule>
  </conditionalFormatting>
  <conditionalFormatting sqref="E87:E119 E1 E123:E1048576">
    <cfRule type="dataBar" priority="19">
      <dataBar>
        <cfvo type="min"/>
        <cfvo type="max"/>
        <color rgb="FF638EC6"/>
      </dataBar>
      <extLst>
        <ext xmlns:x14="http://schemas.microsoft.com/office/spreadsheetml/2009/9/main" uri="{B025F937-C7B1-47D3-B67F-A62EFF666E3E}">
          <x14:id>{7D205B80-B367-4C62-8ADC-AF17D24B0644}</x14:id>
        </ext>
      </extLst>
    </cfRule>
  </conditionalFormatting>
  <conditionalFormatting sqref="E87:E119 E123:E1048576">
    <cfRule type="dataBar" priority="34">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22">
    <cfRule type="dataBar" priority="334">
      <dataBar>
        <cfvo type="min"/>
        <cfvo type="max"/>
        <color rgb="FF638EC6"/>
      </dataBar>
      <extLst>
        <ext xmlns:x14="http://schemas.microsoft.com/office/spreadsheetml/2009/9/main" uri="{B025F937-C7B1-47D3-B67F-A62EFF666E3E}">
          <x14:id>{3C6785A8-77EF-4711-BF80-60AD9B4ED69C}</x14:id>
        </ext>
      </extLst>
    </cfRule>
    <cfRule type="dataBar" priority="335">
      <dataBar>
        <cfvo type="min"/>
        <cfvo type="max"/>
        <color theme="8" tint="0.59999389629810485"/>
      </dataBar>
      <extLst>
        <ext xmlns:x14="http://schemas.microsoft.com/office/spreadsheetml/2009/9/main" uri="{B025F937-C7B1-47D3-B67F-A62EFF666E3E}">
          <x14:id>{C9D69513-7E4E-4AA8-A960-0993C2B8F1CE}</x14:id>
        </ext>
      </extLst>
    </cfRule>
    <cfRule type="dataBar" priority="336">
      <dataBar>
        <cfvo type="min"/>
        <cfvo type="max"/>
        <color theme="3"/>
      </dataBar>
      <extLst>
        <ext xmlns:x14="http://schemas.microsoft.com/office/spreadsheetml/2009/9/main" uri="{B025F937-C7B1-47D3-B67F-A62EFF666E3E}">
          <x14:id>{749243E7-9F60-49D4-896E-2F6468D0E0D5}</x14:id>
        </ext>
      </extLst>
    </cfRule>
    <cfRule type="dataBar" priority="337">
      <dataBar>
        <cfvo type="min"/>
        <cfvo type="max"/>
        <color rgb="FFD6CCCF"/>
      </dataBar>
      <extLst>
        <ext xmlns:x14="http://schemas.microsoft.com/office/spreadsheetml/2009/9/main" uri="{B025F937-C7B1-47D3-B67F-A62EFF666E3E}">
          <x14:id>{25FE3F49-06A5-4DE7-BF1E-C728B9C68A9A}</x14:id>
        </ext>
      </extLst>
    </cfRule>
    <cfRule type="dataBar" priority="338">
      <dataBar>
        <cfvo type="min"/>
        <cfvo type="max"/>
        <color theme="2"/>
      </dataBar>
      <extLst>
        <ext xmlns:x14="http://schemas.microsoft.com/office/spreadsheetml/2009/9/main" uri="{B025F937-C7B1-47D3-B67F-A62EFF666E3E}">
          <x14:id>{6E4579E8-1034-4217-A037-6EE60636EC72}</x14:id>
        </ext>
      </extLst>
    </cfRule>
    <cfRule type="dataBar" priority="339">
      <dataBar>
        <cfvo type="min"/>
        <cfvo type="max"/>
        <color theme="1" tint="0.14999847407452621"/>
      </dataBar>
      <extLst>
        <ext xmlns:x14="http://schemas.microsoft.com/office/spreadsheetml/2009/9/main" uri="{B025F937-C7B1-47D3-B67F-A62EFF666E3E}">
          <x14:id>{5C019019-639C-4470-8B46-040D2073D7E5}</x14:id>
        </ext>
      </extLst>
    </cfRule>
    <cfRule type="dataBar" priority="340">
      <dataBar>
        <cfvo type="min"/>
        <cfvo type="max"/>
        <color theme="2" tint="-0.249977111117893"/>
      </dataBar>
      <extLst>
        <ext xmlns:x14="http://schemas.microsoft.com/office/spreadsheetml/2009/9/main" uri="{B025F937-C7B1-47D3-B67F-A62EFF666E3E}">
          <x14:id>{73BD5E69-C181-47BF-B1B0-AA64119FF767}</x14:id>
        </ext>
      </extLst>
    </cfRule>
  </conditionalFormatting>
  <conditionalFormatting sqref="H1">
    <cfRule type="colorScale" priority="72">
      <colorScale>
        <cfvo type="min"/>
        <cfvo type="percentile" val="50"/>
        <cfvo type="max"/>
        <color rgb="FF63BE7B"/>
        <color rgb="FFFFEB84"/>
        <color rgb="FFF8696B"/>
      </colorScale>
    </cfRule>
    <cfRule type="dataBar" priority="73">
      <dataBar>
        <cfvo type="min"/>
        <cfvo type="max"/>
        <color rgb="FFD6007B"/>
      </dataBar>
      <extLst>
        <ext xmlns:x14="http://schemas.microsoft.com/office/spreadsheetml/2009/9/main" uri="{B025F937-C7B1-47D3-B67F-A62EFF666E3E}">
          <x14:id>{A049C488-DC1D-4F82-B689-2245CB5AA087}</x14:id>
        </ext>
      </extLst>
    </cfRule>
  </conditionalFormatting>
  <conditionalFormatting sqref="E120:E122">
    <cfRule type="dataBar" priority="1">
      <dataBar>
        <cfvo type="min"/>
        <cfvo type="max"/>
        <color rgb="FF638EC6"/>
      </dataBar>
      <extLst>
        <ext xmlns:x14="http://schemas.microsoft.com/office/spreadsheetml/2009/9/main" uri="{B025F937-C7B1-47D3-B67F-A62EFF666E3E}">
          <x14:id>{E4686E7C-E9EB-4D64-A1A7-50FB2A1E3B3A}</x14:id>
        </ext>
      </extLst>
    </cfRule>
  </conditionalFormatting>
  <conditionalFormatting sqref="E120:E122">
    <cfRule type="dataBar" priority="2">
      <dataBar>
        <cfvo type="min"/>
        <cfvo type="max"/>
        <color rgb="FF638EC6"/>
      </dataBar>
      <extLst>
        <ext xmlns:x14="http://schemas.microsoft.com/office/spreadsheetml/2009/9/main" uri="{B025F937-C7B1-47D3-B67F-A62EFF666E3E}">
          <x14:id>{909102C3-F4CC-429A-82C4-7F0CF07EE968}</x14:id>
        </ext>
      </extLst>
    </cfRule>
  </conditionalFormatting>
  <conditionalFormatting sqref="E120:E122">
    <cfRule type="dataBar" priority="3">
      <dataBar>
        <cfvo type="min"/>
        <cfvo type="max"/>
        <color rgb="FF638EC6"/>
      </dataBar>
      <extLst>
        <ext xmlns:x14="http://schemas.microsoft.com/office/spreadsheetml/2009/9/main" uri="{B025F937-C7B1-47D3-B67F-A62EFF666E3E}">
          <x14:id>{762BF2E0-DC8A-4A52-9349-10D35C28EB9B}</x14:id>
        </ext>
      </extLst>
    </cfRule>
  </conditionalFormatting>
  <conditionalFormatting sqref="G120:G122">
    <cfRule type="dataBar" priority="4">
      <dataBar>
        <cfvo type="min"/>
        <cfvo type="max"/>
        <color rgb="FF638EC6"/>
      </dataBar>
      <extLst>
        <ext xmlns:x14="http://schemas.microsoft.com/office/spreadsheetml/2009/9/main" uri="{B025F937-C7B1-47D3-B67F-A62EFF666E3E}">
          <x14:id>{B5F0D5BB-CC45-4B96-97CA-CA00E0435B36}</x14:id>
        </ext>
      </extLst>
    </cfRule>
    <cfRule type="dataBar" priority="5">
      <dataBar>
        <cfvo type="min"/>
        <cfvo type="max"/>
        <color theme="8" tint="0.59999389629810485"/>
      </dataBar>
      <extLst>
        <ext xmlns:x14="http://schemas.microsoft.com/office/spreadsheetml/2009/9/main" uri="{B025F937-C7B1-47D3-B67F-A62EFF666E3E}">
          <x14:id>{9223C606-460B-4743-B118-18E1450B161C}</x14:id>
        </ext>
      </extLst>
    </cfRule>
    <cfRule type="dataBar" priority="6">
      <dataBar>
        <cfvo type="min"/>
        <cfvo type="max"/>
        <color theme="3"/>
      </dataBar>
      <extLst>
        <ext xmlns:x14="http://schemas.microsoft.com/office/spreadsheetml/2009/9/main" uri="{B025F937-C7B1-47D3-B67F-A62EFF666E3E}">
          <x14:id>{FA40F58E-48AA-429A-8EFA-1128060DE885}</x14:id>
        </ext>
      </extLst>
    </cfRule>
    <cfRule type="dataBar" priority="7">
      <dataBar>
        <cfvo type="min"/>
        <cfvo type="max"/>
        <color rgb="FFD6CCCF"/>
      </dataBar>
      <extLst>
        <ext xmlns:x14="http://schemas.microsoft.com/office/spreadsheetml/2009/9/main" uri="{B025F937-C7B1-47D3-B67F-A62EFF666E3E}">
          <x14:id>{7CAF3838-0407-48A5-A11B-A6B5E75C973F}</x14:id>
        </ext>
      </extLst>
    </cfRule>
    <cfRule type="dataBar" priority="8">
      <dataBar>
        <cfvo type="min"/>
        <cfvo type="max"/>
        <color theme="2"/>
      </dataBar>
      <extLst>
        <ext xmlns:x14="http://schemas.microsoft.com/office/spreadsheetml/2009/9/main" uri="{B025F937-C7B1-47D3-B67F-A62EFF666E3E}">
          <x14:id>{F6F68C06-8110-4AFC-B1F3-70A7BE2248A4}</x14:id>
        </ext>
      </extLst>
    </cfRule>
    <cfRule type="dataBar" priority="9">
      <dataBar>
        <cfvo type="min"/>
        <cfvo type="max"/>
        <color theme="1" tint="0.14999847407452621"/>
      </dataBar>
      <extLst>
        <ext xmlns:x14="http://schemas.microsoft.com/office/spreadsheetml/2009/9/main" uri="{B025F937-C7B1-47D3-B67F-A62EFF666E3E}">
          <x14:id>{4799626F-625D-43FF-ABFC-8B8FC1B75746}</x14:id>
        </ext>
      </extLst>
    </cfRule>
    <cfRule type="dataBar" priority="10">
      <dataBar>
        <cfvo type="min"/>
        <cfvo type="max"/>
        <color theme="2" tint="-0.249977111117893"/>
      </dataBar>
      <extLst>
        <ext xmlns:x14="http://schemas.microsoft.com/office/spreadsheetml/2009/9/main" uri="{B025F937-C7B1-47D3-B67F-A62EFF666E3E}">
          <x14:id>{711DA965-9AB3-4982-9741-8DE32062436C}</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9AF9140-1453-4B3C-AE43-E0B6AB51C068}">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E87:E119 E1 E123:E1048576</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E87:E119 E123:E1048576</xm:sqref>
        </x14:conditionalFormatting>
        <x14:conditionalFormatting xmlns:xm="http://schemas.microsoft.com/office/excel/2006/main">
          <x14:cfRule type="dataBar" id="{3C6785A8-77EF-4711-BF80-60AD9B4ED69C}">
            <x14:dataBar minLength="0" maxLength="100" gradient="0">
              <x14:cfvo type="autoMin"/>
              <x14:cfvo type="autoMax"/>
              <x14:negativeFillColor rgb="FFFF0000"/>
              <x14:axisColor rgb="FF000000"/>
            </x14:dataBar>
          </x14:cfRule>
          <x14:cfRule type="dataBar" id="{C9D69513-7E4E-4AA8-A960-0993C2B8F1CE}">
            <x14:dataBar minLength="0" maxLength="100" gradient="0">
              <x14:cfvo type="autoMin"/>
              <x14:cfvo type="autoMax"/>
              <x14:negativeFillColor rgb="FFFF0000"/>
              <x14:axisColor rgb="FF000000"/>
            </x14:dataBar>
          </x14:cfRule>
          <x14:cfRule type="dataBar" id="{749243E7-9F60-49D4-896E-2F6468D0E0D5}">
            <x14:dataBar minLength="0" maxLength="100" gradient="0">
              <x14:cfvo type="autoMin"/>
              <x14:cfvo type="autoMax"/>
              <x14:negativeFillColor rgb="FFFF0000"/>
              <x14:axisColor rgb="FF000000"/>
            </x14:dataBar>
          </x14:cfRule>
          <x14:cfRule type="dataBar" id="{25FE3F49-06A5-4DE7-BF1E-C728B9C68A9A}">
            <x14:dataBar minLength="0" maxLength="100" gradient="0">
              <x14:cfvo type="autoMin"/>
              <x14:cfvo type="autoMax"/>
              <x14:negativeFillColor rgb="FFFF0000"/>
              <x14:axisColor rgb="FF000000"/>
            </x14:dataBar>
          </x14:cfRule>
          <x14:cfRule type="dataBar" id="{6E4579E8-1034-4217-A037-6EE60636EC72}">
            <x14:dataBar minLength="0" maxLength="100" gradient="0">
              <x14:cfvo type="autoMin"/>
              <x14:cfvo type="autoMax"/>
              <x14:negativeFillColor rgb="FFFF0000"/>
              <x14:axisColor rgb="FF000000"/>
            </x14:dataBar>
          </x14:cfRule>
          <x14:cfRule type="dataBar" id="{5C019019-639C-4470-8B46-040D2073D7E5}">
            <x14:dataBar minLength="0" maxLength="100" gradient="0">
              <x14:cfvo type="autoMin"/>
              <x14:cfvo type="autoMax"/>
              <x14:negativeFillColor rgb="FFFF0000"/>
              <x14:axisColor rgb="FF000000"/>
            </x14:dataBar>
          </x14:cfRule>
          <x14:cfRule type="dataBar" id="{73BD5E69-C181-47BF-B1B0-AA64119FF767}">
            <x14:dataBar minLength="0" maxLength="100" gradient="0">
              <x14:cfvo type="autoMin"/>
              <x14:cfvo type="autoMax"/>
              <x14:negativeFillColor rgb="FFFF0000"/>
              <x14:axisColor rgb="FF000000"/>
            </x14:dataBar>
          </x14:cfRule>
          <xm:sqref>G2:G122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 xmlns:xm="http://schemas.microsoft.com/office/excel/2006/main">
          <x14:cfRule type="dataBar" id="{E4686E7C-E9EB-4D64-A1A7-50FB2A1E3B3A}">
            <x14:dataBar minLength="0" maxLength="100" gradient="0">
              <x14:cfvo type="autoMin"/>
              <x14:cfvo type="autoMax"/>
              <x14:negativeFillColor rgb="FFFF0000"/>
              <x14:axisColor rgb="FF000000"/>
            </x14:dataBar>
          </x14:cfRule>
          <xm:sqref>E120:E122</xm:sqref>
        </x14:conditionalFormatting>
        <x14:conditionalFormatting xmlns:xm="http://schemas.microsoft.com/office/excel/2006/main">
          <x14:cfRule type="dataBar" id="{909102C3-F4CC-429A-82C4-7F0CF07EE968}">
            <x14:dataBar minLength="0" maxLength="100" gradient="0">
              <x14:cfvo type="autoMin"/>
              <x14:cfvo type="autoMax"/>
              <x14:negativeFillColor rgb="FFFF0000"/>
              <x14:axisColor rgb="FF000000"/>
            </x14:dataBar>
          </x14:cfRule>
          <xm:sqref>E120:E122</xm:sqref>
        </x14:conditionalFormatting>
        <x14:conditionalFormatting xmlns:xm="http://schemas.microsoft.com/office/excel/2006/main">
          <x14:cfRule type="dataBar" id="{762BF2E0-DC8A-4A52-9349-10D35C28EB9B}">
            <x14:dataBar minLength="0" maxLength="100" gradient="0">
              <x14:cfvo type="autoMin"/>
              <x14:cfvo type="autoMax"/>
              <x14:negativeFillColor rgb="FFFF0000"/>
              <x14:axisColor rgb="FF000000"/>
            </x14:dataBar>
          </x14:cfRule>
          <xm:sqref>E120:E122</xm:sqref>
        </x14:conditionalFormatting>
        <x14:conditionalFormatting xmlns:xm="http://schemas.microsoft.com/office/excel/2006/main">
          <x14:cfRule type="dataBar" id="{B5F0D5BB-CC45-4B96-97CA-CA00E0435B36}">
            <x14:dataBar minLength="0" maxLength="100" gradient="0">
              <x14:cfvo type="autoMin"/>
              <x14:cfvo type="autoMax"/>
              <x14:negativeFillColor rgb="FFFF0000"/>
              <x14:axisColor rgb="FF000000"/>
            </x14:dataBar>
          </x14:cfRule>
          <x14:cfRule type="dataBar" id="{9223C606-460B-4743-B118-18E1450B161C}">
            <x14:dataBar minLength="0" maxLength="100" gradient="0">
              <x14:cfvo type="autoMin"/>
              <x14:cfvo type="autoMax"/>
              <x14:negativeFillColor rgb="FFFF0000"/>
              <x14:axisColor rgb="FF000000"/>
            </x14:dataBar>
          </x14:cfRule>
          <x14:cfRule type="dataBar" id="{FA40F58E-48AA-429A-8EFA-1128060DE885}">
            <x14:dataBar minLength="0" maxLength="100" gradient="0">
              <x14:cfvo type="autoMin"/>
              <x14:cfvo type="autoMax"/>
              <x14:negativeFillColor rgb="FFFF0000"/>
              <x14:axisColor rgb="FF000000"/>
            </x14:dataBar>
          </x14:cfRule>
          <x14:cfRule type="dataBar" id="{7CAF3838-0407-48A5-A11B-A6B5E75C973F}">
            <x14:dataBar minLength="0" maxLength="100" gradient="0">
              <x14:cfvo type="autoMin"/>
              <x14:cfvo type="autoMax"/>
              <x14:negativeFillColor rgb="FFFF0000"/>
              <x14:axisColor rgb="FF000000"/>
            </x14:dataBar>
          </x14:cfRule>
          <x14:cfRule type="dataBar" id="{F6F68C06-8110-4AFC-B1F3-70A7BE2248A4}">
            <x14:dataBar minLength="0" maxLength="100" gradient="0">
              <x14:cfvo type="autoMin"/>
              <x14:cfvo type="autoMax"/>
              <x14:negativeFillColor rgb="FFFF0000"/>
              <x14:axisColor rgb="FF000000"/>
            </x14:dataBar>
          </x14:cfRule>
          <x14:cfRule type="dataBar" id="{4799626F-625D-43FF-ABFC-8B8FC1B75746}">
            <x14:dataBar minLength="0" maxLength="100" gradient="0">
              <x14:cfvo type="autoMin"/>
              <x14:cfvo type="autoMax"/>
              <x14:negativeFillColor rgb="FFFF0000"/>
              <x14:axisColor rgb="FF000000"/>
            </x14:dataBar>
          </x14:cfRule>
          <x14:cfRule type="dataBar" id="{711DA965-9AB3-4982-9741-8DE32062436C}">
            <x14:dataBar minLength="0" maxLength="100" gradient="0">
              <x14:cfvo type="autoMin"/>
              <x14:cfvo type="autoMax"/>
              <x14:negativeFillColor rgb="FFFF0000"/>
              <x14:axisColor rgb="FF000000"/>
            </x14:dataBar>
          </x14:cfRule>
          <xm:sqref>G120:G122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42"/>
  <sheetViews>
    <sheetView topLeftCell="A5" workbookViewId="0">
      <selection activeCell="C27" sqref="C27"/>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153</v>
      </c>
      <c r="C2" s="4">
        <v>0.05</v>
      </c>
    </row>
    <row r="3" spans="1:3">
      <c r="A3" s="1" t="s">
        <v>146</v>
      </c>
      <c r="C3" s="4">
        <v>0.1</v>
      </c>
    </row>
    <row r="4" spans="1:3">
      <c r="A4" s="1" t="s">
        <v>75</v>
      </c>
      <c r="C4" s="4">
        <v>0.2</v>
      </c>
    </row>
    <row r="5" spans="1:3">
      <c r="A5" s="1" t="s">
        <v>86</v>
      </c>
      <c r="C5" s="4">
        <v>0.2</v>
      </c>
    </row>
    <row r="6" spans="1:3">
      <c r="A6" s="1" t="s">
        <v>94</v>
      </c>
      <c r="C6" s="4">
        <v>0.2</v>
      </c>
    </row>
    <row r="7" spans="1:3">
      <c r="A7" s="1" t="s">
        <v>91</v>
      </c>
      <c r="C7" s="4">
        <v>0.23</v>
      </c>
    </row>
    <row r="8" spans="1:3">
      <c r="A8" s="1" t="s">
        <v>156</v>
      </c>
      <c r="C8" s="4">
        <v>0.23</v>
      </c>
    </row>
    <row r="9" spans="1:3">
      <c r="A9" s="1" t="s">
        <v>71</v>
      </c>
      <c r="C9" s="4">
        <v>0.3</v>
      </c>
    </row>
    <row r="10" spans="1:3">
      <c r="A10" s="1" t="s">
        <v>177</v>
      </c>
      <c r="C10" s="4">
        <v>0.3</v>
      </c>
    </row>
    <row r="11" spans="1:3">
      <c r="A11" s="1" t="s">
        <v>181</v>
      </c>
      <c r="C11" s="4">
        <v>0.34</v>
      </c>
    </row>
    <row r="12" spans="1:3">
      <c r="A12" s="1" t="s">
        <v>130</v>
      </c>
      <c r="C12" s="4">
        <v>0.35</v>
      </c>
    </row>
    <row r="13" spans="1:3">
      <c r="A13" s="1" t="s">
        <v>165</v>
      </c>
      <c r="C13" s="4">
        <v>0.43</v>
      </c>
    </row>
    <row r="14" spans="1:3">
      <c r="A14" s="1" t="s">
        <v>228</v>
      </c>
      <c r="C14" s="4">
        <v>0.5</v>
      </c>
    </row>
    <row r="15" spans="1:3">
      <c r="A15" s="1" t="s">
        <v>124</v>
      </c>
      <c r="C15" s="4">
        <v>0.6</v>
      </c>
    </row>
    <row r="16" spans="1:3">
      <c r="A16" s="1" t="s">
        <v>122</v>
      </c>
      <c r="C16" s="4">
        <v>0.6</v>
      </c>
    </row>
    <row r="17" spans="1:3">
      <c r="A17" s="1" t="s">
        <v>112</v>
      </c>
      <c r="C17" s="4">
        <v>0.67</v>
      </c>
    </row>
    <row r="18" spans="1:3">
      <c r="A18" s="1" t="s">
        <v>117</v>
      </c>
      <c r="C18" s="4">
        <v>0.67</v>
      </c>
    </row>
    <row r="19" spans="1:3">
      <c r="A19" s="1" t="s">
        <v>120</v>
      </c>
      <c r="C19" s="4">
        <v>0.67</v>
      </c>
    </row>
    <row r="20" spans="1:3">
      <c r="A20" s="1" t="s">
        <v>102</v>
      </c>
      <c r="C20" s="4">
        <v>0.7</v>
      </c>
    </row>
    <row r="21" spans="1:3">
      <c r="A21" s="1" t="s">
        <v>133</v>
      </c>
      <c r="C21" s="4">
        <v>0.7</v>
      </c>
    </row>
    <row r="22" spans="1:3">
      <c r="A22" s="1" t="s">
        <v>139</v>
      </c>
      <c r="C22" s="4">
        <v>0.7</v>
      </c>
    </row>
    <row r="23" spans="1:3">
      <c r="A23" s="1" t="s">
        <v>206</v>
      </c>
      <c r="C23" s="4">
        <v>0.8</v>
      </c>
    </row>
    <row r="24" spans="1:3">
      <c r="A24" s="1" t="s">
        <v>158</v>
      </c>
      <c r="C24" s="4">
        <v>0.78</v>
      </c>
    </row>
    <row r="25" spans="1:3">
      <c r="A25" s="1" t="s">
        <v>73</v>
      </c>
      <c r="C25" s="4">
        <v>0.8</v>
      </c>
    </row>
    <row r="26" spans="1:3">
      <c r="A26" s="1" t="s">
        <v>127</v>
      </c>
      <c r="C26" s="4">
        <v>0.82</v>
      </c>
    </row>
    <row r="27" spans="1:3">
      <c r="A27" s="1" t="s">
        <v>131</v>
      </c>
      <c r="C27" s="4">
        <v>0.8</v>
      </c>
    </row>
    <row r="28" spans="1:3">
      <c r="A28" s="1" t="s">
        <v>137</v>
      </c>
      <c r="C28" s="4">
        <v>0.8</v>
      </c>
    </row>
    <row r="29" spans="1:3">
      <c r="A29" s="1" t="s">
        <v>143</v>
      </c>
      <c r="C29" s="4">
        <v>0.8</v>
      </c>
    </row>
    <row r="30" spans="1:3">
      <c r="A30" s="1" t="s">
        <v>145</v>
      </c>
      <c r="C30" s="4">
        <v>0.8</v>
      </c>
    </row>
    <row r="31" spans="1:3">
      <c r="A31" s="1" t="s">
        <v>221</v>
      </c>
      <c r="C31" s="4">
        <v>0.8</v>
      </c>
    </row>
    <row r="32" spans="1:3">
      <c r="A32" s="1" t="s">
        <v>150</v>
      </c>
      <c r="C32" s="4">
        <v>0.95</v>
      </c>
    </row>
    <row r="33" spans="1:3">
      <c r="A33" t="s">
        <v>26</v>
      </c>
      <c r="C33" s="4">
        <v>1</v>
      </c>
    </row>
    <row r="34" spans="1:3">
      <c r="A34" s="1" t="s">
        <v>80</v>
      </c>
      <c r="C34" s="4">
        <v>0.55000000000000004</v>
      </c>
    </row>
    <row r="35" spans="1:3">
      <c r="A35" s="1" t="s">
        <v>235</v>
      </c>
      <c r="C35" s="4">
        <v>0.4</v>
      </c>
    </row>
    <row r="36" spans="1:3">
      <c r="A36" s="1" t="s">
        <v>232</v>
      </c>
      <c r="C36" s="4">
        <v>0.6</v>
      </c>
    </row>
    <row r="37" spans="1:3">
      <c r="A37" s="1" t="s">
        <v>230</v>
      </c>
      <c r="C37" s="4">
        <v>0.4</v>
      </c>
    </row>
    <row r="38" spans="1:3">
      <c r="A38" s="1" t="s">
        <v>239</v>
      </c>
      <c r="C38" s="4">
        <v>0.7</v>
      </c>
    </row>
    <row r="39" spans="1:3">
      <c r="A39" s="1" t="s">
        <v>231</v>
      </c>
      <c r="C39" s="4">
        <v>0.5</v>
      </c>
    </row>
    <row r="40" spans="1:3">
      <c r="A40" s="1" t="s">
        <v>243</v>
      </c>
      <c r="C40" s="4">
        <v>0.2</v>
      </c>
    </row>
    <row r="41" spans="1:3">
      <c r="A41" s="1" t="s">
        <v>254</v>
      </c>
      <c r="C41" s="4">
        <v>0.5</v>
      </c>
    </row>
    <row r="42" spans="1:3">
      <c r="A42" s="1" t="s">
        <v>251</v>
      </c>
      <c r="C42" s="4">
        <v>0.5</v>
      </c>
    </row>
  </sheetData>
  <phoneticPr fontId="6" type="noConversion"/>
  <conditionalFormatting sqref="C2:C42">
    <cfRule type="dataBar" priority="1">
      <dataBar>
        <cfvo type="min"/>
        <cfvo type="max"/>
        <color rgb="FF638EC6"/>
      </dataBar>
      <extLst>
        <ext xmlns:x14="http://schemas.microsoft.com/office/spreadsheetml/2009/9/main" uri="{B025F937-C7B1-47D3-B67F-A62EFF666E3E}">
          <x14:id>{972B788C-EE35-4864-B5D9-88AD0D4F8EFC}</x14:id>
        </ext>
      </extLst>
    </cfRule>
  </conditionalFormatting>
  <conditionalFormatting sqref="C28:C33">
    <cfRule type="dataBar" priority="2">
      <dataBar>
        <cfvo type="min"/>
        <cfvo type="max"/>
        <color rgb="FF638EC6"/>
      </dataBar>
      <extLst>
        <ext xmlns:x14="http://schemas.microsoft.com/office/spreadsheetml/2009/9/main" uri="{B025F937-C7B1-47D3-B67F-A62EFF666E3E}">
          <x14:id>{C7D9D578-E4E7-41C7-8654-A56492A0A8EC}</x14:id>
        </ext>
      </extLst>
    </cfRule>
  </conditionalFormatting>
  <conditionalFormatting sqref="C34:C1048576 C1">
    <cfRule type="dataBar" priority="30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72B788C-EE35-4864-B5D9-88AD0D4F8EFC}">
            <x14:dataBar minLength="0" maxLength="100" gradient="0">
              <x14:cfvo type="autoMin"/>
              <x14:cfvo type="autoMax"/>
              <x14:negativeFillColor rgb="FFFF0000"/>
              <x14:axisColor rgb="FF000000"/>
            </x14:dataBar>
          </x14:cfRule>
          <xm:sqref>C2:C42</xm:sqref>
        </x14:conditionalFormatting>
        <x14:conditionalFormatting xmlns:xm="http://schemas.microsoft.com/office/excel/2006/main">
          <x14:cfRule type="dataBar" id="{C7D9D578-E4E7-41C7-8654-A56492A0A8EC}">
            <x14:dataBar minLength="0" maxLength="100" gradient="0">
              <x14:cfvo type="autoMin"/>
              <x14:cfvo type="autoMax"/>
              <x14:negativeFillColor rgb="FFFF0000"/>
              <x14:axisColor rgb="FF000000"/>
            </x14:dataBar>
          </x14:cfRule>
          <xm:sqref>C28:C33</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C34:C1048576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45"/>
  <sheetViews>
    <sheetView topLeftCell="A10" workbookViewId="0">
      <selection activeCell="A3" sqref="A3"/>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HTML</v>
      </c>
      <c r="B2">
        <f>'Resources'!B2</f>
        <v>0</v>
      </c>
      <c r="C2" s="4">
        <f>'Resources'!C2</f>
        <v>0.05</v>
      </c>
      <c r="E2" t="s">
        <v>61</v>
      </c>
    </row>
    <row r="3" spans="1:5">
      <c r="A3" t="str">
        <f>'Resources'!A3</f>
        <v>DOM</v>
      </c>
      <c r="B3">
        <f>'Resources'!B3</f>
        <v>0</v>
      </c>
      <c r="C3" s="4">
        <f>'Resources'!C3</f>
        <v>0.1</v>
      </c>
    </row>
    <row r="4" spans="1:5">
      <c r="A4" t="str">
        <f>'Resources'!A4</f>
        <v>attachShadow</v>
      </c>
      <c r="B4">
        <f>'Resources'!B4</f>
        <v>0</v>
      </c>
      <c r="C4" s="4">
        <f>'Resources'!C4</f>
        <v>0.2</v>
      </c>
    </row>
    <row r="5" spans="1:5">
      <c r="A5" t="str">
        <f>'Resources'!A5</f>
        <v>Custom element</v>
      </c>
      <c r="B5">
        <f>'Resources'!B5</f>
        <v>0</v>
      </c>
      <c r="C5" s="4">
        <f>'Resources'!C5</f>
        <v>0.2</v>
      </c>
    </row>
    <row r="6" spans="1:5">
      <c r="A6" t="str">
        <f>'Resources'!A6</f>
        <v>Template</v>
      </c>
      <c r="B6">
        <f>'Resources'!B6</f>
        <v>0</v>
      </c>
      <c r="C6" s="4">
        <f>'Resources'!C6</f>
        <v>0.2</v>
      </c>
    </row>
    <row r="7" spans="1:5">
      <c r="A7" t="str">
        <f>'Resources'!A7</f>
        <v>Shadow dom</v>
      </c>
      <c r="B7">
        <f>'Resources'!B7</f>
        <v>0</v>
      </c>
      <c r="C7" s="4">
        <f>'Resources'!C7</f>
        <v>0.23</v>
      </c>
    </row>
    <row r="8" spans="1:5">
      <c r="A8" t="str">
        <f>'Resources'!A8</f>
        <v>V-DOM</v>
      </c>
      <c r="B8">
        <f>'Resources'!B8</f>
        <v>0</v>
      </c>
      <c r="C8" s="4">
        <f>'Resources'!C8</f>
        <v>0.23</v>
      </c>
    </row>
    <row r="9" spans="1:5">
      <c r="A9" t="str">
        <f>'Resources'!A9</f>
        <v>Desarrollador funcional</v>
      </c>
      <c r="B9">
        <f>'Resources'!B9</f>
        <v>0</v>
      </c>
      <c r="C9" s="4">
        <f>'Resources'!C9</f>
        <v>0.3</v>
      </c>
    </row>
    <row r="10" spans="1:5">
      <c r="A10" t="str">
        <f>'Resources'!A10</f>
        <v>package-lock.json</v>
      </c>
      <c r="B10">
        <f>'Resources'!B10</f>
        <v>0</v>
      </c>
      <c r="C10" s="4">
        <f>'Resources'!C10</f>
        <v>0.3</v>
      </c>
    </row>
    <row r="11" spans="1:5">
      <c r="A11" t="str">
        <f>'Resources'!A11</f>
        <v>export</v>
      </c>
      <c r="B11">
        <f>'Resources'!B11</f>
        <v>0</v>
      </c>
      <c r="C11" s="4">
        <f>'Resources'!C11</f>
        <v>0.34</v>
      </c>
    </row>
    <row r="12" spans="1:5">
      <c r="A12" t="str">
        <f>'Resources'!A12</f>
        <v>Javascript</v>
      </c>
      <c r="B12">
        <f>'Resources'!B12</f>
        <v>0</v>
      </c>
      <c r="C12" s="4">
        <f>'Resources'!C12</f>
        <v>0.35</v>
      </c>
    </row>
    <row r="13" spans="1:5">
      <c r="A13" t="str">
        <f>'Resources'!A13</f>
        <v>Vue component</v>
      </c>
      <c r="B13">
        <f>'Resources'!B13</f>
        <v>0</v>
      </c>
      <c r="C13" s="4">
        <f>'Resources'!C13</f>
        <v>0.43</v>
      </c>
    </row>
    <row r="14" spans="1:5">
      <c r="A14" t="str">
        <f>'Resources'!A14</f>
        <v>Web components</v>
      </c>
      <c r="B14">
        <f>'Resources'!B14</f>
        <v>0</v>
      </c>
      <c r="C14" s="4">
        <f>'Resources'!C14</f>
        <v>0.5</v>
      </c>
    </row>
    <row r="15" spans="1:5">
      <c r="A15" t="str">
        <f>'Resources'!A15</f>
        <v>AJAX</v>
      </c>
      <c r="B15">
        <f>'Resources'!B15</f>
        <v>0</v>
      </c>
      <c r="C15" s="4">
        <f>'Resources'!C15</f>
        <v>0.6</v>
      </c>
    </row>
    <row r="16" spans="1:5">
      <c r="A16" t="str">
        <f>'Resources'!A16</f>
        <v>AJAJ</v>
      </c>
      <c r="B16">
        <f>'Resources'!B16</f>
        <v>0</v>
      </c>
      <c r="C16" s="4">
        <f>'Resources'!C16</f>
        <v>0.6</v>
      </c>
    </row>
    <row r="17" spans="1:3">
      <c r="A17" t="str">
        <f>'Resources'!A17</f>
        <v>install</v>
      </c>
      <c r="B17">
        <f>'Resources'!B17</f>
        <v>0</v>
      </c>
      <c r="C17" s="4">
        <f>'Resources'!C17</f>
        <v>0.67</v>
      </c>
    </row>
    <row r="18" spans="1:3">
      <c r="A18" t="str">
        <f>'Resources'!A18</f>
        <v>install @&lt;anything&gt;/</v>
      </c>
      <c r="B18">
        <f>'Resources'!B18</f>
        <v>0</v>
      </c>
      <c r="C18" s="4">
        <f>'Resources'!C18</f>
        <v>0.67</v>
      </c>
    </row>
    <row r="19" spans="1:3">
      <c r="A19" t="str">
        <f>'Resources'!A19</f>
        <v>install -g</v>
      </c>
      <c r="B19">
        <f>'Resources'!B19</f>
        <v>0</v>
      </c>
      <c r="C19" s="4">
        <f>'Resources'!C19</f>
        <v>0.67</v>
      </c>
    </row>
    <row r="20" spans="1:3">
      <c r="A20" t="str">
        <f>'Resources'!A20</f>
        <v>npm</v>
      </c>
      <c r="B20">
        <f>'Resources'!B20</f>
        <v>0</v>
      </c>
      <c r="C20" s="4">
        <f>'Resources'!C20</f>
        <v>0.7</v>
      </c>
    </row>
    <row r="21" spans="1:3">
      <c r="A21" t="str">
        <f>'Resources'!A21</f>
        <v>Rendering</v>
      </c>
      <c r="B21">
        <f>'Resources'!B21</f>
        <v>0</v>
      </c>
      <c r="C21" s="4">
        <f>'Resources'!C21</f>
        <v>0.7</v>
      </c>
    </row>
    <row r="22" spans="1:3">
      <c r="A22" t="str">
        <f>'Resources'!A22</f>
        <v>Routing</v>
      </c>
      <c r="B22">
        <f>'Resources'!B22</f>
        <v>0</v>
      </c>
      <c r="C22" s="4">
        <f>'Resources'!C22</f>
        <v>0.7</v>
      </c>
    </row>
    <row r="23" spans="1:3">
      <c r="A23" t="str">
        <f>'Resources'!A23</f>
        <v>Data provider</v>
      </c>
      <c r="B23">
        <f>'Resources'!B23</f>
        <v>0</v>
      </c>
      <c r="C23" s="4">
        <f>'Resources'!C23</f>
        <v>0.8</v>
      </c>
    </row>
    <row r="24" spans="1:3">
      <c r="A24" t="str">
        <f>'Resources'!A24</f>
        <v>Reactive</v>
      </c>
      <c r="B24">
        <f>'Resources'!B24</f>
        <v>0</v>
      </c>
      <c r="C24" s="4">
        <f>'Resources'!C24</f>
        <v>0.78</v>
      </c>
    </row>
    <row r="25" spans="1:3">
      <c r="A25" t="str">
        <f>'Resources'!A25</f>
        <v>Desarrollador practico</v>
      </c>
      <c r="B25">
        <f>'Resources'!B25</f>
        <v>0</v>
      </c>
      <c r="C25" s="4">
        <f>'Resources'!C25</f>
        <v>0.8</v>
      </c>
    </row>
    <row r="26" spans="1:3">
      <c r="A26" t="str">
        <f>'Resources'!A26</f>
        <v>SPA</v>
      </c>
      <c r="B26">
        <f>'Resources'!B26</f>
        <v>0</v>
      </c>
      <c r="C26" s="4">
        <f>'Resources'!C26</f>
        <v>0.82</v>
      </c>
    </row>
    <row r="27" spans="1:3">
      <c r="A27" t="str">
        <f>'Resources'!A27</f>
        <v>Client side rendering</v>
      </c>
      <c r="B27">
        <f>'Resources'!B27</f>
        <v>0</v>
      </c>
      <c r="C27" s="4">
        <f>'Resources'!C27</f>
        <v>0.8</v>
      </c>
    </row>
    <row r="28" spans="1:3">
      <c r="A28" t="str">
        <f>'Resources'!A28</f>
        <v>Client side routing</v>
      </c>
      <c r="B28">
        <f>'Resources'!B28</f>
        <v>0</v>
      </c>
      <c r="C28" s="4">
        <f>'Resources'!C28</f>
        <v>0.8</v>
      </c>
    </row>
    <row r="29" spans="1:3">
      <c r="A29" t="str">
        <f>'Resources'!A29</f>
        <v>Server side routing</v>
      </c>
      <c r="B29">
        <f>'Resources'!B29</f>
        <v>0</v>
      </c>
      <c r="C29" s="4">
        <f>'Resources'!C29</f>
        <v>0.8</v>
      </c>
    </row>
    <row r="30" spans="1:3">
      <c r="A30" t="str">
        <f>'Resources'!A30</f>
        <v>Server side rendering</v>
      </c>
      <c r="B30">
        <f>'Resources'!B30</f>
        <v>0</v>
      </c>
      <c r="C30" s="4">
        <f>'Resources'!C30</f>
        <v>0.8</v>
      </c>
    </row>
    <row r="31" spans="1:3">
      <c r="A31" t="str">
        <f>'Resources'!A31</f>
        <v>Serverless</v>
      </c>
      <c r="B31">
        <f>'Resources'!B31</f>
        <v>0</v>
      </c>
      <c r="C31" s="4">
        <f>'Resources'!C31</f>
        <v>0.8</v>
      </c>
    </row>
    <row r="32" spans="1:3">
      <c r="A32" t="str">
        <f>'Resources'!A32</f>
        <v>Navegador</v>
      </c>
      <c r="B32">
        <f>'Resources'!B32</f>
        <v>0</v>
      </c>
      <c r="C32" s="4">
        <f>'Resources'!C32</f>
        <v>0.95</v>
      </c>
    </row>
    <row r="33" spans="1:3">
      <c r="A33" t="str">
        <f>'Resources'!A33</f>
        <v>User</v>
      </c>
      <c r="B33">
        <f>'Resources'!B33</f>
        <v>0</v>
      </c>
      <c r="C33" s="4">
        <f>'Resources'!C33</f>
        <v>1</v>
      </c>
    </row>
    <row r="34" spans="1:3">
      <c r="A34" t="str">
        <f>'Resources'!A34</f>
        <v>Web Vue components</v>
      </c>
      <c r="B34">
        <f>'Resources'!B34</f>
        <v>0</v>
      </c>
      <c r="C34" s="4">
        <f>'Resources'!C34</f>
        <v>0.55000000000000004</v>
      </c>
    </row>
    <row r="35" spans="1:3">
      <c r="A35" t="str">
        <f>'Resources'!A35</f>
        <v>Controlador</v>
      </c>
      <c r="B35">
        <f>'Resources'!B35</f>
        <v>0</v>
      </c>
      <c r="C35" s="4">
        <f>'Resources'!C35</f>
        <v>0.4</v>
      </c>
    </row>
    <row r="36" spans="1:3">
      <c r="A36" t="str">
        <f>'Resources'!A36</f>
        <v>Entity framework model</v>
      </c>
      <c r="B36">
        <f>'Resources'!B36</f>
        <v>0</v>
      </c>
      <c r="C36" s="4">
        <f>'Resources'!C36</f>
        <v>0.6</v>
      </c>
    </row>
    <row r="37" spans="1:3">
      <c r="A37" t="str">
        <f>'Resources'!A37</f>
        <v>MVC</v>
      </c>
      <c r="B37">
        <f>'Resources'!B37</f>
        <v>0</v>
      </c>
      <c r="C37" s="4">
        <f>'Resources'!C37</f>
        <v>0.4</v>
      </c>
    </row>
    <row r="38" spans="1:3">
      <c r="A38" t="str">
        <f>'Resources'!A38</f>
        <v>Operaciones usuario</v>
      </c>
      <c r="B38">
        <f>'Resources'!B38</f>
        <v>0</v>
      </c>
      <c r="C38" s="4">
        <f>'Resources'!C38</f>
        <v>0.7</v>
      </c>
    </row>
    <row r="39" spans="1:3">
      <c r="A39" t="str">
        <f>'Resources'!A39</f>
        <v>ORM</v>
      </c>
      <c r="B39">
        <f>'Resources'!B39</f>
        <v>0</v>
      </c>
      <c r="C39" s="4">
        <f>'Resources'!C39</f>
        <v>0.5</v>
      </c>
    </row>
    <row r="40" spans="1:3">
      <c r="A40" t="str">
        <f>'Resources'!A40</f>
        <v>Pagina</v>
      </c>
      <c r="B40">
        <f>'Resources'!B40</f>
        <v>0</v>
      </c>
      <c r="C40" s="4">
        <f>'Resources'!C40</f>
        <v>0.2</v>
      </c>
    </row>
    <row r="41" spans="1:3">
      <c r="A41" t="str">
        <f>'Resources'!A41</f>
        <v>Transpilacion</v>
      </c>
      <c r="B41">
        <f>'Resources'!B41</f>
        <v>0</v>
      </c>
      <c r="C41" s="4">
        <f>'Resources'!C41</f>
        <v>0.5</v>
      </c>
    </row>
    <row r="42" spans="1:3">
      <c r="A42" t="str">
        <f>'Resources'!A42</f>
        <v>Web assembly</v>
      </c>
      <c r="B42">
        <f>'Resources'!B42</f>
        <v>0</v>
      </c>
      <c r="C42" s="4">
        <f>'Resources'!C42</f>
        <v>0.5</v>
      </c>
    </row>
    <row r="43" spans="1:3">
      <c r="A43">
        <f>'Resources'!A43</f>
        <v>0</v>
      </c>
      <c r="B43">
        <f>'Resources'!B43</f>
        <v>0</v>
      </c>
      <c r="C43" s="4">
        <f>'Resources'!C43</f>
        <v>0</v>
      </c>
    </row>
    <row r="44" spans="1:3">
      <c r="A44">
        <f>'Resources'!A44</f>
        <v>0</v>
      </c>
      <c r="B44">
        <f>'Resources'!B44</f>
        <v>0</v>
      </c>
      <c r="C44" s="4">
        <f>'Resources'!C44</f>
        <v>0</v>
      </c>
    </row>
    <row r="45" spans="1:3">
      <c r="A45">
        <f>'Resources'!A45</f>
        <v>0</v>
      </c>
      <c r="B45">
        <f>'Resources'!B45</f>
        <v>0</v>
      </c>
      <c r="C45" s="4">
        <f>'Resources'!C45</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6615939-E64A-426C-8272-4DEAC9891B8E}">
  <ds:schemaRefs/>
</ds:datastoreItem>
</file>

<file path=customXml/itemProps2.xml><?xml version="1.0" encoding="utf-8"?>
<ds:datastoreItem xmlns:ds="http://schemas.openxmlformats.org/officeDocument/2006/customXml" ds:itemID="{A1AD4114-25B0-42F7-AAF0-F2DD85F33D26}">
  <ds:schemaRefs/>
</ds:datastoreItem>
</file>

<file path=customXml/itemProps3.xml><?xml version="1.0" encoding="utf-8"?>
<ds:datastoreItem xmlns:ds="http://schemas.openxmlformats.org/officeDocument/2006/customXml" ds:itemID="{F317FBED-B3EA-4447-B6B3-EA5E8B46ACE7}">
  <ds:schemaRefs/>
</ds:datastoreItem>
</file>

<file path=customXml/itemProps4.xml><?xml version="1.0" encoding="utf-8"?>
<ds:datastoreItem xmlns:ds="http://schemas.openxmlformats.org/officeDocument/2006/customXml" ds:itemID="{EFA74EFE-B5CA-4507-A6AD-85BC4A8BB62E}">
  <ds:schemaRefs/>
</ds:datastoreItem>
</file>

<file path=customXml/itemProps5.xml><?xml version="1.0" encoding="utf-8"?>
<ds:datastoreItem xmlns:ds="http://schemas.openxmlformats.org/officeDocument/2006/customXml" ds:itemID="{F00F6463-10E9-4493-A55D-36C28581BCE9}">
  <ds:schemaRefs/>
</ds:datastoreItem>
</file>

<file path=customXml/itemProps6.xml><?xml version="1.0" encoding="utf-8"?>
<ds:datastoreItem xmlns:ds="http://schemas.openxmlformats.org/officeDocument/2006/customXml" ds:itemID="{3EF9DB97-B1D8-48E3-83FD-71F6F6CA4E94}">
  <ds:schemaRefs/>
</ds:datastoreItem>
</file>

<file path=customXml/itemProps7.xml><?xml version="1.0" encoding="utf-8"?>
<ds:datastoreItem xmlns:ds="http://schemas.openxmlformats.org/officeDocument/2006/customXml" ds:itemID="{98BB31A7-4BD8-4CDF-AEE1-6CF67CEE5FA3}">
  <ds:schemaRefs/>
</ds:datastoreItem>
</file>

<file path=customXml/itemProps8.xml><?xml version="1.0" encoding="utf-8"?>
<ds:datastoreItem xmlns:ds="http://schemas.openxmlformats.org/officeDocument/2006/customXml" ds:itemID="{12EC3C37-877E-4E5B-A34D-B63974713564}">
  <ds:schemaRefs/>
</ds:datastoreItem>
</file>

<file path=customXml/itemProps9.xml><?xml version="1.0" encoding="utf-8"?>
<ds:datastoreItem xmlns:ds="http://schemas.openxmlformats.org/officeDocument/2006/customXml" ds:itemID="{D41E133E-BEB7-4D6F-A2E4-12D77979AF62}">
  <ds:schemaRefs/>
</ds:datastoreItem>
</file>

<file path=customXml/itemProps10.xml><?xml version="1.0" encoding="utf-8"?>
<ds:datastoreItem xmlns:ds="http://schemas.openxmlformats.org/officeDocument/2006/customXml" ds:itemID="{72C37EBE-7290-4816-8E31-E75FCB18E3CF}">
  <ds:schemaRefs/>
</ds:datastoreItem>
</file>

<file path=customXml/itemProps11.xml><?xml version="1.0" encoding="utf-8"?>
<ds:datastoreItem xmlns:ds="http://schemas.openxmlformats.org/officeDocument/2006/customXml" ds:itemID="{9919F2B7-54B3-4146-95ED-8CDF4FF4C4D5}">
  <ds:schemaRefs/>
</ds:datastoreItem>
</file>

<file path=customXml/itemProps12.xml><?xml version="1.0" encoding="utf-8"?>
<ds:datastoreItem xmlns:ds="http://schemas.openxmlformats.org/officeDocument/2006/customXml" ds:itemID="{C414D166-C8A3-429F-A526-52F5D741D299}">
  <ds:schemaRefs/>
</ds:datastoreItem>
</file>

<file path=customXml/itemProps13.xml><?xml version="1.0" encoding="utf-8"?>
<ds:datastoreItem xmlns:ds="http://schemas.openxmlformats.org/officeDocument/2006/customXml" ds:itemID="{4D5DF0EF-3F58-4B59-8AAA-A7B439DCE2E2}">
  <ds:schemaRefs/>
</ds:datastoreItem>
</file>

<file path=customXml/itemProps14.xml><?xml version="1.0" encoding="utf-8"?>
<ds:datastoreItem xmlns:ds="http://schemas.openxmlformats.org/officeDocument/2006/customXml" ds:itemID="{24C43601-4450-40EC-8B49-9F279A6D807D}">
  <ds:schemaRefs/>
</ds:datastoreItem>
</file>

<file path=customXml/itemProps15.xml><?xml version="1.0" encoding="utf-8"?>
<ds:datastoreItem xmlns:ds="http://schemas.openxmlformats.org/officeDocument/2006/customXml" ds:itemID="{B8CA01E9-600C-4F1F-A8AC-7C0926B2AC6E}">
  <ds:schemaRefs/>
</ds:datastoreItem>
</file>

<file path=customXml/itemProps16.xml><?xml version="1.0" encoding="utf-8"?>
<ds:datastoreItem xmlns:ds="http://schemas.openxmlformats.org/officeDocument/2006/customXml" ds:itemID="{54FBC426-27D6-4BA5-9DAC-B776E8F1972D}">
  <ds:schemaRefs/>
</ds:datastoreItem>
</file>

<file path=customXml/itemProps17.xml><?xml version="1.0" encoding="utf-8"?>
<ds:datastoreItem xmlns:ds="http://schemas.openxmlformats.org/officeDocument/2006/customXml" ds:itemID="{5536CB4A-EBD5-4CC9-AABF-4F4BC0871AD5}">
  <ds:schemaRefs/>
</ds:datastoreItem>
</file>

<file path=customXml/itemProps18.xml><?xml version="1.0" encoding="utf-8"?>
<ds:datastoreItem xmlns:ds="http://schemas.openxmlformats.org/officeDocument/2006/customXml" ds:itemID="{44714D2E-0F05-4819-A90E-BA3A02740F8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2024-10-20T19:06:46Z</dcterms:modified>
</cp:coreProperties>
</file>