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Usuario\source\repos\MyNotes\Excels\"/>
    </mc:Choice>
  </mc:AlternateContent>
  <xr:revisionPtr revIDLastSave="0" documentId="13_ncr:1_{EFD0A01E-4980-41CF-AE4F-8F62A2D79C8A}" xr6:coauthVersionLast="47" xr6:coauthVersionMax="47" xr10:uidLastSave="{00000000-0000-0000-0000-000000000000}"/>
  <bookViews>
    <workbookView xWindow="-120" yWindow="-120" windowWidth="29040" windowHeight="15720" tabRatio="876" activeTab="4" xr2:uid="{4E9578E0-2A8D-4292-BD05-337A8E3DE8DC}"/>
  </bookViews>
  <sheets>
    <sheet name="Targets" sheetId="38" r:id="rId1"/>
    <sheet name="Agents" sheetId="37" r:id="rId2"/>
    <sheet name="Pivot table viewpoints oneline" sheetId="31" r:id="rId3"/>
    <sheet name="Pivot table viewpoints" sheetId="4" r:id="rId4"/>
    <sheet name="Viewpoints_Statements" sheetId="1" r:id="rId5"/>
    <sheet name="Resources" sheetId="6" r:id="rId6"/>
    <sheet name="SecondaryToResource" sheetId="33" r:id="rId7"/>
    <sheet name="GWT sheet" sheetId="16" r:id="rId8"/>
  </sheets>
  <definedNames>
    <definedName name="_xlcn.WorksheetConnection_PlantillaBaseparaViewpointsyResources.xlsxGWTtable1" hidden="1">GWTtable[]</definedName>
    <definedName name="_xlcn.WorksheetConnection_PlantillaBaseparaViewpointsyResources.xlsxResources1" hidden="1">Resources[]</definedName>
    <definedName name="_xlcn.WorksheetConnection_PlantillaBaseparaViewpointsyResources.xlsxViewpoints_Statements1" hidden="1">Viewpoints_Statements[]</definedName>
    <definedName name="_xlcn.WorksheetConnection_ViewpointsAgrismart.xlsxResourcesForSecondaryResourcesColumn1" hidden="1">ResourcesForSecondaryResourcesColumn[]</definedName>
  </definedNames>
  <calcPr calcId="191029"/>
  <pivotCaches>
    <pivotCache cacheId="384" r:id="rId9"/>
    <pivotCache cacheId="387" r:id="rId10"/>
    <pivotCache cacheId="390" r:id="rId11"/>
    <pivotCache cacheId="405" r:id="rId12"/>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esourcesForSecondaryResourcesColumn" name="ResourcesForSecondaryResourcesColumn" connection="WorksheetConnection_Viewpoints Agrismart.xlsx!ResourcesForSecondaryResourcesColumn"/>
          <x15:modelTable id="Viewpoints_Statements" name="Viewpoints_Statements" connection="WorksheetConnection_Plantilla Base para Viewpoints  y Resources.xlsx!Viewpoints_Statements"/>
          <x15:modelTable id="Resources" name="Resources" connection="WorksheetConnection_Plantilla Base para Viewpoints  y Resources.xlsx!Resources"/>
          <x15:modelTable id="GWTtable" name="GWTtable" connection="WorksheetConnection_Plantilla Base para Viewpoints  y Resources.xlsx!GWTtable"/>
        </x15:modelTables>
        <x15:modelRelationships>
          <x15:modelRelationship fromTable="Viewpoints_Statements" fromColumn="PrimaryResource" toTable="Resources" toColumn="ResourceName"/>
          <x15:modelRelationship fromTable="Viewpoints_Statements" fromColumn="SecondaryResource" toTable="ResourcesForSecondaryResourcesColumn" toColumn="ResourceNam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33" l="1"/>
  <c r="A4" i="33"/>
  <c r="A5" i="33"/>
  <c r="A6" i="33"/>
  <c r="A7" i="33"/>
  <c r="A8" i="33"/>
  <c r="A9" i="33"/>
  <c r="A10" i="33"/>
  <c r="A11" i="33"/>
  <c r="A12" i="33"/>
  <c r="A13" i="33"/>
  <c r="A14" i="33"/>
  <c r="A15" i="33"/>
  <c r="A16" i="33"/>
  <c r="A17" i="33"/>
  <c r="B3" i="33"/>
  <c r="B4" i="33"/>
  <c r="B5" i="33"/>
  <c r="B6" i="33"/>
  <c r="B7" i="33"/>
  <c r="B8" i="33"/>
  <c r="B9" i="33"/>
  <c r="B10" i="33"/>
  <c r="B11" i="33"/>
  <c r="B12" i="33"/>
  <c r="B13" i="33"/>
  <c r="B14" i="33"/>
  <c r="B15" i="33"/>
  <c r="B16" i="33"/>
  <c r="B17" i="33"/>
  <c r="C3" i="33"/>
  <c r="C4" i="33"/>
  <c r="C5" i="33"/>
  <c r="C6" i="33"/>
  <c r="C7" i="33"/>
  <c r="C8" i="33"/>
  <c r="C9" i="33"/>
  <c r="C10" i="33"/>
  <c r="C11" i="33"/>
  <c r="C12" i="33"/>
  <c r="C13" i="33"/>
  <c r="C14" i="33"/>
  <c r="C15" i="33"/>
  <c r="C16" i="33"/>
  <c r="C17" i="33"/>
  <c r="C2" i="33"/>
  <c r="B2" i="33"/>
  <c r="A2" i="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6BE66642-00EA-4BEE-A5B5-EE097BAEA1DA}">
      <text>
        <r>
          <rPr>
            <b/>
            <sz val="9"/>
            <color indexed="81"/>
            <rFont val="Tahoma"/>
            <family val="2"/>
          </rPr>
          <t>Usuario:</t>
        </r>
        <r>
          <rPr>
            <sz val="9"/>
            <color indexed="81"/>
            <rFont val="Tahoma"/>
            <family val="2"/>
          </rPr>
          <t xml:space="preserve">
Denotes that this is the main resource the viewpoint cares about, regardless if there is a secondary resource or not
NOTE that this is the column that is linked with the resources table, and iin pivot tables the granularity will be displayed according to the primary resource and NOT the secondary resource, in cases the granularity and secondary resource are used as values for columns or rows</t>
        </r>
      </text>
    </comment>
    <comment ref="D1" authorId="0" shapeId="0" xr:uid="{DD419657-905F-4B0A-AC74-723DC896EA7F}">
      <text>
        <r>
          <rPr>
            <b/>
            <sz val="9"/>
            <color indexed="81"/>
            <rFont val="Tahoma"/>
            <family val="2"/>
          </rPr>
          <t>Usuario:</t>
        </r>
        <r>
          <rPr>
            <sz val="9"/>
            <color indexed="81"/>
            <rFont val="Tahoma"/>
            <family val="2"/>
          </rPr>
          <t xml:space="preserve">
Denotes a </t>
        </r>
        <r>
          <rPr>
            <b/>
            <sz val="9"/>
            <color indexed="81"/>
            <rFont val="Tahoma"/>
            <family val="2"/>
          </rPr>
          <t xml:space="preserve">relationship </t>
        </r>
        <r>
          <rPr>
            <sz val="9"/>
            <color indexed="81"/>
            <rFont val="Tahoma"/>
            <family val="2"/>
          </rPr>
          <t xml:space="preserve">between resources where this is influences, affected, used or whatever the definition states regarding this resource, where the primary resource is directed torwards this resource, like a directed graph
NOTE: This value is set acccording to the resource with </t>
        </r>
        <r>
          <rPr>
            <b/>
            <sz val="9"/>
            <color indexed="81"/>
            <rFont val="Tahoma"/>
            <family val="2"/>
          </rPr>
          <t>the least granularity</t>
        </r>
        <r>
          <rPr>
            <sz val="9"/>
            <color indexed="81"/>
            <rFont val="Tahoma"/>
            <family val="2"/>
          </rPr>
          <t xml:space="preserve"> in the resource definition, like "The System generates a notificaction to users", the secondary resource would be Notification instead of User in order to follow a more fine grained contorl over resources</t>
        </r>
      </text>
    </comment>
    <comment ref="F1" authorId="0" shapeId="0" xr:uid="{E0455D88-A4EF-4D4A-BC2C-A35C31E51C6B}">
      <text>
        <r>
          <rPr>
            <b/>
            <sz val="9"/>
            <color indexed="81"/>
            <rFont val="Tahoma"/>
            <family val="2"/>
          </rPr>
          <t>Usuario:</t>
        </r>
        <r>
          <rPr>
            <sz val="9"/>
            <color indexed="81"/>
            <rFont val="Tahoma"/>
            <family val="2"/>
          </rPr>
          <t xml:space="preserve">
This column provides a general view of the statement in an orthogonal way, where words like 'Capability' and 'Restriction' will help categorize resource definitions while also avoiding to be ambiguous and orthogonal
"Fact" is defined as a quality that is true about the Resource based on 'state', where the sentence just is true, but if it is true AND is something that may or not may happen, then it is a "Capability"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C1" authorId="0" shapeId="0" xr:uid="{032D5CEE-02F9-4481-A996-8944EBF76AAF}">
      <text>
        <r>
          <rPr>
            <b/>
            <sz val="9"/>
            <color indexed="81"/>
            <rFont val="Tahoma"/>
            <family val="2"/>
          </rPr>
          <t>Usuario:</t>
        </r>
        <r>
          <rPr>
            <sz val="9"/>
            <color indexed="81"/>
            <rFont val="Tahoma"/>
            <family val="2"/>
          </rPr>
          <t xml:space="preserve">
The step must be written according to the KinfOfStep, like the first step of the Given/When/Then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7575DD-762C-4E2D-A623-3CAB354087C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2BBF3FA-5AEA-451E-98B4-7F104C9BA71B}" name="WorksheetConnection_Plantilla Base para Viewpoints  y Resources.xlsx!GWTtable" type="102" refreshedVersion="8" minRefreshableVersion="5">
    <extLst>
      <ext xmlns:x15="http://schemas.microsoft.com/office/spreadsheetml/2010/11/main" uri="{DE250136-89BD-433C-8126-D09CA5730AF9}">
        <x15:connection id="GWTtable">
          <x15:rangePr sourceName="_xlcn.WorksheetConnection_PlantillaBaseparaViewpointsyResources.xlsxGWTtable1"/>
        </x15:connection>
      </ext>
    </extLst>
  </connection>
  <connection id="3" xr16:uid="{99BB824B-F143-416D-B053-F25D09D6A456}" name="WorksheetConnection_Plantilla Base para Viewpoints  y Resources.xlsx!Resources" type="102" refreshedVersion="8" minRefreshableVersion="5">
    <extLst>
      <ext xmlns:x15="http://schemas.microsoft.com/office/spreadsheetml/2010/11/main" uri="{DE250136-89BD-433C-8126-D09CA5730AF9}">
        <x15:connection id="Resources">
          <x15:rangePr sourceName="_xlcn.WorksheetConnection_PlantillaBaseparaViewpointsyResources.xlsxResources1"/>
        </x15:connection>
      </ext>
    </extLst>
  </connection>
  <connection id="4" xr16:uid="{C72FDCF0-88B2-4672-B8E1-FD978C8D9498}" name="WorksheetConnection_Plantilla Base para Viewpoints  y Resources.xlsx!Viewpoints_Statements" type="102" refreshedVersion="8" minRefreshableVersion="5" saveData="1">
    <extLst>
      <ext xmlns:x15="http://schemas.microsoft.com/office/spreadsheetml/2010/11/main" uri="{DE250136-89BD-433C-8126-D09CA5730AF9}">
        <x15:connection id="Viewpoints_Statements" autoDelete="1">
          <x15:rangePr sourceName="_xlcn.WorksheetConnection_PlantillaBaseparaViewpointsyResources.xlsxViewpoints_Statements1"/>
        </x15:connection>
      </ext>
    </extLst>
  </connection>
  <connection id="5" xr16:uid="{D2E6DB34-139D-497D-9D71-0DEC81906FCE}" name="WorksheetConnection_Viewpoints Agrismart.xlsx!ResourcesForSecondaryResourcesColumn" type="102" refreshedVersion="8" minRefreshableVersion="5">
    <extLst>
      <ext xmlns:x15="http://schemas.microsoft.com/office/spreadsheetml/2010/11/main" uri="{DE250136-89BD-433C-8126-D09CA5730AF9}">
        <x15:connection id="ResourcesForSecondaryResourcesColumn">
          <x15:rangePr sourceName="_xlcn.WorksheetConnection_ViewpointsAgrismart.xlsxResourcesForSecondaryResourcesColumn1"/>
        </x15:connection>
      </ext>
    </extLst>
  </connection>
</connections>
</file>

<file path=xl/sharedStrings.xml><?xml version="1.0" encoding="utf-8"?>
<sst xmlns="http://schemas.openxmlformats.org/spreadsheetml/2006/main" count="690" uniqueCount="167">
  <si>
    <t>ViewpointName</t>
  </si>
  <si>
    <t>PrimaryResource</t>
  </si>
  <si>
    <t>ResourceDefinition</t>
  </si>
  <si>
    <t>SecondaryResource</t>
  </si>
  <si>
    <t>AdditionalNotes</t>
  </si>
  <si>
    <t>ResourceName</t>
  </si>
  <si>
    <t>Relevance</t>
  </si>
  <si>
    <t>Granularity Level</t>
  </si>
  <si>
    <t>Row Labels</t>
  </si>
  <si>
    <t>(blank)</t>
  </si>
  <si>
    <t>Column Labels</t>
  </si>
  <si>
    <t>Scenario</t>
  </si>
  <si>
    <t>Fact</t>
  </si>
  <si>
    <t>KindOfStep</t>
  </si>
  <si>
    <t>Mediator between AntlrVisitor and instancesManager</t>
  </si>
  <si>
    <t>KindOfDefinition</t>
  </si>
  <si>
    <t>Action</t>
  </si>
  <si>
    <t>Mediator</t>
  </si>
  <si>
    <t>1. Given</t>
  </si>
  <si>
    <t>2. When</t>
  </si>
  <si>
    <t>3. Then</t>
  </si>
  <si>
    <t>Callsite</t>
  </si>
  <si>
    <t>Whole instance</t>
  </si>
  <si>
    <t>Method</t>
  </si>
  <si>
    <t>Abstract instance</t>
  </si>
  <si>
    <t>C sharp visitor</t>
  </si>
  <si>
    <t>User</t>
  </si>
  <si>
    <t>Property</t>
  </si>
  <si>
    <t>Sum of Relevance</t>
  </si>
  <si>
    <t>;</t>
  </si>
  <si>
    <t>Read operation</t>
  </si>
  <si>
    <t>SubStep</t>
  </si>
  <si>
    <t>1. Mediator has received the current namespace, className alongside the inherited classes and methodName the AntlrVisitor is analyzingg</t>
  </si>
  <si>
    <t>1. Analysis of AntlrVisitor is ongoing</t>
  </si>
  <si>
    <t>ClassEntity</t>
  </si>
  <si>
    <t>AbsInstance</t>
  </si>
  <si>
    <t>2. I dunnon</t>
  </si>
  <si>
    <t>1. IF the class has inheritance AND the Instance to be made requires knowing the inheritance of the class to know its type(like an Instance named the "this" keyword)then ALL methodCalss AND properties must have contents in their inheritanceList containing the parents of the current class analyzed AND ALSO the grandparentssaaa</t>
  </si>
  <si>
    <t>3. Make weapon</t>
  </si>
  <si>
    <t>4. Hide weapon</t>
  </si>
  <si>
    <t>StepNumber</t>
  </si>
  <si>
    <t>22. Hiii</t>
  </si>
  <si>
    <t>Create Abstract Instances</t>
  </si>
  <si>
    <t>C sharp visitor is performing analysis</t>
  </si>
  <si>
    <t>Found a whole instance(that isn't composed of more whole instances)</t>
  </si>
  <si>
    <t>Method call</t>
  </si>
  <si>
    <t>Instance builder</t>
  </si>
  <si>
    <t>We have an Instance Builder to make Instances</t>
  </si>
  <si>
    <t>C sharp visitor finds any rule with whole instance</t>
  </si>
  <si>
    <t>C sharp visitor sends to the Mediator the Instance Builder when it finishes setting its data</t>
  </si>
  <si>
    <t>(CHANGE, Store the instance somewhere else)Mediator builds the Instance and stores it in itself to manage it</t>
  </si>
  <si>
    <t>Create Method Instance</t>
  </si>
  <si>
    <t>C sharp visitor finds a method call</t>
  </si>
  <si>
    <t>C sharp visitor starts using the Method Instance Builder to put in the Method call parts</t>
  </si>
  <si>
    <t>Method instance builder</t>
  </si>
  <si>
    <t>C sharp visitor uses Instance Builder to put in data of an instance</t>
  </si>
  <si>
    <t>The viewpoints ARE the most important thing, because you are able to set the goals you want in a structured and independent manner, where you are able to only focus on what is important for each resource - As in knowing that for an architect, knowing the type of material to use it is a concern, but to a normal worker it isn't, but worries about its handling and such, this is, different matters covered by different viewpoints
The viewpoint statements are meant to define real world things (i. e. we are certain about their existence, which means the more low level a resource is, the more real it is and less affected by abstractions, which are useful but in our heads) under a defined and limited set of rules and objectives, which makes it easier to define stuff</t>
  </si>
  <si>
    <t>SecAdditionalNotes</t>
  </si>
  <si>
    <t>SecGranularity Level</t>
  </si>
  <si>
    <t>This table is a copy of the Resources table, because it will let us make the secondary resource column in the viewpoints statements have their own link to this general resources table and the granularity level</t>
  </si>
  <si>
    <t>Whenever we need to update this table with the original one, we need to increase the size of this table so that it covers up the new rows added, by clicking the right bottom corner(which has a little thick triangle) and expand it with the mouse</t>
  </si>
  <si>
    <t>Count of SecondaryResource</t>
  </si>
  <si>
    <t>Count of PrimaryResource</t>
  </si>
  <si>
    <t>Hecho</t>
  </si>
  <si>
    <t>Definicion</t>
  </si>
  <si>
    <t>Registro</t>
  </si>
  <si>
    <t>Capacidad</t>
  </si>
  <si>
    <t>Problema</t>
  </si>
  <si>
    <t>Persona</t>
  </si>
  <si>
    <t>Emocion</t>
  </si>
  <si>
    <t>Coacciona al subconsciente</t>
  </si>
  <si>
    <t>Subconsciente</t>
  </si>
  <si>
    <t>Coacciona al consciente a hacer algo</t>
  </si>
  <si>
    <t>Consciente</t>
  </si>
  <si>
    <t>Usa la logica para justificarse</t>
  </si>
  <si>
    <t>Logica</t>
  </si>
  <si>
    <t>Es nuestro ser, el cual puede dar ordenes sobre que hacer al cuerpo</t>
  </si>
  <si>
    <t>Creencia</t>
  </si>
  <si>
    <t>Estos son valores y principios que coaccionan al consciente a hacer algo</t>
  </si>
  <si>
    <t>Es un subproducto que viene junto a las emociones</t>
  </si>
  <si>
    <t>Es como otra entidad junto a nosotros(la parte consciente) pero que es mas primitiva e instintiva, con mas conexion con el propio cuerpo que la consciencia</t>
  </si>
  <si>
    <t>La emocion ve algo que le puede provocar una reaccion que luego afecta al subconsciente</t>
  </si>
  <si>
    <t>Input de emocion</t>
  </si>
  <si>
    <t xml:space="preserve">Puede dar ordenes sobre que hacer al cuerpo junto al consciente </t>
  </si>
  <si>
    <t>Cuerpo</t>
  </si>
  <si>
    <t>Especialmente afectada por el Tiempo</t>
  </si>
  <si>
    <t>Tiempo</t>
  </si>
  <si>
    <t>El cual cuando sienten que se acaba el tiempo para realizar una tarea, las emociones reaccionan con estres y ansiedad, y consecuentemente, este estres(emocion) afecta al subconsciente jutno al consciente</t>
  </si>
  <si>
    <t>Movimiento de Venom Snake mejora el movimiento y fisico</t>
  </si>
  <si>
    <t>Movimiento de Nephy</t>
  </si>
  <si>
    <t>Savoir faire</t>
  </si>
  <si>
    <t>Trauma Center</t>
  </si>
  <si>
    <t>Adrenalina</t>
  </si>
  <si>
    <t>Sentimiento de como un experto haria lo que estas haciendo</t>
  </si>
  <si>
    <t>Experticia</t>
  </si>
  <si>
    <t>Afecta la voluntad cuando ve algo que no le gusta(como trabajo por causar estres)</t>
  </si>
  <si>
    <t>Voluntad</t>
  </si>
  <si>
    <t>Es afectada con el tiempo cuando mas rato se esta haciendo algo iniciado por pura voluntad</t>
  </si>
  <si>
    <t>Pensamiento</t>
  </si>
  <si>
    <t>Ciretos pensamientos generan un Mood(que luego genera otros pensamientos mas de este estilo)</t>
  </si>
  <si>
    <t>Mood</t>
  </si>
  <si>
    <t>Puede generar aun mas pensamientos del estilo del mood</t>
  </si>
  <si>
    <t>Puede afectar a las emociones a ser algunas mas activas y otras menos activas</t>
  </si>
  <si>
    <t xml:space="preserve">Puede disminuir la Logica </t>
  </si>
  <si>
    <t>Puede mantener vivo al Mood y siga tomando efecto en el cuerpo</t>
  </si>
  <si>
    <t>Pueden hacer que ciertas emociones se activen mas que otras</t>
  </si>
  <si>
    <t>Responsabilidad</t>
  </si>
  <si>
    <t>Pensar sobre cosas que se deben hacer causa una fuerte reaccion en emociones y pensamientos en hacer otras cosas para evitar esa responsabilidad</t>
  </si>
  <si>
    <t>Conocimiento</t>
  </si>
  <si>
    <t>Es la forma mas basica, accesible y con mas potencial de ser una  fuente de poder</t>
  </si>
  <si>
    <t>Poder</t>
  </si>
  <si>
    <t>Lo fundamental en esto es el buscar generar/adquirir fuentes de poder</t>
  </si>
  <si>
    <t>La fuente de poder siempre se debe ocultar y proteger</t>
  </si>
  <si>
    <t>Las fuentes de poder son mejores en cantidad y luego en calidad</t>
  </si>
  <si>
    <t>Influencia</t>
  </si>
  <si>
    <t>Es una forma de poder sobre las personas, por medio del efecto de usar los valores, creencias y emociones en las personas(sus principales motivadores de accion)</t>
  </si>
  <si>
    <t>El poder se enmascara y  toma multiples formas, cuando en realidad puede ser multiples capas, como forma de proteccion</t>
  </si>
  <si>
    <t>Mascara</t>
  </si>
  <si>
    <t>El poder mas efectivo es el que mas capas(de poder incluso) tiene(siendo el mayor la raiz del poder)</t>
  </si>
  <si>
    <t>Capas</t>
  </si>
  <si>
    <t>Es capaz de activar mas y hacer uso de la voluntad</t>
  </si>
  <si>
    <t>Puede cortar pensamientos negativos que estan en medio desarrollo, por medio de hacer 'fast forward' al final del pensamiento (como saltarse un vdeo)</t>
  </si>
  <si>
    <t>Input</t>
  </si>
  <si>
    <t>Pueden tener un efecto en los pensamientos y generar mas pensamientos de un cierto tipo segun lo que signifique para la persona</t>
  </si>
  <si>
    <t>Puede dar un significado a algun input de la vida real, como un objeto o un concepto(que puede hacer otras cosas como estimular ciertos pensamientos)</t>
  </si>
  <si>
    <t>Puede ser nuevas experiencias, un objeto de la vida real, o un informacion nueva, como conceptos o creencias que se nos presente(no aparece como pensamiento)</t>
  </si>
  <si>
    <t>Puede hacer el 'fast forward' de un pensamiento negativo a medio desarrollo, PERO puede hacer que tambien termine en algo positivo(que ademas pueden romper un ciclo negativo)</t>
  </si>
  <si>
    <t>Pueden definirse como 'simulaciones' de la vida real, que terminan tomando efecto en nosotros(ansiedad, enojo) por querer prepararnos al mundo real</t>
  </si>
  <si>
    <t>Puede usar pensamientos como 'simiulacion' para mejora el rendimiento en alguna actividad que se simulo(mayormente si es fisico)</t>
  </si>
  <si>
    <t>Son generados a partir de informacion del pasado</t>
  </si>
  <si>
    <t>Informacion</t>
  </si>
  <si>
    <t>Generacion</t>
  </si>
  <si>
    <t>Son generados a partir de experiencias del pasado</t>
  </si>
  <si>
    <t>Experiencia</t>
  </si>
  <si>
    <t>Son generados a partir del entorno</t>
  </si>
  <si>
    <t>Entorno</t>
  </si>
  <si>
    <t>Son generados a partir de inputs presentes o activos en el momento</t>
  </si>
  <si>
    <t>Los pensamientos son facilmente afectados por sesgos y tendencias del cerebro que INCLINAN el pensamiento a una conlusion</t>
  </si>
  <si>
    <t>Sesgo</t>
  </si>
  <si>
    <t>Una de las cosas mas importantes del pensamiento es su CULMINACION, por el hecho de que lo que importa de estos es mas en donde concluyen, que abre paso a otras cosas, siempre dependiendo de la conclusion</t>
  </si>
  <si>
    <t>Sufre el efecto Zeigarnik, que es la tendencia del cerebro(subconsiente) de generar pensamientos sobre cosas incompletsa o con problemas que necesitan solucion(como traumas incluso), y olvida lo ya solucionado</t>
  </si>
  <si>
    <t>Zeigarnik</t>
  </si>
  <si>
    <t>Puede usar el efecto Zeigarnik por medio de listas TO-DO para  que el subconsciente este al tanto de lo que falta completar y generar mas pensamientos de este estilo</t>
  </si>
  <si>
    <t>Puede generar momentum cuando logra completar una tarea o accion, que por consistencia psicologica de ser congruente con nuestras acciones nos mantiene en accion</t>
  </si>
  <si>
    <t>Momentum</t>
  </si>
  <si>
    <t>Puede usar el efecto Zeigarnik para poder hacer que el subconsciente se acuerde de una tarea facil de ejecutar, y por ejecucion pueda generar momentum</t>
  </si>
  <si>
    <t>Puede ser interrumpido con facilidad por factores de la vida real(distracciones, conversaciones, etc)</t>
  </si>
  <si>
    <t>A las personas no les importa la razon de ser tratados bien, solo les interesa que los traten bien</t>
  </si>
  <si>
    <t>Sesgo - El ser amigo o parecido de alguien los predispone a tomar positivamente tu opinoin, con ideas que normalmente no serian aceptadas en otro contexto</t>
  </si>
  <si>
    <t>Validacion social</t>
  </si>
  <si>
    <t>Se activa mas entre mas inputs de cosas ya conocidas vea o perciba</t>
  </si>
  <si>
    <t>Puede entrar en un estado de CONTROLAR AL SUBCONSCIENTE, por medio de entrar en otro algo como un 'modo mental', que se activa siendo mas consciente(que ademas, se puede hacer esto pero A OTRAS COSAS), pero de tu 'ser interior' o subconsciente, y es como suplantarlo, y de ahi, empezar a pensar en cosas mas imperativas y acciones, y eso parece que es el subconsciente(tambien es util para destruir distracciones)</t>
  </si>
  <si>
    <t>Las personas no admiten cosas que creen que pueden dejarlos mal</t>
  </si>
  <si>
    <t>Admitir</t>
  </si>
  <si>
    <t>Pensar sobre pensar cambia el pensar y comportamiento de la persona</t>
  </si>
  <si>
    <t>Puede usar la interpretacion de hechos y explicaciones logicas para convencer gente de algo(explicaciones vagas pero interpretativas)</t>
  </si>
  <si>
    <t>Interpretacion</t>
  </si>
  <si>
    <t>Puede disminuir la Logica</t>
  </si>
  <si>
    <t>Puede dar ordenes sobre que hacer al cuerpo junto al consciente</t>
  </si>
  <si>
    <t>Simpliicacion</t>
  </si>
  <si>
    <t>El dar datos de forma simplista puede generar mas convincencia al saltarse las partes enreversadas que generan duda, y yendo de una vez por la conclusion</t>
  </si>
  <si>
    <t>Intimar</t>
  </si>
  <si>
    <t>Las personas ponen mas atencion y te tienen mas en cuenta al contarles problemas con los que se puedan identificar o dar valor desde su perspectiva</t>
  </si>
  <si>
    <t>Simplificacion</t>
  </si>
  <si>
    <t>El proclamar algo como cierto basado en un sistema de creencias y principios puede dar un falso sentimiento de poder(resultado de la creencia y querer hacer algo segun esa creencia)</t>
  </si>
  <si>
    <t>El poder mas efectivo es el que mas capas(de poder incluso) tiene(siendo el mas profundo la raiz del poder)</t>
  </si>
  <si>
    <t>La capacidad de hacer algo real, de una idea a algo real, o tener efecto sobre algo o un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</si>
</sst>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Aptos Narrow"/>
      <family val="2"/>
      <scheme val="minor"/>
    </font>
    <font>
      <sz val="11"/>
      <color theme="1"/>
      <name val="Aptos Narrow"/>
      <family val="2"/>
      <scheme val="minor"/>
    </font>
    <font>
      <sz val="10"/>
      <color theme="1"/>
      <name val="Aptos Narrow"/>
      <family val="2"/>
      <scheme val="minor"/>
    </font>
    <font>
      <sz val="9"/>
      <color indexed="81"/>
      <name val="Tahoma"/>
      <family val="2"/>
    </font>
    <font>
      <b/>
      <sz val="9"/>
      <color indexed="81"/>
      <name val="Tahoma"/>
      <family val="2"/>
    </font>
    <font>
      <b/>
      <sz val="11"/>
      <color theme="1"/>
      <name val="Aptos Narrow"/>
      <family val="2"/>
      <scheme val="minor"/>
    </font>
    <font>
      <sz val="8"/>
      <name val="Aptos Narrow"/>
      <family val="2"/>
      <scheme val="minor"/>
    </font>
    <font>
      <b/>
      <sz val="16"/>
      <color theme="1"/>
      <name val="Aptos Narrow"/>
      <family val="2"/>
      <scheme val="minor"/>
    </font>
    <font>
      <sz val="26"/>
      <color theme="1"/>
      <name val="Aptos Narrow"/>
      <family val="2"/>
      <scheme val="minor"/>
    </font>
    <font>
      <b/>
      <sz val="11"/>
      <color theme="0" tint="-4.9989318521683403E-2"/>
      <name val="Aptos Narrow"/>
      <family val="2"/>
      <scheme val="minor"/>
    </font>
    <font>
      <b/>
      <sz val="11"/>
      <color theme="0" tint="-4.9989318521683403E-2"/>
      <name val="Aptos Narrow"/>
      <family val="2"/>
    </font>
    <font>
      <sz val="9"/>
      <color theme="1"/>
      <name val="Aptos Narrow"/>
      <family val="2"/>
      <scheme val="minor"/>
    </font>
    <font>
      <sz val="11"/>
      <color rgb="FF9C5700"/>
      <name val="Aptos Narrow"/>
      <family val="2"/>
      <scheme val="minor"/>
    </font>
    <font>
      <b/>
      <sz val="11"/>
      <color rgb="FF0000FF"/>
      <name val="Aptos Narrow"/>
      <family val="2"/>
      <scheme val="minor"/>
    </font>
    <font>
      <sz val="9"/>
      <color theme="1"/>
      <name val="Arial Narrow"/>
      <family val="2"/>
    </font>
    <font>
      <b/>
      <sz val="10"/>
      <color theme="0" tint="-4.9989318521683403E-2"/>
      <name val="Arial Narrow"/>
      <family val="2"/>
    </font>
    <font>
      <sz val="11"/>
      <color theme="1"/>
      <name val="Aptos Narrow"/>
      <scheme val="minor"/>
    </font>
    <font>
      <b/>
      <sz val="11"/>
      <color theme="0" tint="-4.9989318521683403E-2"/>
      <name val="Aptos Narrow"/>
      <scheme val="minor"/>
    </font>
    <font>
      <sz val="26"/>
      <color theme="1"/>
      <name val="Aptos Narrow"/>
      <scheme val="minor"/>
    </font>
    <font>
      <sz val="12"/>
      <color theme="1"/>
      <name val="Arial Narrow"/>
      <family val="2"/>
    </font>
    <font>
      <sz val="11"/>
      <color theme="1"/>
      <name val="Arial Narrow"/>
    </font>
    <font>
      <sz val="9"/>
      <color theme="1"/>
      <name val="Arial Narrow"/>
    </font>
    <font>
      <b/>
      <sz val="11"/>
      <color theme="0" tint="-4.9989318521683403E-2"/>
      <name val="Arial Narrow"/>
    </font>
    <font>
      <b/>
      <sz val="12"/>
      <color theme="0" tint="-4.9989318521683403E-2"/>
      <name val="Arial Narrow"/>
    </font>
    <font>
      <b/>
      <sz val="16"/>
      <color theme="1"/>
      <name val="Arial Narrow"/>
    </font>
    <font>
      <b/>
      <sz val="11"/>
      <color theme="1"/>
      <name val="Aptos Narrow"/>
      <scheme val="minor"/>
    </font>
  </fonts>
  <fills count="5">
    <fill>
      <patternFill patternType="none"/>
    </fill>
    <fill>
      <patternFill patternType="gray125"/>
    </fill>
    <fill>
      <patternFill patternType="solid">
        <fgColor rgb="FFE685C9"/>
        <bgColor indexed="64"/>
      </patternFill>
    </fill>
    <fill>
      <patternFill patternType="solid">
        <fgColor rgb="FFFFEB9C"/>
      </patternFill>
    </fill>
    <fill>
      <patternFill patternType="solid">
        <fgColor theme="0" tint="-0.14999847407452621"/>
        <bgColor theme="0" tint="-0.14999847407452621"/>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theme="1"/>
      </top>
      <bottom style="medium">
        <color theme="1"/>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theme="1"/>
      </left>
      <right style="thin">
        <color theme="1"/>
      </right>
      <top style="thin">
        <color theme="1"/>
      </top>
      <bottom/>
      <diagonal/>
    </border>
  </borders>
  <cellStyleXfs count="3">
    <xf numFmtId="0" fontId="0" fillId="0" borderId="0"/>
    <xf numFmtId="9" fontId="1" fillId="0" borderId="0" applyFont="0" applyFill="0" applyBorder="0" applyAlignment="0" applyProtection="0"/>
    <xf numFmtId="0" fontId="12" fillId="3" borderId="0" applyNumberFormat="0" applyBorder="0" applyAlignment="0" applyProtection="0"/>
  </cellStyleXfs>
  <cellXfs count="70">
    <xf numFmtId="0" fontId="0" fillId="0" borderId="0" xfId="0"/>
    <xf numFmtId="0" fontId="0" fillId="0" borderId="0" xfId="0" applyAlignment="1">
      <alignment vertical="center"/>
    </xf>
    <xf numFmtId="0" fontId="2" fillId="0" borderId="0" xfId="0" applyFont="1" applyAlignment="1">
      <alignment vertical="top" wrapText="1"/>
    </xf>
    <xf numFmtId="0" fontId="0" fillId="0" borderId="0" xfId="0" applyAlignment="1">
      <alignment vertical="center" wrapText="1"/>
    </xf>
    <xf numFmtId="9" fontId="0" fillId="0" borderId="0" xfId="1" applyFont="1"/>
    <xf numFmtId="9" fontId="0" fillId="0" borderId="0" xfId="1" applyFont="1" applyAlignment="1">
      <alignment vertical="center"/>
    </xf>
    <xf numFmtId="0" fontId="5" fillId="0" borderId="0" xfId="0" applyFont="1" applyAlignment="1">
      <alignment vertical="center"/>
    </xf>
    <xf numFmtId="0" fontId="2" fillId="0" borderId="0" xfId="0" applyFont="1" applyAlignment="1">
      <alignment vertical="center" wrapText="1"/>
    </xf>
    <xf numFmtId="9" fontId="0" fillId="0" borderId="0" xfId="0" applyNumberFormat="1"/>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vertical="center" wrapText="1"/>
    </xf>
    <xf numFmtId="0" fontId="0" fillId="0" borderId="3" xfId="0" applyBorder="1" applyAlignment="1">
      <alignment vertical="center"/>
    </xf>
    <xf numFmtId="9" fontId="5" fillId="0" borderId="6" xfId="0" applyNumberFormat="1" applyFont="1" applyBorder="1" applyAlignment="1">
      <alignment vertical="center"/>
    </xf>
    <xf numFmtId="0" fontId="0" fillId="0" borderId="7" xfId="0" applyBorder="1" applyAlignment="1">
      <alignment vertical="center" wrapText="1"/>
    </xf>
    <xf numFmtId="9" fontId="0" fillId="0" borderId="8" xfId="0" applyNumberFormat="1" applyBorder="1" applyAlignment="1">
      <alignment vertical="center"/>
    </xf>
    <xf numFmtId="0" fontId="0" fillId="0" borderId="9" xfId="0" applyBorder="1" applyAlignment="1">
      <alignment vertical="center" wrapText="1"/>
    </xf>
    <xf numFmtId="0" fontId="0" fillId="0" borderId="4" xfId="0" applyBorder="1" applyAlignment="1">
      <alignment vertical="center"/>
    </xf>
    <xf numFmtId="0" fontId="2" fillId="0" borderId="4" xfId="0" applyFont="1" applyBorder="1" applyAlignment="1">
      <alignment vertical="center" wrapText="1"/>
    </xf>
    <xf numFmtId="0" fontId="2" fillId="0" borderId="4" xfId="0" applyFont="1" applyBorder="1" applyAlignment="1">
      <alignment vertical="center"/>
    </xf>
    <xf numFmtId="9" fontId="0" fillId="0" borderId="10" xfId="0" applyNumberFormat="1" applyBorder="1" applyAlignment="1">
      <alignment vertical="center"/>
    </xf>
    <xf numFmtId="0" fontId="11" fillId="0" borderId="0" xfId="0" applyFont="1"/>
    <xf numFmtId="0" fontId="10" fillId="0" borderId="1" xfId="0" applyFont="1" applyBorder="1" applyAlignment="1">
      <alignment horizontal="left" textRotation="90"/>
    </xf>
    <xf numFmtId="0" fontId="11" fillId="0" borderId="1" xfId="0" applyFont="1" applyBorder="1"/>
    <xf numFmtId="0" fontId="11" fillId="0" borderId="1" xfId="0" applyFont="1" applyBorder="1" applyAlignment="1">
      <alignment horizontal="center" textRotation="53"/>
    </xf>
    <xf numFmtId="0" fontId="0" fillId="0" borderId="2" xfId="0" applyBorder="1" applyAlignment="1">
      <alignment horizontal="left"/>
    </xf>
    <xf numFmtId="0" fontId="12" fillId="3" borderId="11" xfId="2" applyBorder="1" applyAlignment="1">
      <alignment horizontal="left" wrapText="1"/>
    </xf>
    <xf numFmtId="0" fontId="0" fillId="0" borderId="0" xfId="1" applyNumberFormat="1" applyFont="1"/>
    <xf numFmtId="0" fontId="14" fillId="2" borderId="0" xfId="0" applyFont="1" applyFill="1"/>
    <xf numFmtId="0" fontId="21" fillId="2" borderId="12" xfId="0" applyFont="1" applyFill="1" applyBorder="1" applyAlignment="1">
      <alignment horizontal="center"/>
    </xf>
    <xf numFmtId="0" fontId="0" fillId="4" borderId="13" xfId="0" applyFill="1" applyBorder="1" applyAlignment="1">
      <alignment vertical="center"/>
    </xf>
    <xf numFmtId="2" fontId="0" fillId="0" borderId="0" xfId="1" applyNumberFormat="1" applyFont="1" applyAlignment="1">
      <alignment vertical="center"/>
    </xf>
    <xf numFmtId="0" fontId="0" fillId="0" borderId="12" xfId="0" applyFill="1" applyBorder="1" applyAlignment="1">
      <alignment horizontal="center"/>
    </xf>
    <xf numFmtId="0" fontId="8" fillId="0" borderId="12" xfId="0" applyFont="1" applyFill="1" applyBorder="1" applyAlignment="1">
      <alignment horizontal="left"/>
    </xf>
    <xf numFmtId="0" fontId="0" fillId="0" borderId="12" xfId="0" applyFill="1" applyBorder="1" applyAlignment="1">
      <alignment horizontal="left" indent="1"/>
    </xf>
    <xf numFmtId="0" fontId="7" fillId="0" borderId="12" xfId="0" applyFont="1" applyFill="1" applyBorder="1" applyAlignment="1">
      <alignment horizontal="left" indent="2"/>
    </xf>
    <xf numFmtId="0" fontId="9" fillId="0" borderId="1" xfId="0" applyFont="1" applyFill="1" applyBorder="1" applyAlignment="1">
      <alignment horizontal="left" textRotation="90"/>
    </xf>
    <xf numFmtId="0" fontId="11" fillId="0" borderId="12" xfId="0" applyNumberFormat="1" applyFont="1" applyFill="1" applyBorder="1"/>
    <xf numFmtId="0" fontId="11" fillId="0" borderId="12" xfId="0" applyFont="1" applyFill="1" applyBorder="1" applyAlignment="1">
      <alignment horizontal="center"/>
    </xf>
    <xf numFmtId="0" fontId="0" fillId="0" borderId="12" xfId="0" applyFill="1" applyBorder="1" applyAlignment="1">
      <alignment horizontal="left" wrapText="1" indent="4"/>
    </xf>
    <xf numFmtId="0" fontId="5" fillId="0" borderId="12" xfId="0" applyFont="1" applyFill="1" applyBorder="1" applyAlignment="1">
      <alignment horizontal="left" indent="3"/>
    </xf>
    <xf numFmtId="0" fontId="20" fillId="0" borderId="12" xfId="0" applyFont="1" applyFill="1" applyBorder="1" applyAlignment="1">
      <alignment horizontal="center"/>
    </xf>
    <xf numFmtId="0" fontId="21" fillId="0" borderId="12" xfId="0" applyFont="1" applyFill="1" applyBorder="1" applyAlignment="1">
      <alignment horizontal="center"/>
    </xf>
    <xf numFmtId="0" fontId="21" fillId="0" borderId="12" xfId="0" applyNumberFormat="1" applyFont="1" applyFill="1" applyBorder="1"/>
    <xf numFmtId="0" fontId="20" fillId="0" borderId="12" xfId="0" applyFont="1" applyFill="1" applyBorder="1" applyAlignment="1">
      <alignment horizontal="left" indent="1"/>
    </xf>
    <xf numFmtId="0" fontId="24" fillId="0" borderId="12" xfId="0" applyFont="1" applyFill="1" applyBorder="1" applyAlignment="1">
      <alignment horizontal="left" indent="2"/>
    </xf>
    <xf numFmtId="0" fontId="16" fillId="0" borderId="12" xfId="0" applyFont="1" applyFill="1" applyBorder="1" applyAlignment="1">
      <alignment horizontal="center"/>
    </xf>
    <xf numFmtId="0" fontId="17" fillId="0" borderId="1" xfId="0" applyFont="1" applyFill="1" applyBorder="1" applyAlignment="1">
      <alignment horizontal="left" textRotation="90"/>
    </xf>
    <xf numFmtId="0" fontId="18" fillId="0" borderId="12" xfId="0" applyFont="1" applyFill="1" applyBorder="1" applyAlignment="1">
      <alignment horizontal="left"/>
    </xf>
    <xf numFmtId="0" fontId="16" fillId="0" borderId="12" xfId="0" applyFont="1" applyFill="1" applyBorder="1" applyAlignment="1">
      <alignment horizontal="left" wrapText="1" indent="4"/>
    </xf>
    <xf numFmtId="0" fontId="25" fillId="0" borderId="12" xfId="0" applyFont="1" applyFill="1" applyBorder="1" applyAlignment="1">
      <alignment horizontal="left" indent="3"/>
    </xf>
    <xf numFmtId="0" fontId="20" fillId="0" borderId="12" xfId="0" applyFont="1" applyFill="1" applyBorder="1" applyAlignment="1">
      <alignment horizontal="center"/>
    </xf>
    <xf numFmtId="0" fontId="20" fillId="0" borderId="12"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3" fillId="0" borderId="1" xfId="0" applyFont="1" applyFill="1" applyBorder="1" applyAlignment="1">
      <alignment horizontal="center" vertical="center" textRotation="90" wrapText="1"/>
    </xf>
    <xf numFmtId="0" fontId="22" fillId="0" borderId="1" xfId="0" applyFont="1" applyFill="1" applyBorder="1" applyAlignment="1">
      <alignment horizontal="center" vertical="center" textRotation="90" wrapText="1"/>
    </xf>
    <xf numFmtId="0" fontId="13" fillId="0" borderId="12" xfId="0" applyFont="1" applyFill="1" applyBorder="1" applyAlignment="1">
      <alignment horizontal="left" indent="5"/>
    </xf>
    <xf numFmtId="0" fontId="0" fillId="0" borderId="0" xfId="0" applyFill="1"/>
    <xf numFmtId="0" fontId="14" fillId="0" borderId="0" xfId="0" applyFont="1" applyFill="1"/>
    <xf numFmtId="0" fontId="15" fillId="0" borderId="1" xfId="0" applyFont="1" applyFill="1" applyBorder="1" applyAlignment="1">
      <alignment horizontal="left" textRotation="90"/>
    </xf>
    <xf numFmtId="0" fontId="19" fillId="0" borderId="0" xfId="0" applyFont="1" applyFill="1"/>
    <xf numFmtId="0" fontId="14" fillId="0" borderId="1" xfId="0" applyFont="1" applyFill="1" applyBorder="1"/>
    <xf numFmtId="0" fontId="14" fillId="0" borderId="1" xfId="0" applyFont="1" applyFill="1" applyBorder="1" applyAlignment="1">
      <alignment horizontal="center" textRotation="53"/>
    </xf>
    <xf numFmtId="0" fontId="16" fillId="0" borderId="2" xfId="0" applyFont="1" applyFill="1" applyBorder="1" applyAlignment="1">
      <alignment horizontal="left"/>
    </xf>
    <xf numFmtId="0" fontId="21" fillId="2" borderId="12" xfId="0" applyNumberFormat="1" applyFont="1" applyFill="1" applyBorder="1"/>
    <xf numFmtId="0" fontId="0" fillId="2" borderId="0" xfId="0" applyFill="1"/>
    <xf numFmtId="0" fontId="22" fillId="2" borderId="1" xfId="0" applyFont="1" applyFill="1" applyBorder="1" applyAlignment="1">
      <alignment horizontal="center" vertical="center" textRotation="90" wrapText="1"/>
    </xf>
  </cellXfs>
  <cellStyles count="3">
    <cellStyle name="Neutral" xfId="2" builtinId="28"/>
    <cellStyle name="Normal" xfId="0" builtinId="0"/>
    <cellStyle name="Percent" xfId="1" builtinId="5"/>
  </cellStyles>
  <dxfs count="553">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numFmt numFmtId="13" formatCode="0%"/>
      <alignment horizontal="general"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numFmt numFmtId="13" formatCode="0%"/>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2" formatCode="0.00"/>
      <alignment horizontal="general" vertical="center" textRotation="0" wrapText="0" indent="0" justifyLastLine="0" shrinkToFit="0" readingOrder="0"/>
    </dxf>
    <dxf>
      <fill>
        <patternFill patternType="solid">
          <fgColor theme="0" tint="-0.14999847407452621"/>
          <bgColor theme="0" tint="-0.14999847407452621"/>
        </patternFill>
      </fill>
      <alignment horizontal="general" vertical="center" textRotation="0" wrapText="0" indent="0" justifyLastLine="0" shrinkToFit="0" readingOrder="0"/>
      <border diagonalUp="0" diagonalDown="0" outline="0">
        <left style="thin">
          <color theme="1"/>
        </left>
        <right style="thin">
          <color theme="1"/>
        </right>
        <top style="thin">
          <color theme="1"/>
        </top>
        <bottom/>
      </border>
    </dxf>
    <dxf>
      <font>
        <strike val="0"/>
        <outline val="0"/>
        <shadow val="0"/>
        <u val="none"/>
        <vertAlign val="baseline"/>
        <sz val="10"/>
        <color theme="1"/>
        <name val="Aptos Narrow"/>
        <family val="2"/>
        <scheme val="minor"/>
      </font>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sz val="12"/>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ptos Narrow"/>
        <scheme val="minor"/>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ill>
        <patternFill patternType="solid">
          <bgColor rgb="FFE685C9"/>
        </patternFill>
      </fill>
    </dxf>
    <dxf>
      <fill>
        <patternFill patternType="solid">
          <bgColor rgb="FFE685C9"/>
        </patternFill>
      </fill>
    </dxf>
    <dxf>
      <fill>
        <patternFill patternType="solid">
          <bgColor rgb="FFE685C9"/>
        </patternFill>
      </fill>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b/>
      </font>
    </dxf>
    <dxf>
      <fill>
        <patternFill patternType="none">
          <bgColor indexed="65"/>
        </patternFill>
      </fill>
    </dxf>
    <dxf>
      <alignment wrapText="1"/>
    </dxf>
    <dxf>
      <fill>
        <patternFill patternType="none">
          <bgColor indexed="65"/>
        </patternFill>
      </fill>
    </dxf>
    <dxf>
      <font>
        <sz val="11"/>
      </font>
    </dxf>
    <dxf>
      <font>
        <sz val="11"/>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ont>
        <b val="0"/>
      </font>
    </dxf>
    <dxf>
      <font>
        <b val="0"/>
      </font>
    </dxf>
    <dxf>
      <font>
        <b val="0"/>
      </font>
    </dxf>
    <dxf>
      <font>
        <b val="0"/>
      </font>
    </dxf>
    <dxf>
      <font>
        <sz val="9"/>
      </font>
    </dxf>
    <dxf>
      <font>
        <sz val="9"/>
      </font>
    </dxf>
    <dxf>
      <font>
        <sz val="9"/>
      </font>
    </dxf>
    <dxf>
      <font>
        <sz val="9"/>
      </font>
    </dxf>
    <dxf>
      <fill>
        <patternFill patternType="solid">
          <bgColor rgb="FFE685C9"/>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90"/>
    </dxf>
    <dxf>
      <alignment textRotation="90"/>
    </dxf>
    <dxf>
      <fill>
        <patternFill patternType="none">
          <bgColor indexed="65"/>
        </patternFill>
      </fill>
    </dxf>
    <dxf>
      <fill>
        <patternFill patternType="none">
          <bgColor indexed="65"/>
        </patternFill>
      </fill>
    </dxf>
    <dxf>
      <fill>
        <patternFill patternType="none">
          <bgColor indexed="65"/>
        </patternFill>
      </fill>
    </dxf>
    <dxf>
      <alignment textRotation="255"/>
    </dxf>
    <dxf>
      <alignment textRotation="255"/>
    </dxf>
    <dxf>
      <fill>
        <patternFill patternType="none">
          <bgColor indexed="65"/>
        </patternFill>
      </fill>
    </dxf>
    <dxf>
      <fill>
        <patternFill patternType="none">
          <bgColor indexed="65"/>
        </patternFill>
      </fill>
    </dxf>
    <dxf>
      <fill>
        <patternFill patternType="none">
          <bgColor indexed="65"/>
        </patternFill>
      </fill>
    </dxf>
    <dxf>
      <alignment textRotation="45"/>
    </dxf>
    <dxf>
      <alignment textRotation="45"/>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textRotation="25" wrapText="0"/>
    </dxf>
    <dxf>
      <fill>
        <patternFill patternType="none">
          <bgColor indexed="65"/>
        </patternFill>
      </fill>
    </dxf>
    <dxf>
      <fill>
        <patternFill patternType="none">
          <bgColor indexed="65"/>
        </patternFill>
      </fill>
    </dxf>
    <dxf>
      <alignment horizontal="left" textRotation="60"/>
    </dxf>
    <dxf>
      <fill>
        <patternFill patternType="none">
          <bgColor indexed="65"/>
        </patternFill>
      </fill>
    </dxf>
    <dxf>
      <fill>
        <patternFill patternType="none">
          <bgColor indexed="65"/>
        </patternFill>
      </fill>
    </dxf>
    <dxf>
      <alignment textRotation="0"/>
    </dxf>
    <dxf>
      <alignment textRotation="0"/>
    </dxf>
    <dxf>
      <fill>
        <patternFill patternType="none">
          <bgColor indexed="65"/>
        </patternFill>
      </fill>
    </dxf>
    <dxf>
      <fill>
        <patternFill patternType="none">
          <bgColor indexed="65"/>
        </patternFill>
      </fill>
    </dxf>
    <dxf>
      <fill>
        <patternFill patternType="none">
          <bgColor indexed="65"/>
        </patternFill>
      </fill>
    </dxf>
    <dxf>
      <alignment vertical="bottom"/>
    </dxf>
    <dxf>
      <alignment vertical="bottom"/>
    </dxf>
    <dxf>
      <alignment horizontal="left" textRotation="60"/>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ont>
        <color theme="0" tint="-4.9989318521683403E-2"/>
      </font>
    </dxf>
    <dxf>
      <fill>
        <patternFill>
          <bgColor theme="8" tint="-0.249977111117893"/>
        </patternFill>
      </fill>
    </dxf>
    <dxf>
      <fill>
        <patternFill>
          <bgColor theme="8" tint="-0.249977111117893"/>
        </patternFill>
      </fill>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ont>
        <b/>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alignment wrapText="1"/>
    </dxf>
    <dxf>
      <font>
        <b/>
      </font>
    </dxf>
    <dxf>
      <font>
        <b/>
      </font>
    </dxf>
    <dxf>
      <font>
        <color rgb="FF0000FF"/>
      </font>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fill>
        <patternFill patternType="solid">
          <bgColor theme="8" tint="0.79998168889431442"/>
        </patternFill>
      </fill>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ill>
        <patternFill patternType="none">
          <bgColor indexed="65"/>
        </patternFill>
      </fill>
    </dxf>
    <dxf>
      <font>
        <b/>
      </font>
    </dxf>
    <dxf>
      <font>
        <sz val="14"/>
      </font>
    </dxf>
    <dxf>
      <font>
        <sz val="26"/>
      </font>
    </dxf>
    <dxf>
      <font>
        <b val="0"/>
      </font>
    </dxf>
    <dxf>
      <font>
        <sz val="16"/>
      </font>
    </dxf>
    <dxf>
      <font>
        <b/>
      </font>
    </dxf>
    <dxf>
      <alignment textRotation="90"/>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sz val="11"/>
      </font>
    </dxf>
    <dxf>
      <font>
        <b/>
      </font>
    </dxf>
    <dxf>
      <fill>
        <patternFill patternType="none">
          <bgColor indexed="65"/>
        </patternFill>
      </fill>
    </dxf>
    <dxf>
      <fill>
        <patternFill patternType="none">
          <bgColor indexed="65"/>
        </patternFill>
      </fill>
    </dxf>
    <dxf>
      <font>
        <b val="0"/>
      </font>
    </dxf>
    <dxf>
      <font>
        <b val="0"/>
      </font>
    </dxf>
    <dxf>
      <font>
        <sz val="9"/>
      </font>
    </dxf>
    <dxf>
      <font>
        <sz val="9"/>
      </font>
    </dxf>
    <dxf>
      <fill>
        <patternFill patternType="none">
          <bgColor indexed="65"/>
        </patternFill>
      </fill>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alignment textRotation="90"/>
    </dxf>
    <dxf>
      <fill>
        <patternFill patternType="none">
          <bgColor indexed="65"/>
        </patternFill>
      </fill>
    </dxf>
    <dxf>
      <fill>
        <patternFill patternType="none">
          <bgColor indexed="65"/>
        </patternFill>
      </fill>
    </dxf>
    <dxf>
      <alignment textRotation="255"/>
    </dxf>
    <dxf>
      <fill>
        <patternFill patternType="none">
          <bgColor indexed="65"/>
        </patternFill>
      </fill>
    </dxf>
    <dxf>
      <fill>
        <patternFill patternType="none">
          <bgColor indexed="65"/>
        </patternFill>
      </fill>
    </dxf>
    <dxf>
      <alignment textRotation="45"/>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alignment textRotation="0"/>
    </dxf>
    <dxf>
      <fill>
        <patternFill patternType="none">
          <bgColor indexed="65"/>
        </patternFill>
      </fill>
    </dxf>
    <dxf>
      <fill>
        <patternFill patternType="none">
          <bgColor indexed="65"/>
        </patternFill>
      </fill>
    </dxf>
    <dxf>
      <alignment vertical="bottom"/>
    </dxf>
    <dxf>
      <alignment horizontal="left" textRotation="60"/>
    </dxf>
    <dxf>
      <border>
        <left style="thin">
          <color auto="1"/>
        </left>
        <right style="thin">
          <color auto="1"/>
        </right>
        <top style="thin">
          <color auto="1"/>
        </top>
        <bottom style="thin">
          <color auto="1"/>
        </bottom>
        <vertical style="thin">
          <color auto="1"/>
        </vertical>
      </border>
    </dxf>
    <dxf>
      <border>
        <horizontal style="thin">
          <color theme="8" tint="0.59996337778862885"/>
        </horizontal>
      </border>
    </dxf>
    <dxf>
      <border>
        <left style="thin">
          <color theme="8" tint="0.59996337778862885"/>
        </left>
        <right style="thin">
          <color theme="8" tint="0.59996337778862885"/>
        </right>
        <top style="thin">
          <color theme="8" tint="0.59996337778862885"/>
        </top>
        <bottom style="thin">
          <color theme="8" tint="0.59996337778862885"/>
        </bottom>
        <vertical style="thin">
          <color theme="8" tint="0.59996337778862885"/>
        </vertical>
      </border>
    </dxf>
    <dxf>
      <font>
        <color theme="0" tint="-4.9989318521683403E-2"/>
      </font>
    </dxf>
    <dxf>
      <fill>
        <patternFill>
          <bgColor theme="8" tint="-0.249977111117893"/>
        </patternFill>
      </fill>
    </dxf>
    <dxf>
      <fill>
        <patternFill patternType="none">
          <bgColor indexed="65"/>
        </patternFill>
      </fill>
    </dxf>
    <dxf>
      <fill>
        <patternFill patternType="none">
          <bgColor indexed="65"/>
        </patternFill>
      </fill>
    </dxf>
    <dxf>
      <font>
        <b/>
      </font>
    </dxf>
    <dxf>
      <font>
        <b/>
      </font>
    </dxf>
    <dxf>
      <fill>
        <patternFill patternType="none">
          <bgColor indexed="65"/>
        </patternFill>
      </fill>
    </dxf>
    <dxf>
      <fill>
        <patternFill patternType="none">
          <bgColor indexed="65"/>
        </patternFill>
      </fill>
    </dxf>
    <dxf>
      <fill>
        <patternFill patternType="none">
          <bgColor indexed="65"/>
        </patternFill>
      </fill>
    </dxf>
    <dxf>
      <alignment horizontal="center" textRotation="45"/>
      <border>
        <right style="thin">
          <color indexed="64"/>
        </right>
        <top style="thin">
          <color indexed="64"/>
        </top>
        <bottom style="thin">
          <color indexed="64"/>
        </bottom>
      </border>
    </dxf>
    <dxf>
      <fill>
        <patternFill patternType="none">
          <bgColor indexed="65"/>
        </patternFill>
      </fill>
    </dxf>
    <dxf>
      <fill>
        <patternFill patternType="none">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indexed="65"/>
        </patternFill>
      </fill>
    </dxf>
    <dxf>
      <font>
        <sz val="26"/>
      </font>
    </dxf>
    <dxf>
      <font>
        <b val="0"/>
      </font>
    </dxf>
  </dxfs>
  <tableStyles count="0" defaultTableStyle="TableStyleMedium2" defaultPivotStyle="PivotStyleLight16"/>
  <colors>
    <mruColors>
      <color rgb="FF0000FF"/>
      <color rgb="FFD6CC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8" Type="http://schemas.openxmlformats.org/officeDocument/2006/relationships/calcChain" Target="calcChain.xml"/><Relationship Id="rId26" Type="http://schemas.openxmlformats.org/officeDocument/2006/relationships/customXml" Target="../customXml/item8.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owerPivotData" Target="model/item.data"/><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openxmlformats.org/officeDocument/2006/relationships/worksheet" Target="worksheets/sheet8.xml"/><Relationship Id="rId3" Type="http://schemas.openxmlformats.org/officeDocument/2006/relationships/worksheet" Target="worksheets/sheet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1.711597453701" backgroundQuery="1" createdVersion="8" refreshedVersion="8" minRefreshableVersion="3" recordCount="0" supportSubquery="1" supportAdvancedDrill="1" xr:uid="{6FB80D29-C383-47D7-BAD7-E32238D8E555}">
  <cacheSource type="external" connectionId="1"/>
  <cacheFields count="7">
    <cacheField name="[Viewpoints_Statements].[ViewpointName].[ViewpointName]" caption="ViewpointName" numFmtId="0" hierarchy="14" level="1">
      <sharedItems count="1">
        <s v="Persona"/>
      </sharedItems>
    </cacheField>
    <cacheField name="[Viewpoints_Statements].[PrimaryResource].[PrimaryResource]" caption="PrimaryResource" numFmtId="0" hierarchy="15" level="1">
      <sharedItems count="15">
        <s v="Input"/>
        <s v="Input de emocion"/>
        <s v="Creencia"/>
        <s v="Emocion"/>
        <s v="Logica"/>
        <s v="Pensamiento"/>
        <s v="Mood"/>
        <s v="Subconsciente"/>
        <s v="Poder"/>
        <s v="Momentum"/>
        <s v="Conocimiento"/>
        <s v="Influencia"/>
        <s v="Responsabilidad"/>
        <s v="Voluntad"/>
        <s v="Consciente"/>
      </sharedItems>
    </cacheField>
    <cacheField name="[Resources].[Granularity Level].[Granularity Level]" caption="Granularity Level" numFmtId="0" hierarchy="10" level="1">
      <sharedItems containsSemiMixedTypes="0" containsString="0" containsNumber="1" minValue="0.1" maxValue="1" count="11">
        <n v="0.1"/>
        <n v="0.2"/>
        <n v="0.45"/>
        <n v="0.65"/>
        <n v="0.67"/>
        <n v="0.7"/>
        <n v="0.8"/>
        <n v="0.85"/>
        <n v="0.95"/>
        <n v="0.97"/>
        <n v="1"/>
      </sharedItems>
    </cacheField>
    <cacheField name="[Measures].[Sum of Relevance]" caption="Sum of Relevance" numFmtId="0" hierarchy="27" level="32767"/>
    <cacheField name="[Viewpoints_Statements].[SecondaryResource].[SecondaryResource]" caption="SecondaryResource" numFmtId="0" hierarchy="17" level="1">
      <sharedItems containsBlank="1" count="29">
        <s v="Pensamiento"/>
        <m/>
        <s v="Savoir faire"/>
        <s v="Cuerpo"/>
        <s v="Experticia"/>
        <s v="Adrenalina"/>
        <s v="Consciente"/>
        <s v="Tiempo"/>
        <s v="Input de emocion"/>
        <s v="Mood"/>
        <s v="Logica"/>
        <s v="Subconsciente"/>
        <s v="Emocion"/>
        <s v="Experiencia"/>
        <s v="Informacion"/>
        <s v="Input"/>
        <s v="Entorno"/>
        <s v="Sesgo"/>
        <s v="Voluntad"/>
        <s v="Zeigarnik"/>
        <s v="Capas"/>
        <s v="Mascara"/>
        <s v="Poder"/>
        <s v="Intimar"/>
        <s v="Interpretacion"/>
        <s v="Simpliicacion"/>
        <s v="Validacion social"/>
        <s v="Admitir"/>
        <s v="Momentum"/>
      </sharedItems>
    </cacheField>
    <cacheField name="[Viewpoints_Statements].[KindOfDefinition].[KindOfDefinition]" caption="KindOfDefinition" numFmtId="0" hierarchy="19" level="1">
      <sharedItems count="7">
        <s v="Capacidad"/>
        <s v="Definicion"/>
        <s v="Registro"/>
        <s v="Hecho"/>
        <s v="Generacion"/>
        <s v="Problema"/>
        <s v="Sesgo"/>
      </sharedItems>
    </cacheField>
    <cacheField name="[Viewpoints_Statements].[ResourceDefinition].[ResourceDefinition]" caption="ResourceDefinition" numFmtId="0" hierarchy="16" level="1">
      <sharedItems count="58" longText="1">
        <s v="Pueden tener un efecto en los pensamientos y generar mas pensamientos de un cierto tipo segun lo que signifique para la persona"/>
        <s v="Puede ser nuevas experiencias, un objeto de la vida real, o un informacion nueva, como conceptos o creencias que se nos presente(no aparece como pensamiento)"/>
        <s v="Movimiento de Nephy"/>
        <s v="Movimiento de Venom Snake mejora el movimiento y fisico"/>
        <s v="Sentimiento de como un experto haria lo que estas haciendo"/>
        <s v="Trauma Center"/>
        <s v="Estos son valores y principios que coaccionan al consciente a hacer algo"/>
        <s v="Especialmente afectada por el Tiempo"/>
        <s v="La emocion ve algo que le puede provocar una reaccion que luego afecta al subconsciente"/>
        <s v="Puede mantener vivo al Mood y siga tomando efecto en el cuerpo"/>
        <s v="Usa la logica para justificarse"/>
        <s v="Coacciona al subconsciente"/>
        <s v="Es un subproducto que viene junto a las emociones"/>
        <s v="Pensar sobre pensar cambia el pensar y comportamiento de la persona"/>
        <s v="Pueden hacer que ciertas emociones se activen mas que otras"/>
        <s v="Pueden definirse como 'simulaciones' de la vida real, que terminan tomando efecto en nosotros(ansiedad, enojo) por querer prepararnos al mundo real"/>
        <s v="Son generados a partir de experiencias del pasado"/>
        <s v="Son generados a partir de informacion del pasado"/>
        <s v="Son generados a partir de inputs presentes o activos en el momento"/>
        <s v="Son generados a partir del entorno"/>
        <s v="Los pensamientos son facilmente afectados por sesgos y tendencias del cerebro que INCLINAN el pensamiento a una conlusion"/>
        <s v="Una de las cosas mas importantes del pensamiento es su CULMINACION, por el hecho de que lo que importa de estos es mas en donde concluyen, que abre paso a otras cosas, siempre dependiendo de la conclusion"/>
        <s v="Ciretos pensamientos generan un Mood(que luego genera otros pensamientos mas de este estilo)"/>
        <s v="Puede afectar a las emociones a ser algunas mas activas y otras menos activas"/>
        <s v="Puede disminuir la Logica"/>
        <s v="Puede generar aun mas pensamientos del estilo del mood"/>
        <s v="Afecta la voluntad cuando ve algo que no le gusta(como trabajo por causar estres)"/>
        <s v="Coacciona al consciente a hacer algo"/>
        <s v="Puede dar ordenes sobre que hacer al cuerpo junto al consciente"/>
        <s v="Puede dar un significado a algun input de la vida real, como un objeto o un concepto(que puede hacer otras cosas como estimular ciertos pensamientos)"/>
        <s v="Es como otra entidad junto a nosotros(la parte consciente) pero que es mas primitiva e instintiva, con mas conexion con el propio cuerpo que la consciencia"/>
        <s v="Se activa mas entre mas inputs de cosas ya conocidas vea o perciba"/>
        <s v="Sufre el efecto Zeigarnik, que es la tendencia del cerebro(subconsiente) de generar pensamientos sobre cosas incompletsa o con problemas que necesitan solucion(como traumas incluso), y olvida lo ya solucionado"/>
        <s v="El poder mas efectivo es el que mas capas(de poder incluso) tiene(siendo el mayor la raiz del poder)"/>
        <s v="El poder se enmascara y  toma multiples formas, cuando en realidad puede ser multiples capas, como forma de proteccion"/>
        <s v="La fuente de poder siempre se debe ocultar y proteger"/>
        <s v="Las fuentes de poder son mejores en cantidad y luego en calidad"/>
        <s v="Lo fundamental en esto es el buscar generar/adquirir fuentes de poder"/>
        <s v="Puede ser interrumpido con facilidad por factores de la vida real(distracciones, conversaciones, etc)"/>
        <s v="Es la forma mas basica, accesible y con mas potencial de ser una  fuente de poder"/>
        <s v="A las personas no les importa la razon de ser tratados bien, solo les interesa que los traten bien"/>
        <s v="Es una forma de poder sobre las personas, por medio del efecto de usar los valores, creencias y emociones en las personas(sus principales motivadores de accion)"/>
        <s v="Las personas ponen mas atencion y te tienen mas en cuenta al contarles problemas con los que se puedan identificar o dar valor desde su perspectiva"/>
        <s v="Puede usar la interpretacion de hechos y explicaciones logicas para convencer gente de algo(explicaciones vagas pero interpretativas)"/>
        <s v="El dar datos de forma simplista puede generar mas convincencia al saltarse las partes enreversadas que generan duda, y yendo de una vez por la conclusion"/>
        <s v="Sesgo - El ser amigo o parecido de alguien los predispone a tomar positivamente tu opinoin, con ideas que normalmente no serian aceptadas en otro contexto"/>
        <s v="Las personas no admiten cosas que creen que pueden dejarlos mal"/>
        <s v="Pensar sobre cosas que se deben hacer causa una fuerte reaccion en emociones y pensamientos en hacer otras cosas para evitar esa responsabilidad"/>
        <s v="Puede generar momentum cuando logra completar una tarea o accion, que por consistencia psicologica de ser congruente con nuestras acciones nos mantiene en accion"/>
        <s v="Puede usar el efecto Zeigarnik para poder hacer que el subconsciente se acuerde de una tarea facil de ejecutar, y por ejecucion pueda generar momentum"/>
        <s v="Es afectada con el tiempo cuando mas rato se esta haciendo algo iniciado por pura voluntad"/>
        <s v="Es capaz de activar mas y hacer uso de la voluntad"/>
        <s v="Es nuestro ser, el cual puede dar ordenes sobre que hacer al cuerpo"/>
        <s v="Puede cortar pensamientos negativos que estan en medio desarrollo, por medio de hacer 'fast forward' al final del pensamiento (como saltarse un vdeo)"/>
        <s v="Puede entrar en un estado de CONTROLAR AL SUBCONSCIENTE, por medio de entrar en otro algo como un 'modo mental', que se activa siendo mas consciente(que ademas, se puede hacer esto pero A OTRAS COSAS), pero de tu 'ser interior' o subconsciente, y es como suplantarlo, y de ahi, empezar a pensar en cosas mas imperativas y acciones, y eso parece que es el subconsciente(tambien es util para destruir distracciones)"/>
        <s v="Puede hacer el 'fast forward' de un pensamiento negativo a medio desarrollo, PERO puede hacer que tambien termine en algo positivo(que ademas pueden romper un ciclo negativo)"/>
        <s v="Puede usar el efecto Zeigarnik por medio de listas TO-DO para  que el subconsciente este al tanto de lo que falta completar y generar mas pensamientos de este estilo"/>
        <s v="Puede usar pensamientos como 'simiulacion' para mejora el rendimiento en alguna actividad que se simulo(mayormente si es fisico)"/>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4"/>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5"/>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3"/>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1.711598842594" backgroundQuery="1" createdVersion="8" refreshedVersion="8" minRefreshableVersion="3" recordCount="0" supportSubquery="1" supportAdvancedDrill="1" xr:uid="{5C6EBFE4-0A90-414A-9580-64C596A36F90}">
  <cacheSource type="external" connectionId="1"/>
  <cacheFields count="5">
    <cacheField name="[Viewpoints_Statements].[ViewpointName].[ViewpointName]" caption="ViewpointName" numFmtId="0" hierarchy="14" level="1">
      <sharedItems count="1">
        <s v="Persona"/>
      </sharedItems>
    </cacheField>
    <cacheField name="[Viewpoints_Statements].[PrimaryResource].[PrimaryResource]" caption="PrimaryResource" numFmtId="0" hierarchy="15" level="1">
      <sharedItems count="15">
        <s v="Input"/>
        <s v="Input de emocion"/>
        <s v="Creencia"/>
        <s v="Emocion"/>
        <s v="Logica"/>
        <s v="Pensamiento"/>
        <s v="Mood"/>
        <s v="Subconsciente"/>
        <s v="Poder"/>
        <s v="Momentum"/>
        <s v="Conocimiento"/>
        <s v="Influencia"/>
        <s v="Responsabilidad"/>
        <s v="Voluntad"/>
        <s v="Consciente"/>
      </sharedItems>
    </cacheField>
    <cacheField name="[Resources].[Granularity Level].[Granularity Level]" caption="Granularity Level" numFmtId="0" hierarchy="10" level="1">
      <sharedItems containsSemiMixedTypes="0" containsString="0" containsNumber="1" minValue="0.1" maxValue="1" count="11">
        <n v="0.1"/>
        <n v="0.2"/>
        <n v="0.45"/>
        <n v="0.65"/>
        <n v="0.67"/>
        <n v="0.7"/>
        <n v="0.8"/>
        <n v="0.85"/>
        <n v="0.95"/>
        <n v="0.97"/>
        <n v="1"/>
      </sharedItems>
    </cacheField>
    <cacheField name="[Measures].[Count of SecondaryResource]" caption="Count of SecondaryResource" numFmtId="0" hierarchy="26" level="32767"/>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2"/>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0" memberValueDatatype="5" unbalanced="0"/>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0" memberValueDatatype="130" unbalanced="0"/>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4"/>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1.711599884256" backgroundQuery="1" createdVersion="8" refreshedVersion="8" minRefreshableVersion="3" recordCount="0" supportSubquery="1" supportAdvancedDrill="1" xr:uid="{731FF267-5CF4-4D2B-8FE9-C755EA8354F7}">
  <cacheSource type="external" connectionId="1"/>
  <cacheFields count="6">
    <cacheField name="[Viewpoints_Statements].[ViewpointName].[ViewpointName]" caption="ViewpointName" numFmtId="0" hierarchy="14" level="1">
      <sharedItems count="1">
        <s v="Persona"/>
      </sharedItems>
    </cacheField>
    <cacheField name="[Resources].[Granularity Level].[Granularity Level]" caption="Granularity Level" numFmtId="0" hierarchy="10" level="1">
      <sharedItems containsString="0" containsBlank="1" containsNumber="1" minValue="0.15" maxValue="1" count="18">
        <n v="0.15"/>
        <n v="0.19"/>
        <n v="0.2"/>
        <n v="0.3"/>
        <n v="0.35"/>
        <n v="0.8"/>
        <n v="0.9"/>
        <n v="0.7"/>
        <m/>
        <n v="0.24"/>
        <n v="0.25"/>
        <n v="0.28000000000000003"/>
        <n v="0.55000000000000004"/>
        <n v="0.67"/>
        <n v="0.68"/>
        <n v="0.85"/>
        <n v="0.5"/>
        <n v="1"/>
      </sharedItems>
    </cacheField>
    <cacheField name="[Measures].[Count of PrimaryResource]" caption="Count of PrimaryResource" numFmtId="0" hierarchy="29" level="32767"/>
    <cacheField name="[Viewpoints_Statements].[SecondaryResource].[SecondaryResource]" caption="SecondaryResource" numFmtId="0" hierarchy="17" level="1">
      <sharedItems containsBlank="1" count="29">
        <s v="Input"/>
        <s v="Input de emocion"/>
        <s v="Emocion"/>
        <s v="Logica"/>
        <s v="Pensamiento"/>
        <s v="Mood"/>
        <s v="Subconsciente"/>
        <s v="Poder"/>
        <s v="Momentum"/>
        <s v="Voluntad"/>
        <s v="Consciente"/>
        <m/>
        <s v="Admitir"/>
        <s v="Adrenalina"/>
        <s v="Capas"/>
        <s v="Cuerpo"/>
        <s v="Entorno"/>
        <s v="Experiencia"/>
        <s v="Experticia"/>
        <s v="Informacion"/>
        <s v="Interpretacion"/>
        <s v="Intimar"/>
        <s v="Mascara"/>
        <s v="Savoir faire"/>
        <s v="Sesgo"/>
        <s v="Simpliicacion"/>
        <s v="Tiempo"/>
        <s v="Validacion social"/>
        <s v="Zeigarnik"/>
      </sharedItems>
    </cacheField>
    <cacheField name="[ResourcesForSecondaryResourcesColumn].[SecGranularity Level].[SecGranularity Level]" caption="SecGranularity Level" numFmtId="0" hierarchy="13" level="1">
      <sharedItems containsString="0" containsBlank="1" containsNumber="1" minValue="0.1" maxValue="1" count="11">
        <n v="0.1"/>
        <n v="0.2"/>
        <n v="0.45"/>
        <n v="0.65"/>
        <n v="0.67"/>
        <n v="0.7"/>
        <n v="0.8"/>
        <n v="0.85"/>
        <n v="0.97"/>
        <n v="1"/>
        <m/>
      </sharedItems>
    </cacheField>
    <cacheField name="[Measures].[Sum of Relevance]" caption="Sum of Relevance" numFmtId="0" hierarchy="27" level="32767"/>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1"/>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0" memberValueDatatype="130" unbalanced="0"/>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0" memberValueDatatype="130" unbalanced="0"/>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3"/>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0" memberValueDatatype="130" unbalanced="0"/>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Usuario" refreshedDate="45581.712048263886" backgroundQuery="1" createdVersion="8" refreshedVersion="8" minRefreshableVersion="3" recordCount="0" supportSubquery="1" supportAdvancedDrill="1" xr:uid="{13C4A5DB-7BC1-4C31-A4D5-09EEF81F1699}">
  <cacheSource type="external" connectionId="1"/>
  <cacheFields count="8">
    <cacheField name="[Viewpoints_Statements].[ViewpointName].[ViewpointName]" caption="ViewpointName" numFmtId="0" hierarchy="14" level="1">
      <sharedItems count="1">
        <s v="Persona"/>
      </sharedItems>
    </cacheField>
    <cacheField name="[Viewpoints_Statements].[PrimaryResource].[PrimaryResource]" caption="PrimaryResource" numFmtId="0" hierarchy="15" level="1">
      <sharedItems count="15">
        <s v="Input"/>
        <s v="Input de emocion"/>
        <s v="Creencia"/>
        <s v="Emocion"/>
        <s v="Logica"/>
        <s v="Pensamiento"/>
        <s v="Mood"/>
        <s v="Subconsciente"/>
        <s v="Poder"/>
        <s v="Momentum"/>
        <s v="Conocimiento"/>
        <s v="Influencia"/>
        <s v="Responsabilidad"/>
        <s v="Voluntad"/>
        <s v="Consciente"/>
      </sharedItems>
    </cacheField>
    <cacheField name="[Viewpoints_Statements].[SecondaryResource].[SecondaryResource]" caption="SecondaryResource" numFmtId="0" hierarchy="17" level="1">
      <sharedItems containsBlank="1" count="29">
        <s v="Input"/>
        <s v="Input de emocion"/>
        <s v="Emocion"/>
        <s v="Logica"/>
        <s v="Pensamiento"/>
        <s v="Mood"/>
        <s v="Subconsciente"/>
        <s v="Poder"/>
        <s v="Momentum"/>
        <s v="Voluntad"/>
        <s v="Consciente"/>
        <m/>
        <s v="Admitir"/>
        <s v="Adrenalina"/>
        <s v="Capas"/>
        <s v="Cuerpo"/>
        <s v="Entorno"/>
        <s v="Experiencia"/>
        <s v="Experticia"/>
        <s v="Informacion"/>
        <s v="Interpretacion"/>
        <s v="Intimar"/>
        <s v="Mascara"/>
        <s v="Savoir faire"/>
        <s v="Sesgo"/>
        <s v="Simpliicacion"/>
        <s v="Tiempo"/>
        <s v="Validacion social"/>
        <s v="Zeigarnik"/>
      </sharedItems>
    </cacheField>
    <cacheField name="[Resources].[Granularity Level].[Granularity Level]" caption="Granularity Level" numFmtId="0" hierarchy="10" level="1">
      <sharedItems containsSemiMixedTypes="0" containsString="0" containsNumber="1" minValue="0.1" maxValue="1" count="11">
        <n v="0.1"/>
        <n v="0.2"/>
        <n v="0.45"/>
        <n v="0.65"/>
        <n v="0.67"/>
        <n v="0.7"/>
        <n v="0.8"/>
        <n v="0.85"/>
        <n v="0.95"/>
        <n v="0.97"/>
        <n v="1"/>
      </sharedItems>
    </cacheField>
    <cacheField name="[ResourcesForSecondaryResourcesColumn].[SecGranularity Level].[SecGranularity Level]" caption="SecGranularity Level" numFmtId="0" hierarchy="13" level="1">
      <sharedItems containsString="0" containsBlank="1" containsNumber="1" minValue="0.1" maxValue="1" count="11">
        <n v="0.1"/>
        <n v="0.2"/>
        <n v="0.45"/>
        <n v="0.65"/>
        <n v="0.67"/>
        <n v="0.7"/>
        <n v="0.8"/>
        <n v="0.85"/>
        <n v="0.97"/>
        <n v="1"/>
        <m/>
      </sharedItems>
    </cacheField>
    <cacheField name="[Measures].[Sum of Relevance]" caption="Sum of Relevance" numFmtId="0" hierarchy="27" level="32767"/>
    <cacheField name="[Viewpoints_Statements].[ResourceDefinition].[ResourceDefinition]" caption="ResourceDefinition" numFmtId="0" hierarchy="16" level="1">
      <sharedItems count="5">
        <s v="El poder mas efectivo es el que mas capas(de poder incluso) tiene(siendo el mayor la raiz del poder)"/>
        <s v="El poder se enmascara y  toma multiples formas, cuando en realidad puede ser multiples capas, como forma de proteccion"/>
        <s v="La fuente de poder siempre se debe ocultar y proteger"/>
        <s v="Las fuentes de poder son mejores en cantidad y luego en calidad"/>
        <s v="Lo fundamental en esto es el buscar generar/adquirir fuentes de poder"/>
      </sharedItems>
    </cacheField>
    <cacheField name="[Viewpoints_Statements].[KindOfDefinition].[KindOfDefinition]" caption="KindOfDefinition" numFmtId="0" hierarchy="19" level="1">
      <sharedItems count="1">
        <s v="Hecho"/>
      </sharedItems>
    </cacheField>
  </cacheFields>
  <cacheHierarchies count="38">
    <cacheHierarchy uniqueName="[GWTtable].[Scenario]" caption="Scenario" attribute="1" defaultMemberUniqueName="[GWTtable].[Scenario].[All]" allUniqueName="[GWTtable].[Scenario].[All]" dimensionUniqueName="[GWTtable]" displayFolder="" count="0" memberValueDatatype="130" unbalanced="0"/>
    <cacheHierarchy uniqueName="[GWTtable].[KindOfStep]" caption="KindOfStep" attribute="1" defaultMemberUniqueName="[GWTtable].[KindOfStep].[All]" allUniqueName="[GWTtable].[KindOfStep].[All]" dimensionUniqueName="[GWTtable]" displayFolder="" count="0" memberValueDatatype="130" unbalanced="0"/>
    <cacheHierarchy uniqueName="[GWTtable].[StepNumber]" caption="StepNumber" attribute="1" defaultMemberUniqueName="[GWTtable].[StepNumber].[All]" allUniqueName="[GWTtable].[StepNumber].[All]" dimensionUniqueName="[GWTtable]" displayFolder="" count="0" memberValueDatatype="5" unbalanced="0"/>
    <cacheHierarchy uniqueName="[GWTtable].[SubStep]" caption="SubStep" attribute="1" defaultMemberUniqueName="[GWTtable].[SubStep].[All]" allUniqueName="[GWTtable].[SubStep].[All]" dimensionUniqueName="[GWTtable]" displayFolder="" count="0" memberValueDatatype="130" unbalanced="0"/>
    <cacheHierarchy uniqueName="[GWTtable].[PrimaryResource]" caption="PrimaryResource" attribute="1" defaultMemberUniqueName="[GWTtable].[PrimaryResource].[All]" allUniqueName="[GWTtable].[PrimaryResource].[All]" dimensionUniqueName="[GWTtable]" displayFolder="" count="0" memberValueDatatype="130" unbalanced="0"/>
    <cacheHierarchy uniqueName="[GWTtable].[SecondaryResource]" caption="SecondaryResource" attribute="1" defaultMemberUniqueName="[GWTtable].[SecondaryResource].[All]" allUniqueName="[GWTtable].[SecondaryResource].[All]" dimensionUniqueName="[GWTtable]" displayFolder="" count="0" memberValueDatatype="130" unbalanced="0"/>
    <cacheHierarchy uniqueName="[GWTtable].[KindOfDefinition]" caption="KindOfDefinition" attribute="1" defaultMemberUniqueName="[GWTtable].[KindOfDefinition].[All]" allUniqueName="[GWTtable].[KindOfDefinition].[All]" dimensionUniqueName="[GWTtable]" displayFolder="" count="0" memberValueDatatype="130" unbalanced="0"/>
    <cacheHierarchy uniqueName="[GWTtable].[Relevance]" caption="Relevance" attribute="1" defaultMemberUniqueName="[GWTtable].[Relevance].[All]" allUniqueName="[GWTtable].[Relevance].[All]" dimensionUniqueName="[GWTtable]" displayFolder="" count="0" memberValueDatatype="5" unbalanced="0"/>
    <cacheHierarchy uniqueName="[Resources].[ResourceName]" caption="ResourceName" attribute="1" defaultMemberUniqueName="[Resources].[ResourceName].[All]" allUniqueName="[Resources].[ResourceName].[All]" dimensionUniqueName="[Resources]" displayFolder="" count="0" memberValueDatatype="130" unbalanced="0"/>
    <cacheHierarchy uniqueName="[Resources].[AdditionalNotes]" caption="AdditionalNotes" attribute="1" defaultMemberUniqueName="[Resources].[AdditionalNotes].[All]" allUniqueName="[Resources].[AdditionalNotes].[All]" dimensionUniqueName="[Resources]" displayFolder="" count="0" memberValueDatatype="130" unbalanced="0"/>
    <cacheHierarchy uniqueName="[Resources].[Granularity Level]" caption="Granularity Level" attribute="1" defaultMemberUniqueName="[Resources].[Granularity Level].[All]" allUniqueName="[Resources].[Granularity Level].[All]" dimensionUniqueName="[Resources]" displayFolder="" count="2" memberValueDatatype="5" unbalanced="0">
      <fieldsUsage count="2">
        <fieldUsage x="-1"/>
        <fieldUsage x="3"/>
      </fieldsUsage>
    </cacheHierarchy>
    <cacheHierarchy uniqueName="[ResourcesForSecondaryResourcesColumn].[ResourceName]" caption="ResourceName" attribute="1" defaultMemberUniqueName="[ResourcesForSecondaryResourcesColumn].[ResourceName].[All]" allUniqueName="[ResourcesForSecondaryResourcesColumn].[ResourceName].[All]" dimensionUniqueName="[ResourcesForSecondaryResourcesColumn]" displayFolder="" count="0" memberValueDatatype="130" unbalanced="0"/>
    <cacheHierarchy uniqueName="[ResourcesForSecondaryResourcesColumn].[SecAdditionalNotes]" caption="SecAdditionalNotes" attribute="1" defaultMemberUniqueName="[ResourcesForSecondaryResourcesColumn].[SecAdditionalNotes].[All]" allUniqueName="[ResourcesForSecondaryResourcesColumn].[SecAdditionalNotes].[All]" dimensionUniqueName="[ResourcesForSecondaryResourcesColumn]" displayFolder="" count="0" memberValueDatatype="20" unbalanced="0"/>
    <cacheHierarchy uniqueName="[ResourcesForSecondaryResourcesColumn].[SecGranularity Level]" caption="SecGranularity Level" attribute="1" defaultMemberUniqueName="[ResourcesForSecondaryResourcesColumn].[SecGranularity Level].[All]" allUniqueName="[ResourcesForSecondaryResourcesColumn].[SecGranularity Level].[All]" dimensionUniqueName="[ResourcesForSecondaryResourcesColumn]" displayFolder="" count="2" memberValueDatatype="5" unbalanced="0">
      <fieldsUsage count="2">
        <fieldUsage x="-1"/>
        <fieldUsage x="4"/>
      </fieldsUsage>
    </cacheHierarchy>
    <cacheHierarchy uniqueName="[Viewpoints_Statements].[ViewpointName]" caption="ViewpointName" attribute="1" defaultMemberUniqueName="[Viewpoints_Statements].[ViewpointName].[All]" allUniqueName="[Viewpoints_Statements].[ViewpointName].[All]" dimensionUniqueName="[Viewpoints_Statements]" displayFolder="" count="2" memberValueDatatype="130" unbalanced="0">
      <fieldsUsage count="2">
        <fieldUsage x="-1"/>
        <fieldUsage x="0"/>
      </fieldsUsage>
    </cacheHierarchy>
    <cacheHierarchy uniqueName="[Viewpoints_Statements].[PrimaryResource]" caption="PrimaryResource" attribute="1" defaultMemberUniqueName="[Viewpoints_Statements].[PrimaryResource].[All]" allUniqueName="[Viewpoints_Statements].[PrimaryResource].[All]" dimensionUniqueName="[Viewpoints_Statements]" displayFolder="" count="2" memberValueDatatype="130" unbalanced="0">
      <fieldsUsage count="2">
        <fieldUsage x="-1"/>
        <fieldUsage x="1"/>
      </fieldsUsage>
    </cacheHierarchy>
    <cacheHierarchy uniqueName="[Viewpoints_Statements].[ResourceDefinition]" caption="ResourceDefinition" attribute="1" defaultMemberUniqueName="[Viewpoints_Statements].[ResourceDefinition].[All]" allUniqueName="[Viewpoints_Statements].[ResourceDefinition].[All]" dimensionUniqueName="[Viewpoints_Statements]" displayFolder="" count="2" memberValueDatatype="130" unbalanced="0">
      <fieldsUsage count="2">
        <fieldUsage x="-1"/>
        <fieldUsage x="6"/>
      </fieldsUsage>
    </cacheHierarchy>
    <cacheHierarchy uniqueName="[Viewpoints_Statements].[SecondaryResource]" caption="SecondaryResource" attribute="1" defaultMemberUniqueName="[Viewpoints_Statements].[SecondaryResource].[All]" allUniqueName="[Viewpoints_Statements].[SecondaryResource].[All]" dimensionUniqueName="[Viewpoints_Statements]" displayFolder="" count="2" memberValueDatatype="130" unbalanced="0">
      <fieldsUsage count="2">
        <fieldUsage x="-1"/>
        <fieldUsage x="2"/>
      </fieldsUsage>
    </cacheHierarchy>
    <cacheHierarchy uniqueName="[Viewpoints_Statements].[Relevance]" caption="Relevance" attribute="1" defaultMemberUniqueName="[Viewpoints_Statements].[Relevance].[All]" allUniqueName="[Viewpoints_Statements].[Relevance].[All]" dimensionUniqueName="[Viewpoints_Statements]" displayFolder="" count="0" memberValueDatatype="5" unbalanced="0"/>
    <cacheHierarchy uniqueName="[Viewpoints_Statements].[KindOfDefinition]" caption="KindOfDefinition" attribute="1" defaultMemberUniqueName="[Viewpoints_Statements].[KindOfDefinition].[All]" allUniqueName="[Viewpoints_Statements].[KindOfDefinition].[All]" dimensionUniqueName="[Viewpoints_Statements]" displayFolder="" count="2" memberValueDatatype="130" unbalanced="0">
      <fieldsUsage count="2">
        <fieldUsage x="-1"/>
        <fieldUsage x="7"/>
      </fieldsUsage>
    </cacheHierarchy>
    <cacheHierarchy uniqueName="[Viewpoints_Statements].[AdditionalNotes]" caption="AdditionalNotes" attribute="1" defaultMemberUniqueName="[Viewpoints_Statements].[AdditionalNotes].[All]" allUniqueName="[Viewpoints_Statements].[AdditionalNotes].[All]" dimensionUniqueName="[Viewpoints_Statements]" displayFolder="" count="0" memberValueDatatype="130" unbalanced="0"/>
    <cacheHierarchy uniqueName="[Measures].[__XL_Count Viewpoints_Statements]" caption="__XL_Count Viewpoints_Statements" measure="1" displayFolder="" measureGroup="Viewpoints_Statements" count="0" hidden="1"/>
    <cacheHierarchy uniqueName="[Measures].[__XL_Count Resources]" caption="__XL_Count Resources" measure="1" displayFolder="" measureGroup="Resources" count="0" hidden="1"/>
    <cacheHierarchy uniqueName="[Measures].[__XL_Count GWTtable]" caption="__XL_Count GWTtable" measure="1" displayFolder="" measureGroup="GWTtable" count="0" hidden="1"/>
    <cacheHierarchy uniqueName="[Measures].[__XL_Count ResourcesForSecondaryResourcesColumn]" caption="__XL_Count ResourcesForSecondaryResourcesColumn" measure="1" displayFolder="" measureGroup="ResourcesForSecondaryResourcesColumn" count="0" hidden="1"/>
    <cacheHierarchy uniqueName="[Measures].[__No measures defined]" caption="__No measures defined" measure="1" displayFolder="" count="0" hidden="1"/>
    <cacheHierarchy uniqueName="[Measures].[Count of SecondaryResource]" caption="Count of SecondaryResource" measure="1" displayFolder="" measureGroup="Viewpoints_Statements" count="0" hidden="1">
      <extLst>
        <ext xmlns:x15="http://schemas.microsoft.com/office/spreadsheetml/2010/11/main" uri="{B97F6D7D-B522-45F9-BDA1-12C45D357490}">
          <x15:cacheHierarchy aggregatedColumn="17"/>
        </ext>
      </extLst>
    </cacheHierarchy>
    <cacheHierarchy uniqueName="[Measures].[Sum of Relevance]" caption="Sum of Relevance" measure="1" displayFolder="" measureGroup="Viewpoints_Statements" count="0" oneField="1" hidden="1">
      <fieldsUsage count="1">
        <fieldUsage x="5"/>
      </fieldsUsage>
      <extLst>
        <ext xmlns:x15="http://schemas.microsoft.com/office/spreadsheetml/2010/11/main" uri="{B97F6D7D-B522-45F9-BDA1-12C45D357490}">
          <x15:cacheHierarchy aggregatedColumn="18"/>
        </ext>
      </extLst>
    </cacheHierarchy>
    <cacheHierarchy uniqueName="[Measures].[Count of ResourceDefinition]" caption="Count of ResourceDefinition" measure="1" displayFolder="" measureGroup="Viewpoints_Statements" count="0" hidden="1">
      <extLst>
        <ext xmlns:x15="http://schemas.microsoft.com/office/spreadsheetml/2010/11/main" uri="{B97F6D7D-B522-45F9-BDA1-12C45D357490}">
          <x15:cacheHierarchy aggregatedColumn="16"/>
        </ext>
      </extLst>
    </cacheHierarchy>
    <cacheHierarchy uniqueName="[Measures].[Count of PrimaryResource]" caption="Count of PrimaryResource" measure="1" displayFolder="" measureGroup="Viewpoints_Statements" count="0" hidden="1">
      <extLst>
        <ext xmlns:x15="http://schemas.microsoft.com/office/spreadsheetml/2010/11/main" uri="{B97F6D7D-B522-45F9-BDA1-12C45D357490}">
          <x15:cacheHierarchy aggregatedColumn="15"/>
        </ext>
      </extLst>
    </cacheHierarchy>
    <cacheHierarchy uniqueName="[Measures].[Sum of Granularity Level]" caption="Sum of Granularity Level" measure="1" displayFolder="" measureGroup="Resources" count="0" hidden="1">
      <extLst>
        <ext xmlns:x15="http://schemas.microsoft.com/office/spreadsheetml/2010/11/main" uri="{B97F6D7D-B522-45F9-BDA1-12C45D357490}">
          <x15:cacheHierarchy aggregatedColumn="10"/>
        </ext>
      </extLst>
    </cacheHierarchy>
    <cacheHierarchy uniqueName="[Measures].[Count of KindOfDefinition]" caption="Count of KindOfDefinition" measure="1" displayFolder="" measureGroup="Viewpoints_Statements" count="0" hidden="1">
      <extLst>
        <ext xmlns:x15="http://schemas.microsoft.com/office/spreadsheetml/2010/11/main" uri="{B97F6D7D-B522-45F9-BDA1-12C45D357490}">
          <x15:cacheHierarchy aggregatedColumn="19"/>
        </ext>
      </extLst>
    </cacheHierarchy>
    <cacheHierarchy uniqueName="[Measures].[Count of ResourceName]" caption="Count of ResourceName" measure="1" displayFolder="" measureGroup="Resources" count="0" hidden="1">
      <extLst>
        <ext xmlns:x15="http://schemas.microsoft.com/office/spreadsheetml/2010/11/main" uri="{B97F6D7D-B522-45F9-BDA1-12C45D357490}">
          <x15:cacheHierarchy aggregatedColumn="8"/>
        </ext>
      </extLst>
    </cacheHierarchy>
    <cacheHierarchy uniqueName="[Measures].[Count of KindOfDefinition 2]" caption="Count of KindOfDefinition 2" measure="1" displayFolder="" measureGroup="GWTtable" count="0" hidden="1">
      <extLst>
        <ext xmlns:x15="http://schemas.microsoft.com/office/spreadsheetml/2010/11/main" uri="{B97F6D7D-B522-45F9-BDA1-12C45D357490}">
          <x15:cacheHierarchy aggregatedColumn="6"/>
        </ext>
      </extLst>
    </cacheHierarchy>
    <cacheHierarchy uniqueName="[Measures].[Count of Relevance]" caption="Count of Relevance" measure="1" displayFolder="" measureGroup="Viewpoints_Statements" count="0" hidden="1">
      <extLst>
        <ext xmlns:x15="http://schemas.microsoft.com/office/spreadsheetml/2010/11/main" uri="{B97F6D7D-B522-45F9-BDA1-12C45D357490}">
          <x15:cacheHierarchy aggregatedColumn="18"/>
        </ext>
      </extLst>
    </cacheHierarchy>
    <cacheHierarchy uniqueName="[Measures].[Sum of Relevance 2]" caption="Sum of Relevance 2" measure="1" displayFolder="" measureGroup="GWTtable" count="0" hidden="1">
      <extLst>
        <ext xmlns:x15="http://schemas.microsoft.com/office/spreadsheetml/2010/11/main" uri="{B97F6D7D-B522-45F9-BDA1-12C45D357490}">
          <x15:cacheHierarchy aggregatedColumn="7"/>
        </ext>
      </extLst>
    </cacheHierarchy>
    <cacheHierarchy uniqueName="[Measures].[Count of Scenario]" caption="Count of Scenario" measure="1" displayFolder="" measureGroup="GWTtable" count="0" hidden="1">
      <extLst>
        <ext xmlns:x15="http://schemas.microsoft.com/office/spreadsheetml/2010/11/main" uri="{B97F6D7D-B522-45F9-BDA1-12C45D357490}">
          <x15:cacheHierarchy aggregatedColumn="0"/>
        </ext>
      </extLst>
    </cacheHierarchy>
    <cacheHierarchy uniqueName="[Measures].[Sum of SecGranularity Level]" caption="Sum of SecGranularity Level" measure="1" displayFolder="" measureGroup="ResourcesForSecondaryResourcesColumn" count="0" hidden="1">
      <extLst>
        <ext xmlns:x15="http://schemas.microsoft.com/office/spreadsheetml/2010/11/main" uri="{B97F6D7D-B522-45F9-BDA1-12C45D357490}">
          <x15:cacheHierarchy aggregatedColumn="13"/>
        </ext>
      </extLst>
    </cacheHierarchy>
  </cacheHierarchies>
  <kpis count="0"/>
  <dimensions count="5">
    <dimension name="GWTtable" uniqueName="[GWTtable]" caption="GWTtable"/>
    <dimension measure="1" name="Measures" uniqueName="[Measures]" caption="Measures"/>
    <dimension name="Resources" uniqueName="[Resources]" caption="Resources"/>
    <dimension name="ResourcesForSecondaryResourcesColumn" uniqueName="[ResourcesForSecondaryResourcesColumn]" caption="ResourcesForSecondaryResourcesColumn"/>
    <dimension name="Viewpoints_Statements" uniqueName="[Viewpoints_Statements]" caption="Viewpoints_Statements"/>
  </dimensions>
  <measureGroups count="4">
    <measureGroup name="GWTtable" caption="GWTtable"/>
    <measureGroup name="Resources" caption="Resources"/>
    <measureGroup name="ResourcesForSecondaryResourcesColumn" caption="ResourcesForSecondaryResourcesColumn"/>
    <measureGroup name="Viewpoints_Statements" caption="Viewpoints_Statements"/>
  </measureGroups>
  <maps count="6">
    <map measureGroup="0" dimension="0"/>
    <map measureGroup="1" dimension="2"/>
    <map measureGroup="2" dimension="3"/>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F97065-8280-4032-90FE-08E01C6E90BD}" name="viewpointsTargets" cacheId="390"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42" firstHeaderRow="0" firstDataRow="1" firstDataCol="1"/>
  <pivotFields count="6">
    <pivotField axis="axisRow" allDrilled="1" showAll="0" sortType="ascending" defaultSubtotal="0" defaultAttributeDrillState="1">
      <items count="1">
        <item x="0"/>
      </items>
    </pivotField>
    <pivotField allDrilled="1" showAll="0" sortType="ascending" defaultSubtotal="0" defaultAttributeDrillState="1">
      <items count="18">
        <item x="0"/>
        <item x="1"/>
        <item x="2"/>
        <item x="9"/>
        <item x="10"/>
        <item x="11"/>
        <item x="3"/>
        <item x="4"/>
        <item x="16"/>
        <item x="12"/>
        <item x="13"/>
        <item x="14"/>
        <item x="7"/>
        <item x="5"/>
        <item x="15"/>
        <item x="6"/>
        <item x="17"/>
        <item x="8"/>
      </items>
    </pivotField>
    <pivotField dataField="1" subtotalTop="0" showAll="0" defaultSubtotal="0"/>
    <pivotField axis="axisRow" allDrilled="1" subtotalTop="0" showAll="0" dataSourceSort="1" defaultSubtotal="0" defaultAttributeDrillState="1">
      <items count="29">
        <item x="0"/>
        <item x="1"/>
        <item x="2"/>
        <item x="3"/>
        <item x="4"/>
        <item x="5"/>
        <item x="6"/>
        <item x="7"/>
        <item x="8"/>
        <item x="9"/>
        <item x="10"/>
        <item x="11"/>
        <item x="12"/>
        <item x="13"/>
        <item x="14"/>
        <item x="15"/>
        <item x="16"/>
        <item x="17"/>
        <item x="18"/>
        <item x="19"/>
        <item x="20"/>
        <item x="21"/>
        <item x="22"/>
        <item x="23"/>
        <item x="24"/>
        <item x="25"/>
        <item x="26"/>
        <item x="27"/>
        <item x="28"/>
      </items>
    </pivotField>
    <pivotField axis="axisRow" allDrilled="1" subtotalTop="0" showAll="0" dataSourceSort="1" defaultSubtotal="0" defaultAttributeDrillState="1">
      <items count="11">
        <item x="0"/>
        <item x="1"/>
        <item x="2"/>
        <item x="3"/>
        <item x="4"/>
        <item x="5"/>
        <item x="6"/>
        <item x="7"/>
        <item x="8"/>
        <item x="9"/>
        <item x="10"/>
      </items>
    </pivotField>
    <pivotField dataField="1" subtotalTop="0" showAll="0" defaultSubtotal="0"/>
  </pivotFields>
  <rowFields count="3">
    <field x="0"/>
    <field x="4"/>
    <field x="3"/>
  </rowFields>
  <rowItems count="41">
    <i>
      <x/>
    </i>
    <i r="1">
      <x/>
    </i>
    <i r="2">
      <x/>
    </i>
    <i r="2">
      <x v="1"/>
    </i>
    <i r="1">
      <x v="1"/>
    </i>
    <i r="2">
      <x v="2"/>
    </i>
    <i r="1">
      <x v="2"/>
    </i>
    <i r="2">
      <x v="3"/>
    </i>
    <i r="1">
      <x v="3"/>
    </i>
    <i r="2">
      <x v="4"/>
    </i>
    <i r="1">
      <x v="4"/>
    </i>
    <i r="2">
      <x v="5"/>
    </i>
    <i r="1">
      <x v="5"/>
    </i>
    <i r="2">
      <x v="6"/>
    </i>
    <i r="1">
      <x v="6"/>
    </i>
    <i r="2">
      <x v="7"/>
    </i>
    <i r="1">
      <x v="7"/>
    </i>
    <i r="2">
      <x v="8"/>
    </i>
    <i r="1">
      <x v="8"/>
    </i>
    <i r="2">
      <x v="9"/>
    </i>
    <i r="1">
      <x v="9"/>
    </i>
    <i r="2">
      <x v="10"/>
    </i>
    <i r="1">
      <x v="10"/>
    </i>
    <i r="2">
      <x v="11"/>
    </i>
    <i r="2">
      <x v="12"/>
    </i>
    <i r="2">
      <x v="13"/>
    </i>
    <i r="2">
      <x v="14"/>
    </i>
    <i r="2">
      <x v="15"/>
    </i>
    <i r="2">
      <x v="16"/>
    </i>
    <i r="2">
      <x v="17"/>
    </i>
    <i r="2">
      <x v="18"/>
    </i>
    <i r="2">
      <x v="19"/>
    </i>
    <i r="2">
      <x v="20"/>
    </i>
    <i r="2">
      <x v="21"/>
    </i>
    <i r="2">
      <x v="22"/>
    </i>
    <i r="2">
      <x v="23"/>
    </i>
    <i r="2">
      <x v="24"/>
    </i>
    <i r="2">
      <x v="25"/>
    </i>
    <i r="2">
      <x v="26"/>
    </i>
    <i r="2">
      <x v="27"/>
    </i>
    <i r="2">
      <x v="28"/>
    </i>
  </rowItems>
  <colFields count="1">
    <field x="-2"/>
  </colFields>
  <colItems count="2">
    <i>
      <x/>
    </i>
    <i i="1">
      <x v="1"/>
    </i>
  </colItems>
  <dataFields count="2">
    <dataField name="Count of PrimaryResource" fld="2" subtotal="count" baseField="0" baseItem="0"/>
    <dataField name="Sum of Relevance" fld="5" baseField="0" baseItem="0"/>
  </dataFields>
  <formats count="67">
    <format dxfId="552">
      <pivotArea dataOnly="0" labelOnly="1" fieldPosition="0">
        <references count="1">
          <reference field="0" count="0"/>
        </references>
      </pivotArea>
    </format>
    <format dxfId="551">
      <pivotArea dataOnly="0" labelOnly="1" fieldPosition="0">
        <references count="1">
          <reference field="0" count="0"/>
        </references>
      </pivotArea>
    </format>
    <format dxfId="550">
      <pivotArea type="all" dataOnly="0" outline="0" fieldPosition="0"/>
    </format>
    <format dxfId="549">
      <pivotArea type="all" dataOnly="0" outline="0" fieldPosition="0"/>
    </format>
    <format dxfId="548">
      <pivotArea type="all" dataOnly="0" outline="0" fieldPosition="0"/>
    </format>
    <format dxfId="547">
      <pivotArea field="0" type="button" dataOnly="0" labelOnly="1" outline="0" axis="axisRow" fieldPosition="0"/>
    </format>
    <format dxfId="546">
      <pivotArea field="0" type="button" dataOnly="0" labelOnly="1" outline="0" axis="axisRow" fieldPosition="0"/>
    </format>
    <format dxfId="545">
      <pivotArea type="all" dataOnly="0" outline="0" fieldPosition="0"/>
    </format>
    <format dxfId="544">
      <pivotArea outline="0" collapsedLevelsAreSubtotals="1" fieldPosition="0"/>
    </format>
    <format dxfId="543">
      <pivotArea type="topRight" dataOnly="0" labelOnly="1" outline="0" fieldPosition="0"/>
    </format>
    <format dxfId="542">
      <pivotArea outline="0" collapsedLevelsAreSubtotals="1" fieldPosition="0"/>
    </format>
    <format dxfId="541">
      <pivotArea type="topRight" dataOnly="0" labelOnly="1" outline="0" fieldPosition="0"/>
    </format>
    <format dxfId="540">
      <pivotArea type="all" dataOnly="0" outline="0" fieldPosition="0"/>
    </format>
    <format dxfId="539">
      <pivotArea field="0" type="button" dataOnly="0" labelOnly="1" outline="0" axis="axisRow" fieldPosition="0"/>
    </format>
    <format dxfId="538">
      <pivotArea field="0" type="button" dataOnly="0" labelOnly="1" outline="0" axis="axisRow" fieldPosition="0"/>
    </format>
    <format dxfId="537">
      <pivotArea field="0" type="button" dataOnly="0" labelOnly="1" outline="0" axis="axisRow" fieldPosition="0"/>
    </format>
    <format dxfId="536">
      <pivotArea type="all" dataOnly="0" outline="0" fieldPosition="0"/>
    </format>
    <format dxfId="535">
      <pivotArea type="all" dataOnly="0" outline="0" fieldPosition="0"/>
    </format>
    <format dxfId="534">
      <pivotArea field="0" type="button" dataOnly="0" labelOnly="1" outline="0" axis="axisRow" fieldPosition="0"/>
    </format>
    <format dxfId="533">
      <pivotArea field="0" type="button" dataOnly="0" labelOnly="1" outline="0" axis="axisRow" fieldPosition="0"/>
    </format>
    <format dxfId="532">
      <pivotArea field="0" type="button" dataOnly="0" labelOnly="1" outline="0" axis="axisRow" fieldPosition="0"/>
    </format>
    <format dxfId="531">
      <pivotArea type="all" dataOnly="0" outline="0" fieldPosition="0"/>
    </format>
    <format dxfId="530">
      <pivotArea field="0" type="button" dataOnly="0" labelOnly="1" outline="0" axis="axisRow" fieldPosition="0"/>
    </format>
    <format dxfId="529">
      <pivotArea field="0" type="button" dataOnly="0" labelOnly="1" outline="0" axis="axisRow" fieldPosition="0"/>
    </format>
    <format dxfId="528">
      <pivotArea type="all" dataOnly="0" outline="0" fieldPosition="0"/>
    </format>
    <format dxfId="527">
      <pivotArea type="all" dataOnly="0" outline="0" fieldPosition="0"/>
    </format>
    <format dxfId="526">
      <pivotArea type="all" dataOnly="0" outline="0" fieldPosition="0"/>
    </format>
    <format dxfId="525">
      <pivotArea type="all" dataOnly="0" outline="0" fieldPosition="0"/>
    </format>
    <format dxfId="524">
      <pivotArea field="0" type="button" dataOnly="0" labelOnly="1" outline="0" axis="axisRow" fieldPosition="0"/>
    </format>
    <format dxfId="523">
      <pivotArea field="0" type="button" dataOnly="0" labelOnly="1" outline="0" axis="axisRow" fieldPosition="0"/>
    </format>
    <format dxfId="522">
      <pivotArea type="all" dataOnly="0" outline="0" fieldPosition="0"/>
    </format>
    <format dxfId="521">
      <pivotArea field="0" type="button" dataOnly="0" labelOnly="1" outline="0" axis="axisRow" fieldPosition="0"/>
    </format>
    <format dxfId="520">
      <pivotArea field="0" type="button" dataOnly="0" labelOnly="1" outline="0" axis="axisRow" fieldPosition="0"/>
    </format>
    <format dxfId="519">
      <pivotArea type="all" dataOnly="0" outline="0" fieldPosition="0"/>
    </format>
    <format dxfId="518">
      <pivotArea field="0" type="button" dataOnly="0" labelOnly="1" outline="0" axis="axisRow" fieldPosition="0"/>
    </format>
    <format dxfId="517">
      <pivotArea field="0" type="button" dataOnly="0" labelOnly="1" outline="0" axis="axisRow" fieldPosition="0"/>
    </format>
    <format dxfId="516">
      <pivotArea type="all" dataOnly="0" outline="0" fieldPosition="0"/>
    </format>
    <format dxfId="515">
      <pivotArea field="0" type="button" dataOnly="0" labelOnly="1" outline="0" axis="axisRow" fieldPosition="0"/>
    </format>
    <format dxfId="514">
      <pivotArea field="0" type="button" dataOnly="0" labelOnly="1" outline="0" axis="axisRow" fieldPosition="0"/>
    </format>
    <format dxfId="513">
      <pivotArea type="all" dataOnly="0" outline="0" fieldPosition="0"/>
    </format>
    <format dxfId="512">
      <pivotArea field="0" type="button" dataOnly="0" labelOnly="1" outline="0" axis="axisRow" fieldPosition="0"/>
    </format>
    <format dxfId="511">
      <pivotArea field="0" type="button" dataOnly="0" labelOnly="1" outline="0" axis="axisRow" fieldPosition="0"/>
    </format>
    <format dxfId="510">
      <pivotArea type="all" dataOnly="0" outline="0" fieldPosition="0"/>
    </format>
    <format dxfId="509">
      <pivotArea outline="0" collapsedLevelsAreSubtotals="1" fieldPosition="0"/>
    </format>
    <format dxfId="508">
      <pivotArea type="topRight" dataOnly="0" labelOnly="1" outline="0" fieldPosition="0"/>
    </format>
    <format dxfId="507">
      <pivotArea outline="0" collapsedLevelsAreSubtotals="1" fieldPosition="0"/>
    </format>
    <format dxfId="506">
      <pivotArea type="topRight" dataOnly="0" labelOnly="1" outline="0" fieldPosition="0"/>
    </format>
    <format dxfId="505">
      <pivotArea outline="0" collapsedLevelsAreSubtotals="1" fieldPosition="0"/>
    </format>
    <format dxfId="504">
      <pivotArea type="topRight" dataOnly="0" labelOnly="1" outline="0" fieldPosition="0"/>
    </format>
    <format dxfId="503">
      <pivotArea type="all" dataOnly="0" outline="0" fieldPosition="0"/>
    </format>
    <format dxfId="502">
      <pivotArea field="0" type="button" dataOnly="0" labelOnly="1" outline="0" axis="axisRow" fieldPosition="0"/>
    </format>
    <format dxfId="501">
      <pivotArea field="0" type="button" dataOnly="0" labelOnly="1" outline="0" axis="axisRow" fieldPosition="0"/>
    </format>
    <format dxfId="500">
      <pivotArea field="0" type="button" dataOnly="0" labelOnly="1" outline="0" axis="axisRow" fieldPosition="0"/>
    </format>
    <format dxfId="499">
      <pivotArea type="all" dataOnly="0" outline="0" fieldPosition="0"/>
    </format>
    <format dxfId="498">
      <pivotArea type="all" dataOnly="0" outline="0" fieldPosition="0"/>
    </format>
    <format dxfId="497">
      <pivotArea type="all" dataOnly="0" outline="0" fieldPosition="0"/>
    </format>
    <format dxfId="496">
      <pivotArea type="all" dataOnly="0" outline="0" fieldPosition="0"/>
    </format>
    <format dxfId="495">
      <pivotArea type="all" dataOnly="0" outline="0" fieldPosition="0"/>
    </format>
    <format dxfId="494">
      <pivotArea type="all" dataOnly="0" outline="0" fieldPosition="0"/>
    </format>
    <format dxfId="493">
      <pivotArea outline="0" collapsedLevelsAreSubtotals="1" fieldPosition="0"/>
    </format>
    <format dxfId="492">
      <pivotArea type="origin" dataOnly="0" labelOnly="1" outline="0" fieldPosition="0"/>
    </format>
    <format dxfId="491">
      <pivotArea type="topRight" dataOnly="0" labelOnly="1" outline="0" fieldPosition="0"/>
    </format>
    <format dxfId="490">
      <pivotArea field="0" type="button" dataOnly="0" labelOnly="1" outline="0" axis="axisRow" fieldPosition="0"/>
    </format>
    <format dxfId="489">
      <pivotArea dataOnly="0" labelOnly="1" fieldPosition="0">
        <references count="1">
          <reference field="0" count="0"/>
        </references>
      </pivotArea>
    </format>
    <format dxfId="488">
      <pivotArea field="0" type="button" dataOnly="0" labelOnly="1" outline="0" axis="axisRow" fieldPosition="0"/>
    </format>
    <format dxfId="487">
      <pivotArea dataOnly="0" labelOnly="1" fieldPosition="0">
        <references count="1">
          <reference field="3" count="0"/>
        </references>
      </pivotArea>
    </format>
    <format dxfId="486">
      <pivotArea dataOnly="0" labelOnly="1" fieldPosition="0">
        <references count="1">
          <reference field="3" count="0"/>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3"/>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FE81A-BBAB-43C9-98F1-779CBFF68A73}" name="viewpointsAgents" cacheId="387"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C28" firstHeaderRow="0" firstDataRow="1" firstDataCol="1"/>
  <pivotFields count="5">
    <pivotField axis="axisRow" allDrilled="1" showAll="0" sortType="ascending" defaultSubtotal="0" defaultAttributeDrillState="1">
      <items count="1">
        <item x="0"/>
      </items>
    </pivotField>
    <pivotField axis="axisRow" allDrilled="1" showAll="0" defaultSubtotal="0" defaultAttributeDrillState="1">
      <items count="15">
        <item x="0"/>
        <item x="1"/>
        <item x="2"/>
        <item x="3"/>
        <item x="4"/>
        <item x="5"/>
        <item x="6"/>
        <item x="7"/>
        <item x="8"/>
        <item x="9"/>
        <item x="10"/>
        <item x="11"/>
        <item x="12"/>
        <item x="13"/>
        <item x="14"/>
      </items>
    </pivotField>
    <pivotField axis="axisRow" allDrilled="1" showAll="0" sortType="ascending" defaultSubtotal="0" defaultAttributeDrillState="1">
      <items count="11">
        <item x="0"/>
        <item x="1"/>
        <item x="2"/>
        <item x="3"/>
        <item x="4"/>
        <item x="5"/>
        <item x="6"/>
        <item x="7"/>
        <item x="8"/>
        <item x="9"/>
        <item x="10"/>
      </items>
    </pivotField>
    <pivotField dataField="1" subtotalTop="0" showAll="0" defaultSubtotal="0"/>
    <pivotField dataField="1" subtotalTop="0" showAll="0" defaultSubtotal="0"/>
  </pivotFields>
  <rowFields count="3">
    <field x="0"/>
    <field x="2"/>
    <field x="1"/>
  </rowFields>
  <rowItems count="27">
    <i>
      <x/>
    </i>
    <i r="1">
      <x/>
    </i>
    <i r="2">
      <x/>
    </i>
    <i r="2">
      <x v="1"/>
    </i>
    <i r="1">
      <x v="1"/>
    </i>
    <i r="2">
      <x v="2"/>
    </i>
    <i r="2">
      <x v="3"/>
    </i>
    <i r="1">
      <x v="2"/>
    </i>
    <i r="2">
      <x v="4"/>
    </i>
    <i r="1">
      <x v="3"/>
    </i>
    <i r="2">
      <x v="5"/>
    </i>
    <i r="1">
      <x v="4"/>
    </i>
    <i r="2">
      <x v="6"/>
    </i>
    <i r="1">
      <x v="5"/>
    </i>
    <i r="2">
      <x v="7"/>
    </i>
    <i r="1">
      <x v="6"/>
    </i>
    <i r="2">
      <x v="8"/>
    </i>
    <i r="1">
      <x v="7"/>
    </i>
    <i r="2">
      <x v="9"/>
    </i>
    <i r="1">
      <x v="8"/>
    </i>
    <i r="2">
      <x v="10"/>
    </i>
    <i r="2">
      <x v="11"/>
    </i>
    <i r="2">
      <x v="12"/>
    </i>
    <i r="1">
      <x v="9"/>
    </i>
    <i r="2">
      <x v="13"/>
    </i>
    <i r="1">
      <x v="10"/>
    </i>
    <i r="2">
      <x v="14"/>
    </i>
  </rowItems>
  <colFields count="1">
    <field x="-2"/>
  </colFields>
  <colItems count="2">
    <i>
      <x/>
    </i>
    <i i="1">
      <x v="1"/>
    </i>
  </colItems>
  <dataFields count="2">
    <dataField name="Count of SecondaryResource" fld="3" subtotal="count" baseField="0" baseItem="0"/>
    <dataField name="Sum of Relevance" fld="4" baseField="0" baseItem="0"/>
  </dataFields>
  <formats count="69">
    <format dxfId="485">
      <pivotArea dataOnly="0" labelOnly="1" fieldPosition="0">
        <references count="1">
          <reference field="0" count="0"/>
        </references>
      </pivotArea>
    </format>
    <format dxfId="484">
      <pivotArea dataOnly="0" labelOnly="1" fieldPosition="0">
        <references count="1">
          <reference field="0" count="0"/>
        </references>
      </pivotArea>
    </format>
    <format dxfId="483">
      <pivotArea dataOnly="0" labelOnly="1" fieldPosition="0">
        <references count="1">
          <reference field="1" count="0"/>
        </references>
      </pivotArea>
    </format>
    <format dxfId="482">
      <pivotArea dataOnly="0" labelOnly="1" fieldPosition="0">
        <references count="1">
          <reference field="1" count="0"/>
        </references>
      </pivotArea>
    </format>
    <format dxfId="481">
      <pivotArea type="all" dataOnly="0" outline="0" fieldPosition="0"/>
    </format>
    <format dxfId="480">
      <pivotArea dataOnly="0" labelOnly="1" fieldPosition="0">
        <references count="1">
          <reference field="1" count="0"/>
        </references>
      </pivotArea>
    </format>
    <format dxfId="479">
      <pivotArea type="all" dataOnly="0" outline="0" fieldPosition="0"/>
    </format>
    <format dxfId="478">
      <pivotArea type="all" dataOnly="0" outline="0" fieldPosition="0"/>
    </format>
    <format dxfId="477">
      <pivotArea field="0" type="button" dataOnly="0" labelOnly="1" outline="0" axis="axisRow" fieldPosition="0"/>
    </format>
    <format dxfId="476">
      <pivotArea field="0" type="button" dataOnly="0" labelOnly="1" outline="0" axis="axisRow" fieldPosition="0"/>
    </format>
    <format dxfId="475">
      <pivotArea type="all" dataOnly="0" outline="0" fieldPosition="0"/>
    </format>
    <format dxfId="474">
      <pivotArea outline="0" collapsedLevelsAreSubtotals="1" fieldPosition="0"/>
    </format>
    <format dxfId="473">
      <pivotArea type="topRight" dataOnly="0" labelOnly="1" outline="0" fieldPosition="0"/>
    </format>
    <format dxfId="472">
      <pivotArea outline="0" collapsedLevelsAreSubtotals="1" fieldPosition="0"/>
    </format>
    <format dxfId="471">
      <pivotArea type="topRight" dataOnly="0" labelOnly="1" outline="0" fieldPosition="0"/>
    </format>
    <format dxfId="470">
      <pivotArea type="all" dataOnly="0" outline="0" fieldPosition="0"/>
    </format>
    <format dxfId="469">
      <pivotArea field="0" type="button" dataOnly="0" labelOnly="1" outline="0" axis="axisRow" fieldPosition="0"/>
    </format>
    <format dxfId="468">
      <pivotArea field="0" type="button" dataOnly="0" labelOnly="1" outline="0" axis="axisRow" fieldPosition="0"/>
    </format>
    <format dxfId="467">
      <pivotArea field="0" type="button" dataOnly="0" labelOnly="1" outline="0" axis="axisRow" fieldPosition="0"/>
    </format>
    <format dxfId="466">
      <pivotArea type="all" dataOnly="0" outline="0" fieldPosition="0"/>
    </format>
    <format dxfId="465">
      <pivotArea type="all" dataOnly="0" outline="0" fieldPosition="0"/>
    </format>
    <format dxfId="464">
      <pivotArea field="0" type="button" dataOnly="0" labelOnly="1" outline="0" axis="axisRow" fieldPosition="0"/>
    </format>
    <format dxfId="463">
      <pivotArea dataOnly="0" labelOnly="1" fieldPosition="0">
        <references count="1">
          <reference field="1" count="0"/>
        </references>
      </pivotArea>
    </format>
    <format dxfId="462">
      <pivotArea field="0" type="button" dataOnly="0" labelOnly="1" outline="0" axis="axisRow" fieldPosition="0"/>
    </format>
    <format dxfId="461">
      <pivotArea field="0" type="button" dataOnly="0" labelOnly="1" outline="0" axis="axisRow" fieldPosition="0"/>
    </format>
    <format dxfId="460">
      <pivotArea type="all" dataOnly="0" outline="0" fieldPosition="0"/>
    </format>
    <format dxfId="459">
      <pivotArea field="0" type="button" dataOnly="0" labelOnly="1" outline="0" axis="axisRow" fieldPosition="0"/>
    </format>
    <format dxfId="458">
      <pivotArea field="0" type="button" dataOnly="0" labelOnly="1" outline="0" axis="axisRow" fieldPosition="0"/>
    </format>
    <format dxfId="457">
      <pivotArea type="all" dataOnly="0" outline="0" fieldPosition="0"/>
    </format>
    <format dxfId="456">
      <pivotArea type="all" dataOnly="0" outline="0" fieldPosition="0"/>
    </format>
    <format dxfId="455">
      <pivotArea type="all" dataOnly="0" outline="0" fieldPosition="0"/>
    </format>
    <format dxfId="454">
      <pivotArea type="all" dataOnly="0" outline="0" fieldPosition="0"/>
    </format>
    <format dxfId="453">
      <pivotArea field="0" type="button" dataOnly="0" labelOnly="1" outline="0" axis="axisRow" fieldPosition="0"/>
    </format>
    <format dxfId="452">
      <pivotArea field="0" type="button" dataOnly="0" labelOnly="1" outline="0" axis="axisRow" fieldPosition="0"/>
    </format>
    <format dxfId="451">
      <pivotArea type="all" dataOnly="0" outline="0" fieldPosition="0"/>
    </format>
    <format dxfId="450">
      <pivotArea field="0" type="button" dataOnly="0" labelOnly="1" outline="0" axis="axisRow" fieldPosition="0"/>
    </format>
    <format dxfId="449">
      <pivotArea field="0" type="button" dataOnly="0" labelOnly="1" outline="0" axis="axisRow" fieldPosition="0"/>
    </format>
    <format dxfId="448">
      <pivotArea type="all" dataOnly="0" outline="0" fieldPosition="0"/>
    </format>
    <format dxfId="447">
      <pivotArea field="0" type="button" dataOnly="0" labelOnly="1" outline="0" axis="axisRow" fieldPosition="0"/>
    </format>
    <format dxfId="446">
      <pivotArea field="0" type="button" dataOnly="0" labelOnly="1" outline="0" axis="axisRow" fieldPosition="0"/>
    </format>
    <format dxfId="445">
      <pivotArea type="all" dataOnly="0" outline="0" fieldPosition="0"/>
    </format>
    <format dxfId="444">
      <pivotArea field="0" type="button" dataOnly="0" labelOnly="1" outline="0" axis="axisRow" fieldPosition="0"/>
    </format>
    <format dxfId="443">
      <pivotArea field="0" type="button" dataOnly="0" labelOnly="1" outline="0" axis="axisRow" fieldPosition="0"/>
    </format>
    <format dxfId="442">
      <pivotArea type="all" dataOnly="0" outline="0" fieldPosition="0"/>
    </format>
    <format dxfId="441">
      <pivotArea field="0" type="button" dataOnly="0" labelOnly="1" outline="0" axis="axisRow" fieldPosition="0"/>
    </format>
    <format dxfId="440">
      <pivotArea field="0" type="button" dataOnly="0" labelOnly="1" outline="0" axis="axisRow" fieldPosition="0"/>
    </format>
    <format dxfId="439">
      <pivotArea type="all" dataOnly="0" outline="0" fieldPosition="0"/>
    </format>
    <format dxfId="438">
      <pivotArea outline="0" collapsedLevelsAreSubtotals="1" fieldPosition="0"/>
    </format>
    <format dxfId="437">
      <pivotArea type="topRight" dataOnly="0" labelOnly="1" outline="0" fieldPosition="0"/>
    </format>
    <format dxfId="436">
      <pivotArea outline="0" collapsedLevelsAreSubtotals="1" fieldPosition="0"/>
    </format>
    <format dxfId="435">
      <pivotArea type="topRight" dataOnly="0" labelOnly="1" outline="0" fieldPosition="0"/>
    </format>
    <format dxfId="434">
      <pivotArea outline="0" collapsedLevelsAreSubtotals="1" fieldPosition="0"/>
    </format>
    <format dxfId="433">
      <pivotArea type="topRight" dataOnly="0" labelOnly="1" outline="0" fieldPosition="0"/>
    </format>
    <format dxfId="432">
      <pivotArea type="all" dataOnly="0" outline="0" fieldPosition="0"/>
    </format>
    <format dxfId="431">
      <pivotArea field="0" type="button" dataOnly="0" labelOnly="1" outline="0" axis="axisRow" fieldPosition="0"/>
    </format>
    <format dxfId="430">
      <pivotArea field="0" type="button" dataOnly="0" labelOnly="1" outline="0" axis="axisRow" fieldPosition="0"/>
    </format>
    <format dxfId="429">
      <pivotArea field="0" type="button" dataOnly="0" labelOnly="1" outline="0" axis="axisRow" fieldPosition="0"/>
    </format>
    <format dxfId="428">
      <pivotArea type="all" dataOnly="0" outline="0" fieldPosition="0"/>
    </format>
    <format dxfId="427">
      <pivotArea type="all" dataOnly="0" outline="0" fieldPosition="0"/>
    </format>
    <format dxfId="426">
      <pivotArea type="all" dataOnly="0" outline="0" fieldPosition="0"/>
    </format>
    <format dxfId="425">
      <pivotArea type="all" dataOnly="0" outline="0" fieldPosition="0"/>
    </format>
    <format dxfId="424">
      <pivotArea type="all" dataOnly="0" outline="0" fieldPosition="0"/>
    </format>
    <format dxfId="423">
      <pivotArea type="all" dataOnly="0" outline="0" fieldPosition="0"/>
    </format>
    <format dxfId="422">
      <pivotArea outline="0" collapsedLevelsAreSubtotals="1" fieldPosition="0"/>
    </format>
    <format dxfId="421">
      <pivotArea type="origin" dataOnly="0" labelOnly="1" outline="0" fieldPosition="0"/>
    </format>
    <format dxfId="420">
      <pivotArea type="topRight" dataOnly="0" labelOnly="1" outline="0" fieldPosition="0"/>
    </format>
    <format dxfId="419">
      <pivotArea field="0" type="button" dataOnly="0" labelOnly="1" outline="0" axis="axisRow" fieldPosition="0"/>
    </format>
    <format dxfId="418">
      <pivotArea dataOnly="0" labelOnly="1" fieldPosition="0">
        <references count="1">
          <reference field="0" count="0"/>
        </references>
      </pivotArea>
    </format>
    <format dxfId="417">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3">
    <rowHierarchyUsage hierarchyUsage="14"/>
    <rowHierarchyUsage hierarchyUsage="10"/>
    <rowHierarchyUsage hierarchyUsage="1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CE79F2-37F8-4D63-8E6E-B87C1EEAA00A}" name="viewpointsPivot" cacheId="384"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B169" firstHeaderRow="1" firstDataRow="1" firstDataCol="1"/>
  <pivotFields count="7">
    <pivotField axis="axisRow" allDrilled="1" showAll="0" sortType="ascending" defaultSubtotal="0" defaultAttributeDrillState="1">
      <items count="1">
        <item x="0"/>
      </items>
    </pivotField>
    <pivotField axis="axisRow" allDrilled="1" showAll="0" sortType="ascending" defaultSubtotal="0" defaultAttributeDrillState="1">
      <items count="15">
        <item x="0"/>
        <item x="1"/>
        <item x="2"/>
        <item x="3"/>
        <item x="4"/>
        <item x="5"/>
        <item x="6"/>
        <item x="7"/>
        <item x="8"/>
        <item x="9"/>
        <item x="10"/>
        <item x="11"/>
        <item x="12"/>
        <item x="13"/>
        <item x="14"/>
      </items>
      <autoSortScope>
        <pivotArea dataOnly="0" outline="0" fieldPosition="0">
          <references count="1">
            <reference field="4294967294" count="1" selected="0">
              <x v="0"/>
            </reference>
          </references>
        </pivotArea>
      </autoSortScope>
    </pivotField>
    <pivotField axis="axisRow" allDrilled="1" showAll="0" sortType="ascending" defaultSubtotal="0" defaultAttributeDrillState="1">
      <items count="11">
        <item x="0"/>
        <item x="1"/>
        <item x="2"/>
        <item x="3"/>
        <item x="4"/>
        <item x="5"/>
        <item x="6"/>
        <item x="7"/>
        <item x="8"/>
        <item x="9"/>
        <item x="10"/>
      </items>
    </pivotField>
    <pivotField dataField="1" subtotalTop="0" showAll="0" defaultSubtotal="0"/>
    <pivotField axis="axisRow" allDrilled="1" subtotalTop="0" showAll="0" dataSourceSort="1" defaultSubtotal="0" defaultAttributeDrillState="1">
      <items count="29">
        <item x="0"/>
        <item x="1"/>
        <item x="2"/>
        <item x="3"/>
        <item x="4"/>
        <item x="5"/>
        <item x="6"/>
        <item x="7"/>
        <item x="8"/>
        <item x="9"/>
        <item x="10"/>
        <item x="11"/>
        <item x="12"/>
        <item x="13"/>
        <item x="14"/>
        <item x="15"/>
        <item x="16"/>
        <item x="17"/>
        <item x="18"/>
        <item x="19"/>
        <item x="20"/>
        <item x="21"/>
        <item x="22"/>
        <item x="23"/>
        <item x="24"/>
        <item x="25"/>
        <item x="26"/>
        <item x="27"/>
        <item x="28"/>
      </items>
    </pivotField>
    <pivotField axis="axisRow" allDrilled="1" subtotalTop="0" showAll="0" dataSourceSort="1" defaultSubtotal="0" defaultAttributeDrillState="1">
      <items count="7">
        <item x="0"/>
        <item x="1"/>
        <item x="2"/>
        <item x="3"/>
        <item x="4"/>
        <item x="5"/>
        <item x="6"/>
      </items>
    </pivotField>
    <pivotField axis="axisRow" allDrilled="1" subtotalTop="0" showAll="0" dataSourceSort="1" defaultSubtotal="0" defaultAttributeDrillState="1">
      <items count="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s>
    </pivotField>
  </pivotFields>
  <rowFields count="6">
    <field x="0"/>
    <field x="2"/>
    <field x="1"/>
    <field x="5"/>
    <field x="6"/>
    <field x="4"/>
  </rowFields>
  <rowItems count="168">
    <i>
      <x/>
    </i>
    <i r="1">
      <x/>
    </i>
    <i r="2">
      <x/>
    </i>
    <i r="3">
      <x/>
    </i>
    <i r="4">
      <x/>
    </i>
    <i r="5">
      <x/>
    </i>
    <i r="3">
      <x v="1"/>
    </i>
    <i r="4">
      <x v="1"/>
    </i>
    <i r="5">
      <x v="1"/>
    </i>
    <i r="2">
      <x v="1"/>
    </i>
    <i r="3">
      <x v="2"/>
    </i>
    <i r="4">
      <x v="2"/>
    </i>
    <i r="5">
      <x v="2"/>
    </i>
    <i r="4">
      <x v="3"/>
    </i>
    <i r="5">
      <x v="3"/>
    </i>
    <i r="4">
      <x v="4"/>
    </i>
    <i r="5">
      <x v="4"/>
    </i>
    <i r="4">
      <x v="5"/>
    </i>
    <i r="5">
      <x v="5"/>
    </i>
    <i r="1">
      <x v="1"/>
    </i>
    <i r="2">
      <x v="2"/>
    </i>
    <i r="3">
      <x/>
    </i>
    <i r="4">
      <x v="6"/>
    </i>
    <i r="5">
      <x v="6"/>
    </i>
    <i r="2">
      <x v="3"/>
    </i>
    <i r="3">
      <x/>
    </i>
    <i r="4">
      <x v="7"/>
    </i>
    <i r="5">
      <x v="7"/>
    </i>
    <i r="4">
      <x v="8"/>
    </i>
    <i r="5">
      <x v="8"/>
    </i>
    <i r="4">
      <x v="9"/>
    </i>
    <i r="5">
      <x v="9"/>
    </i>
    <i r="4">
      <x v="10"/>
    </i>
    <i r="5">
      <x v="10"/>
    </i>
    <i r="3">
      <x v="3"/>
    </i>
    <i r="4">
      <x v="11"/>
    </i>
    <i r="5">
      <x v="11"/>
    </i>
    <i r="1">
      <x v="2"/>
    </i>
    <i r="2">
      <x v="4"/>
    </i>
    <i r="3">
      <x v="3"/>
    </i>
    <i r="4">
      <x v="12"/>
    </i>
    <i r="5">
      <x v="1"/>
    </i>
    <i r="1">
      <x v="3"/>
    </i>
    <i r="2">
      <x v="5"/>
    </i>
    <i r="3">
      <x/>
    </i>
    <i r="4">
      <x v="13"/>
    </i>
    <i r="5">
      <x v="11"/>
    </i>
    <i r="4">
      <x v="14"/>
    </i>
    <i r="5">
      <x v="12"/>
    </i>
    <i r="3">
      <x v="1"/>
    </i>
    <i r="4">
      <x v="15"/>
    </i>
    <i r="5">
      <x v="1"/>
    </i>
    <i r="3">
      <x v="4"/>
    </i>
    <i r="4">
      <x v="16"/>
    </i>
    <i r="5">
      <x v="13"/>
    </i>
    <i r="4">
      <x v="17"/>
    </i>
    <i r="5">
      <x v="14"/>
    </i>
    <i r="4">
      <x v="18"/>
    </i>
    <i r="5">
      <x v="15"/>
    </i>
    <i r="4">
      <x v="19"/>
    </i>
    <i r="5">
      <x v="16"/>
    </i>
    <i r="3">
      <x v="3"/>
    </i>
    <i r="4">
      <x v="20"/>
    </i>
    <i r="5">
      <x v="17"/>
    </i>
    <i r="4">
      <x v="21"/>
    </i>
    <i r="5">
      <x/>
    </i>
    <i r="3">
      <x v="2"/>
    </i>
    <i r="4">
      <x v="22"/>
    </i>
    <i r="5">
      <x v="9"/>
    </i>
    <i r="1">
      <x v="4"/>
    </i>
    <i r="2">
      <x v="6"/>
    </i>
    <i r="3">
      <x/>
    </i>
    <i r="4">
      <x v="23"/>
    </i>
    <i r="5">
      <x v="12"/>
    </i>
    <i r="4">
      <x v="24"/>
    </i>
    <i r="5">
      <x v="10"/>
    </i>
    <i r="4">
      <x v="25"/>
    </i>
    <i r="5">
      <x/>
    </i>
    <i r="1">
      <x v="5"/>
    </i>
    <i r="2">
      <x v="7"/>
    </i>
    <i r="3">
      <x/>
    </i>
    <i r="4">
      <x v="26"/>
    </i>
    <i r="5">
      <x v="18"/>
    </i>
    <i r="4">
      <x v="27"/>
    </i>
    <i r="5">
      <x v="6"/>
    </i>
    <i r="4">
      <x v="28"/>
    </i>
    <i r="5">
      <x v="3"/>
    </i>
    <i r="4">
      <x v="29"/>
    </i>
    <i r="5">
      <x v="15"/>
    </i>
    <i r="3">
      <x v="3"/>
    </i>
    <i r="4">
      <x v="30"/>
    </i>
    <i r="5">
      <x v="1"/>
    </i>
    <i r="4">
      <x v="31"/>
    </i>
    <i r="5">
      <x v="15"/>
    </i>
    <i r="4">
      <x v="32"/>
    </i>
    <i r="5">
      <x v="19"/>
    </i>
    <i r="1">
      <x v="6"/>
    </i>
    <i r="2">
      <x v="8"/>
    </i>
    <i r="3">
      <x v="3"/>
    </i>
    <i r="4">
      <x v="33"/>
    </i>
    <i r="5">
      <x v="20"/>
    </i>
    <i r="4">
      <x v="34"/>
    </i>
    <i r="5">
      <x v="21"/>
    </i>
    <i r="4">
      <x v="35"/>
    </i>
    <i r="5">
      <x v="22"/>
    </i>
    <i r="4">
      <x v="36"/>
    </i>
    <i r="5">
      <x v="1"/>
    </i>
    <i r="4">
      <x v="37"/>
    </i>
    <i r="5">
      <x v="1"/>
    </i>
    <i r="1">
      <x v="7"/>
    </i>
    <i r="2">
      <x v="9"/>
    </i>
    <i r="3">
      <x v="5"/>
    </i>
    <i r="4">
      <x v="38"/>
    </i>
    <i r="5">
      <x v="1"/>
    </i>
    <i r="1">
      <x v="8"/>
    </i>
    <i r="2">
      <x v="10"/>
    </i>
    <i r="3">
      <x v="3"/>
    </i>
    <i r="4">
      <x v="39"/>
    </i>
    <i r="5">
      <x v="22"/>
    </i>
    <i r="2">
      <x v="12"/>
    </i>
    <i r="3">
      <x v="3"/>
    </i>
    <i r="4">
      <x v="46"/>
    </i>
    <i r="5">
      <x v="27"/>
    </i>
    <i r="3">
      <x v="2"/>
    </i>
    <i r="4">
      <x v="47"/>
    </i>
    <i r="5">
      <x v="12"/>
    </i>
    <i r="2">
      <x v="11"/>
    </i>
    <i r="3">
      <x v="3"/>
    </i>
    <i r="4">
      <x v="40"/>
    </i>
    <i r="5">
      <x v="12"/>
    </i>
    <i r="4">
      <x v="41"/>
    </i>
    <i r="5">
      <x v="22"/>
    </i>
    <i r="4">
      <x v="42"/>
    </i>
    <i r="5">
      <x v="23"/>
    </i>
    <i r="4">
      <x v="43"/>
    </i>
    <i r="5">
      <x v="24"/>
    </i>
    <i r="3">
      <x v="6"/>
    </i>
    <i r="4">
      <x v="44"/>
    </i>
    <i r="5">
      <x v="25"/>
    </i>
    <i r="4">
      <x v="45"/>
    </i>
    <i r="5">
      <x v="26"/>
    </i>
    <i r="1">
      <x v="9"/>
    </i>
    <i r="2">
      <x v="13"/>
    </i>
    <i r="3">
      <x/>
    </i>
    <i r="4">
      <x v="48"/>
    </i>
    <i r="5">
      <x v="28"/>
    </i>
    <i r="4">
      <x v="49"/>
    </i>
    <i r="5">
      <x v="19"/>
    </i>
    <i r="3">
      <x v="2"/>
    </i>
    <i r="4">
      <x v="50"/>
    </i>
    <i r="5">
      <x v="7"/>
    </i>
    <i r="1">
      <x v="10"/>
    </i>
    <i r="2">
      <x v="14"/>
    </i>
    <i r="3">
      <x/>
    </i>
    <i r="4">
      <x v="51"/>
    </i>
    <i r="5">
      <x v="18"/>
    </i>
    <i r="4">
      <x v="52"/>
    </i>
    <i r="5">
      <x v="1"/>
    </i>
    <i r="4">
      <x v="53"/>
    </i>
    <i r="5">
      <x/>
    </i>
    <i r="4">
      <x v="54"/>
    </i>
    <i r="5">
      <x v="11"/>
    </i>
    <i r="4">
      <x v="55"/>
    </i>
    <i r="5">
      <x/>
    </i>
    <i r="4">
      <x v="56"/>
    </i>
    <i r="5">
      <x v="19"/>
    </i>
    <i r="4">
      <x v="57"/>
    </i>
    <i r="5">
      <x/>
    </i>
  </rowItems>
  <colItems count="1">
    <i/>
  </colItems>
  <dataFields count="1">
    <dataField name="Sum of Relevance" fld="3" baseField="0" baseItem="0"/>
  </dataFields>
  <formats count="102">
    <format dxfId="416">
      <pivotArea dataOnly="0" labelOnly="1" fieldPosition="0">
        <references count="1">
          <reference field="0" count="0"/>
        </references>
      </pivotArea>
    </format>
    <format dxfId="415">
      <pivotArea dataOnly="0" labelOnly="1" fieldPosition="0">
        <references count="1">
          <reference field="0" count="0"/>
        </references>
      </pivotArea>
    </format>
    <format dxfId="414">
      <pivotArea dataOnly="0" labelOnly="1" fieldPosition="0">
        <references count="1">
          <reference field="1" count="0"/>
        </references>
      </pivotArea>
    </format>
    <format dxfId="413">
      <pivotArea dataOnly="0" labelOnly="1" fieldPosition="0">
        <references count="1">
          <reference field="1" count="0"/>
        </references>
      </pivotArea>
    </format>
    <format dxfId="412">
      <pivotArea type="all" dataOnly="0" outline="0" fieldPosition="0"/>
    </format>
    <format dxfId="411">
      <pivotArea dataOnly="0" labelOnly="1" fieldPosition="0">
        <references count="1">
          <reference field="1" count="0"/>
        </references>
      </pivotArea>
    </format>
    <format dxfId="410">
      <pivotArea type="all" dataOnly="0" outline="0" fieldPosition="0"/>
    </format>
    <format dxfId="409">
      <pivotArea type="all" dataOnly="0" outline="0" fieldPosition="0"/>
    </format>
    <format dxfId="408">
      <pivotArea field="0" type="button" dataOnly="0" labelOnly="1" outline="0" axis="axisRow" fieldPosition="0"/>
    </format>
    <format dxfId="407">
      <pivotArea field="0" type="button" dataOnly="0" labelOnly="1" outline="0" axis="axisRow" fieldPosition="0"/>
    </format>
    <format dxfId="406">
      <pivotArea type="all" dataOnly="0" outline="0" fieldPosition="0"/>
    </format>
    <format dxfId="405">
      <pivotArea outline="0" collapsedLevelsAreSubtotals="1" fieldPosition="0"/>
    </format>
    <format dxfId="404">
      <pivotArea type="topRight" dataOnly="0" labelOnly="1" outline="0" fieldPosition="0"/>
    </format>
    <format dxfId="403">
      <pivotArea outline="0" collapsedLevelsAreSubtotals="1" fieldPosition="0"/>
    </format>
    <format dxfId="402">
      <pivotArea type="topRight" dataOnly="0" labelOnly="1" outline="0" fieldPosition="0"/>
    </format>
    <format dxfId="401">
      <pivotArea type="all" dataOnly="0" outline="0" fieldPosition="0"/>
    </format>
    <format dxfId="400">
      <pivotArea field="0" type="button" dataOnly="0" labelOnly="1" outline="0" axis="axisRow" fieldPosition="0"/>
    </format>
    <format dxfId="399">
      <pivotArea field="0" type="button" dataOnly="0" labelOnly="1" outline="0" axis="axisRow" fieldPosition="0"/>
    </format>
    <format dxfId="398">
      <pivotArea field="0" type="button" dataOnly="0" labelOnly="1" outline="0" axis="axisRow" fieldPosition="0"/>
    </format>
    <format dxfId="397">
      <pivotArea type="all" dataOnly="0" outline="0" fieldPosition="0"/>
    </format>
    <format dxfId="396">
      <pivotArea type="all" dataOnly="0" outline="0" fieldPosition="0"/>
    </format>
    <format dxfId="395">
      <pivotArea field="0" type="button" dataOnly="0" labelOnly="1" outline="0" axis="axisRow" fieldPosition="0"/>
    </format>
    <format dxfId="394">
      <pivotArea dataOnly="0" labelOnly="1" fieldPosition="0">
        <references count="1">
          <reference field="1" count="0"/>
        </references>
      </pivotArea>
    </format>
    <format dxfId="393">
      <pivotArea field="0" type="button" dataOnly="0" labelOnly="1" outline="0" axis="axisRow" fieldPosition="0"/>
    </format>
    <format dxfId="392">
      <pivotArea field="0" type="button" dataOnly="0" labelOnly="1" outline="0" axis="axisRow" fieldPosition="0"/>
    </format>
    <format dxfId="391">
      <pivotArea type="all" dataOnly="0" outline="0" fieldPosition="0"/>
    </format>
    <format dxfId="390">
      <pivotArea field="0" type="button" dataOnly="0" labelOnly="1" outline="0" axis="axisRow" fieldPosition="0"/>
    </format>
    <format dxfId="389">
      <pivotArea field="0" type="button" dataOnly="0" labelOnly="1" outline="0" axis="axisRow" fieldPosition="0"/>
    </format>
    <format dxfId="388">
      <pivotArea type="all" dataOnly="0" outline="0" fieldPosition="0"/>
    </format>
    <format dxfId="387">
      <pivotArea type="all" dataOnly="0" outline="0" fieldPosition="0"/>
    </format>
    <format dxfId="386">
      <pivotArea type="all" dataOnly="0" outline="0" fieldPosition="0"/>
    </format>
    <format dxfId="385">
      <pivotArea type="all" dataOnly="0" outline="0" fieldPosition="0"/>
    </format>
    <format dxfId="384">
      <pivotArea field="0" type="button" dataOnly="0" labelOnly="1" outline="0" axis="axisRow" fieldPosition="0"/>
    </format>
    <format dxfId="383">
      <pivotArea field="0" type="button" dataOnly="0" labelOnly="1" outline="0" axis="axisRow" fieldPosition="0"/>
    </format>
    <format dxfId="382">
      <pivotArea type="all" dataOnly="0" outline="0" fieldPosition="0"/>
    </format>
    <format dxfId="381">
      <pivotArea field="0" type="button" dataOnly="0" labelOnly="1" outline="0" axis="axisRow" fieldPosition="0"/>
    </format>
    <format dxfId="380">
      <pivotArea field="0" type="button" dataOnly="0" labelOnly="1" outline="0" axis="axisRow" fieldPosition="0"/>
    </format>
    <format dxfId="379">
      <pivotArea type="all" dataOnly="0" outline="0" fieldPosition="0"/>
    </format>
    <format dxfId="378">
      <pivotArea field="0" type="button" dataOnly="0" labelOnly="1" outline="0" axis="axisRow" fieldPosition="0"/>
    </format>
    <format dxfId="377">
      <pivotArea field="0" type="button" dataOnly="0" labelOnly="1" outline="0" axis="axisRow" fieldPosition="0"/>
    </format>
    <format dxfId="376">
      <pivotArea type="all" dataOnly="0" outline="0" fieldPosition="0"/>
    </format>
    <format dxfId="375">
      <pivotArea field="0" type="button" dataOnly="0" labelOnly="1" outline="0" axis="axisRow" fieldPosition="0"/>
    </format>
    <format dxfId="374">
      <pivotArea field="0" type="button" dataOnly="0" labelOnly="1" outline="0" axis="axisRow" fieldPosition="0"/>
    </format>
    <format dxfId="373">
      <pivotArea type="all" dataOnly="0" outline="0" fieldPosition="0"/>
    </format>
    <format dxfId="372">
      <pivotArea field="0" type="button" dataOnly="0" labelOnly="1" outline="0" axis="axisRow" fieldPosition="0"/>
    </format>
    <format dxfId="371">
      <pivotArea field="0" type="button" dataOnly="0" labelOnly="1" outline="0" axis="axisRow" fieldPosition="0"/>
    </format>
    <format dxfId="370">
      <pivotArea type="all" dataOnly="0" outline="0" fieldPosition="0"/>
    </format>
    <format dxfId="369">
      <pivotArea outline="0" collapsedLevelsAreSubtotals="1" fieldPosition="0"/>
    </format>
    <format dxfId="368">
      <pivotArea type="topRight" dataOnly="0" labelOnly="1" outline="0" fieldPosition="0"/>
    </format>
    <format dxfId="367">
      <pivotArea outline="0" collapsedLevelsAreSubtotals="1" fieldPosition="0"/>
    </format>
    <format dxfId="366">
      <pivotArea type="topRight" dataOnly="0" labelOnly="1" outline="0" fieldPosition="0"/>
    </format>
    <format dxfId="365">
      <pivotArea outline="0" collapsedLevelsAreSubtotals="1" fieldPosition="0"/>
    </format>
    <format dxfId="364">
      <pivotArea type="topRight" dataOnly="0" labelOnly="1" outline="0" fieldPosition="0"/>
    </format>
    <format dxfId="363">
      <pivotArea type="all" dataOnly="0" outline="0" fieldPosition="0"/>
    </format>
    <format dxfId="362">
      <pivotArea field="0" type="button" dataOnly="0" labelOnly="1" outline="0" axis="axisRow" fieldPosition="0"/>
    </format>
    <format dxfId="361">
      <pivotArea field="0" type="button" dataOnly="0" labelOnly="1" outline="0" axis="axisRow" fieldPosition="0"/>
    </format>
    <format dxfId="360">
      <pivotArea field="0" type="button" dataOnly="0" labelOnly="1" outline="0" axis="axisRow" fieldPosition="0"/>
    </format>
    <format dxfId="359">
      <pivotArea type="all" dataOnly="0" outline="0" fieldPosition="0"/>
    </format>
    <format dxfId="358">
      <pivotArea type="all" dataOnly="0" outline="0" fieldPosition="0"/>
    </format>
    <format dxfId="357">
      <pivotArea type="all" dataOnly="0" outline="0" fieldPosition="0"/>
    </format>
    <format dxfId="356">
      <pivotArea type="all" dataOnly="0" outline="0" fieldPosition="0"/>
    </format>
    <format dxfId="355">
      <pivotArea type="all" dataOnly="0" outline="0" fieldPosition="0"/>
    </format>
    <format dxfId="354">
      <pivotArea type="all" dataOnly="0" outline="0" fieldPosition="0"/>
    </format>
    <format dxfId="353">
      <pivotArea outline="0" collapsedLevelsAreSubtotals="1" fieldPosition="0"/>
    </format>
    <format dxfId="352">
      <pivotArea type="origin" dataOnly="0" labelOnly="1" outline="0" fieldPosition="0"/>
    </format>
    <format dxfId="351">
      <pivotArea type="topRight" dataOnly="0" labelOnly="1" outline="0" fieldPosition="0"/>
    </format>
    <format dxfId="350">
      <pivotArea field="0" type="button" dataOnly="0" labelOnly="1" outline="0" axis="axisRow" fieldPosition="0"/>
    </format>
    <format dxfId="349">
      <pivotArea dataOnly="0" labelOnly="1" fieldPosition="0">
        <references count="1">
          <reference field="0" count="0"/>
        </references>
      </pivotArea>
    </format>
    <format dxfId="348">
      <pivotArea dataOnly="0" labelOnly="1" fieldPosition="0">
        <references count="2">
          <reference field="0" count="1" selected="0">
            <x v="1048832"/>
          </reference>
          <reference field="2" count="3">
            <x v="1048832"/>
            <x v="1048832"/>
            <x v="1048832"/>
          </reference>
        </references>
      </pivotArea>
    </format>
    <format dxfId="347">
      <pivotArea dataOnly="0" labelOnly="1" fieldPosition="0">
        <references count="2">
          <reference field="0" count="1" selected="0">
            <x v="1048832"/>
          </reference>
          <reference field="2" count="4">
            <x v="1048832"/>
            <x v="1048832"/>
            <x v="1048832"/>
            <x v="1048832"/>
          </reference>
        </references>
      </pivotArea>
    </format>
    <format dxfId="346">
      <pivotArea dataOnly="0" labelOnly="1" fieldPosition="0">
        <references count="2">
          <reference field="0" count="1" selected="0">
            <x v="1048832"/>
          </reference>
          <reference field="2" count="4">
            <x v="1048832"/>
            <x v="1048832"/>
            <x v="1048832"/>
            <x v="1048832"/>
          </reference>
        </references>
      </pivotArea>
    </format>
    <format dxfId="345">
      <pivotArea dataOnly="0" labelOnly="1" fieldPosition="0">
        <references count="2">
          <reference field="0" count="1" selected="0">
            <x v="1048832"/>
          </reference>
          <reference field="2" count="9">
            <x v="1048832"/>
            <x v="1048832"/>
            <x v="1048832"/>
            <x v="1048832"/>
            <x v="1048832"/>
            <x v="1048832"/>
            <x v="1048832"/>
            <x v="1048832"/>
            <x v="1048832"/>
          </reference>
        </references>
      </pivotArea>
    </format>
    <format dxfId="344">
      <pivotArea dataOnly="0" labelOnly="1" fieldPosition="0">
        <references count="2">
          <reference field="0" count="1" selected="0">
            <x v="1048832"/>
          </reference>
          <reference field="2" count="4">
            <x v="1048832"/>
            <x v="1048832"/>
            <x v="1048832"/>
            <x v="1048832"/>
          </reference>
        </references>
      </pivotArea>
    </format>
    <format dxfId="343">
      <pivotArea dataOnly="0" labelOnly="1" fieldPosition="0">
        <references count="3">
          <reference field="0" count="1" selected="0">
            <x v="1048832"/>
          </reference>
          <reference field="1" count="1">
            <x v="1048832"/>
          </reference>
          <reference field="2" count="1" selected="0">
            <x v="1048832"/>
          </reference>
        </references>
      </pivotArea>
    </format>
    <format dxfId="342">
      <pivotArea dataOnly="0" labelOnly="1" fieldPosition="0">
        <references count="3">
          <reference field="0" count="1" selected="0">
            <x v="1048832"/>
          </reference>
          <reference field="1" count="1">
            <x v="1048832"/>
          </reference>
          <reference field="2" count="1" selected="0">
            <x v="1048832"/>
          </reference>
        </references>
      </pivotArea>
    </format>
    <format dxfId="341">
      <pivotArea dataOnly="0" labelOnly="1" fieldPosition="0">
        <references count="3">
          <reference field="0" count="1" selected="0">
            <x v="1048832"/>
          </reference>
          <reference field="1" count="1">
            <x v="1048832"/>
          </reference>
          <reference field="2" count="1" selected="0">
            <x v="1048832"/>
          </reference>
        </references>
      </pivotArea>
    </format>
    <format dxfId="340">
      <pivotArea dataOnly="0" labelOnly="1" fieldPosition="0">
        <references count="3">
          <reference field="0" count="1" selected="0">
            <x v="1048832"/>
          </reference>
          <reference field="1" count="1">
            <x v="1048832"/>
          </reference>
          <reference field="2" count="1" selected="0">
            <x v="1048832"/>
          </reference>
        </references>
      </pivotArea>
    </format>
    <format dxfId="339">
      <pivotArea dataOnly="0" labelOnly="1" fieldPosition="0">
        <references count="3">
          <reference field="0" count="1" selected="0">
            <x v="1048832"/>
          </reference>
          <reference field="1" count="1">
            <x v="1048832"/>
          </reference>
          <reference field="2" count="1" selected="0">
            <x v="1048832"/>
          </reference>
        </references>
      </pivotArea>
    </format>
    <format dxfId="338">
      <pivotArea dataOnly="0" labelOnly="1" fieldPosition="0">
        <references count="3">
          <reference field="0" count="1" selected="0">
            <x v="1048832"/>
          </reference>
          <reference field="1" count="1">
            <x v="1048832"/>
          </reference>
          <reference field="2" count="1" selected="0">
            <x v="1048832"/>
          </reference>
        </references>
      </pivotArea>
    </format>
    <format dxfId="337">
      <pivotArea dataOnly="0" labelOnly="1" fieldPosition="0">
        <references count="3">
          <reference field="0" count="1" selected="0">
            <x v="1048832"/>
          </reference>
          <reference field="1" count="1">
            <x v="1048832"/>
          </reference>
          <reference field="2" count="1" selected="0">
            <x v="1048832"/>
          </reference>
        </references>
      </pivotArea>
    </format>
    <format dxfId="336">
      <pivotArea dataOnly="0" labelOnly="1" fieldPosition="0">
        <references count="3">
          <reference field="0" count="1" selected="0">
            <x v="1048832"/>
          </reference>
          <reference field="1" count="1">
            <x v="1048832"/>
          </reference>
          <reference field="2" count="1" selected="0">
            <x v="1048832"/>
          </reference>
        </references>
      </pivotArea>
    </format>
    <format dxfId="335">
      <pivotArea dataOnly="0" labelOnly="1" fieldPosition="0">
        <references count="3">
          <reference field="0" count="1" selected="0">
            <x v="1048832"/>
          </reference>
          <reference field="1" count="1">
            <x v="1048832"/>
          </reference>
          <reference field="2" count="1" selected="0">
            <x v="1048832"/>
          </reference>
        </references>
      </pivotArea>
    </format>
    <format dxfId="334">
      <pivotArea dataOnly="0" labelOnly="1" fieldPosition="0">
        <references count="3">
          <reference field="0" count="1" selected="0">
            <x v="1048832"/>
          </reference>
          <reference field="1" count="2">
            <x v="1048832"/>
            <x v="1048832"/>
          </reference>
          <reference field="2" count="1" selected="0">
            <x v="1048832"/>
          </reference>
        </references>
      </pivotArea>
    </format>
    <format dxfId="333">
      <pivotArea dataOnly="0" labelOnly="1" fieldPosition="0">
        <references count="3">
          <reference field="0" count="1" selected="0">
            <x v="1048832"/>
          </reference>
          <reference field="1" count="1">
            <x v="1048832"/>
          </reference>
          <reference field="2" count="1" selected="0">
            <x v="1048832"/>
          </reference>
        </references>
      </pivotArea>
    </format>
    <format dxfId="332">
      <pivotArea dataOnly="0" labelOnly="1" fieldPosition="0">
        <references count="3">
          <reference field="0" count="1" selected="0">
            <x v="1048832"/>
          </reference>
          <reference field="1" count="1">
            <x v="1048832"/>
          </reference>
          <reference field="2" count="1" selected="0">
            <x v="1048832"/>
          </reference>
        </references>
      </pivotArea>
    </format>
    <format dxfId="331">
      <pivotArea dataOnly="0" labelOnly="1" fieldPosition="0">
        <references count="3">
          <reference field="0" count="1" selected="0">
            <x v="1048832"/>
          </reference>
          <reference field="1" count="5">
            <x v="1048832"/>
            <x v="1048832"/>
            <x v="1048832"/>
            <x v="1048832"/>
            <x v="1048832"/>
          </reference>
          <reference field="2" count="1" selected="0">
            <x v="1048832"/>
          </reference>
        </references>
      </pivotArea>
    </format>
    <format dxfId="330">
      <pivotArea dataOnly="0" labelOnly="1" fieldPosition="0">
        <references count="3">
          <reference field="0" count="1" selected="0">
            <x v="1048832"/>
          </reference>
          <reference field="1" count="1">
            <x v="1048832"/>
          </reference>
          <reference field="2" count="1" selected="0">
            <x v="1048832"/>
          </reference>
        </references>
      </pivotArea>
    </format>
    <format dxfId="329">
      <pivotArea dataOnly="0" labelOnly="1" fieldPosition="0">
        <references count="3">
          <reference field="0" count="1" selected="0">
            <x v="1048832"/>
          </reference>
          <reference field="1" count="1">
            <x v="1048832"/>
          </reference>
          <reference field="2" count="1" selected="0">
            <x v="1048832"/>
          </reference>
        </references>
      </pivotArea>
    </format>
    <format dxfId="328">
      <pivotArea dataOnly="0" labelOnly="1" fieldPosition="0">
        <references count="3">
          <reference field="0" count="1" selected="0">
            <x v="1048832"/>
          </reference>
          <reference field="1" count="2">
            <x v="1048832"/>
            <x v="1048832"/>
          </reference>
          <reference field="2" count="1" selected="0">
            <x v="1048832"/>
          </reference>
        </references>
      </pivotArea>
    </format>
    <format dxfId="327">
      <pivotArea dataOnly="0" labelOnly="1" fieldPosition="0">
        <references count="3">
          <reference field="0" count="1" selected="0">
            <x v="1048832"/>
          </reference>
          <reference field="1" count="1">
            <x v="1048832"/>
          </reference>
          <reference field="2" count="1" selected="0">
            <x v="1048832"/>
          </reference>
        </references>
      </pivotArea>
    </format>
    <format dxfId="326">
      <pivotArea dataOnly="0" labelOnly="1" fieldPosition="0">
        <references count="3">
          <reference field="0" count="1" selected="0">
            <x v="1048832"/>
          </reference>
          <reference field="1" count="2">
            <x v="1048832"/>
            <x v="1048832"/>
          </reference>
          <reference field="2" count="1" selected="0">
            <x v="1048832"/>
          </reference>
        </references>
      </pivotArea>
    </format>
    <format dxfId="325">
      <pivotArea dataOnly="0" labelOnly="1" fieldPosition="0">
        <references count="3">
          <reference field="0" count="1" selected="0">
            <x v="1048832"/>
          </reference>
          <reference field="1" count="1">
            <x v="1048832"/>
          </reference>
          <reference field="2" count="1" selected="0">
            <x v="1048832"/>
          </reference>
        </references>
      </pivotArea>
    </format>
    <format dxfId="324">
      <pivotArea dataOnly="0" labelOnly="1" fieldPosition="0">
        <references count="3">
          <reference field="0" count="1" selected="0">
            <x v="1048832"/>
          </reference>
          <reference field="1" count="1">
            <x v="1048832"/>
          </reference>
          <reference field="2" count="1" selected="0">
            <x v="1048832"/>
          </reference>
        </references>
      </pivotArea>
    </format>
    <format dxfId="323">
      <pivotArea dataOnly="0" labelOnly="1" fieldPosition="0">
        <references count="3">
          <reference field="0" count="1" selected="0">
            <x v="1048832"/>
          </reference>
          <reference field="1" count="1">
            <x v="1048832"/>
          </reference>
          <reference field="2" count="1" selected="0">
            <x v="1048832"/>
          </reference>
        </references>
      </pivotArea>
    </format>
    <format dxfId="322">
      <pivotArea dataOnly="0" labelOnly="1" fieldPosition="0">
        <references count="3">
          <reference field="0" count="1" selected="0">
            <x v="1048832"/>
          </reference>
          <reference field="1" count="1">
            <x v="1048832"/>
          </reference>
          <reference field="2" count="1" selected="0">
            <x v="1048832"/>
          </reference>
        </references>
      </pivotArea>
    </format>
    <format dxfId="321">
      <pivotArea dataOnly="0" labelOnly="1" fieldPosition="0">
        <references count="3">
          <reference field="0" count="1" selected="0">
            <x v="1048832"/>
          </reference>
          <reference field="1" count="1">
            <x v="1048832"/>
          </reference>
          <reference field="2" count="1" selected="0">
            <x v="1048832"/>
          </reference>
        </references>
      </pivotArea>
    </format>
    <format dxfId="320">
      <pivotArea dataOnly="0" labelOnly="1" fieldPosition="0">
        <references count="3">
          <reference field="0" count="1" selected="0">
            <x v="1048832"/>
          </reference>
          <reference field="1" count="1">
            <x v="1048832"/>
          </reference>
          <reference field="2" count="1" selected="0">
            <x v="1048832"/>
          </reference>
        </references>
      </pivotArea>
    </format>
    <format dxfId="319">
      <pivotArea dataOnly="0" labelOnly="1" fieldPosition="0">
        <references count="1">
          <reference field="4" count="0"/>
        </references>
      </pivotArea>
    </format>
    <format dxfId="318">
      <pivotArea dataOnly="0" labelOnly="1" fieldPosition="0">
        <references count="1">
          <reference field="4" count="0"/>
        </references>
      </pivotArea>
    </format>
    <format dxfId="317">
      <pivotArea dataOnly="0" labelOnly="1" fieldPosition="0">
        <references count="1">
          <reference field="5" count="0"/>
        </references>
      </pivotArea>
    </format>
    <format dxfId="316">
      <pivotArea dataOnly="0" labelOnly="1" fieldPosition="0">
        <references count="1">
          <reference field="6" count="0"/>
        </references>
      </pivotArea>
    </format>
    <format dxfId="315">
      <pivotArea field="0" type="button" dataOnly="0" labelOnly="1" outline="0" axis="axisRow" fieldPosition="0"/>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6">
    <rowHierarchyUsage hierarchyUsage="14"/>
    <rowHierarchyUsage hierarchyUsage="10"/>
    <rowHierarchyUsage hierarchyUsage="15"/>
    <rowHierarchyUsage hierarchyUsage="19"/>
    <rowHierarchyUsage hierarchyUsage="16"/>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7A8FFA-76B5-4473-8E55-BE7931A8B1DB}" name="viewpointsPivot" cacheId="405" applyNumberFormats="0" applyBorderFormats="0" applyFontFormats="0" applyPatternFormats="0" applyAlignmentFormats="0" applyWidthHeightFormats="1" dataCaption="Values" tag="2a224354-5d45-466b-b688-84e5ec6d8649" updatedVersion="8" minRefreshableVersion="3" subtotalHiddenItems="1" rowGrandTotals="0" colGrandTotals="0" itemPrintTitles="1" mergeItem="1" createdVersion="8" indent="0" outline="1" outlineData="1" multipleFieldFilters="0">
  <location ref="A1:AD36" firstHeaderRow="1" firstDataRow="3" firstDataCol="1"/>
  <pivotFields count="8">
    <pivotField axis="axisRow" allDrilled="1" showAll="0" sortType="ascending" defaultSubtotal="0" defaultAttributeDrillState="1">
      <items count="1">
        <item x="0"/>
      </items>
    </pivotField>
    <pivotField axis="axisRow" allDrilled="1" showAll="0" defaultSubtotal="0">
      <items count="15">
        <item x="0" e="0"/>
        <item x="1" e="0"/>
        <item x="2" e="0"/>
        <item x="3" e="0"/>
        <item x="4" e="0"/>
        <item x="5" e="0"/>
        <item x="6" e="0"/>
        <item x="7" e="0"/>
        <item x="8"/>
        <item x="9" e="0"/>
        <item x="10" e="0"/>
        <item x="11" e="0"/>
        <item x="12" e="0"/>
        <item x="13" e="0"/>
        <item x="14" e="0"/>
      </items>
    </pivotField>
    <pivotField axis="axisCol" allDrilled="1" showAll="0" dataSourceSort="1" defaultSubtotal="0" defaultAttributeDrillState="1">
      <items count="29">
        <item x="0"/>
        <item x="1"/>
        <item x="2"/>
        <item x="3"/>
        <item x="4"/>
        <item x="5"/>
        <item x="6"/>
        <item x="7"/>
        <item x="8"/>
        <item x="9"/>
        <item x="10"/>
        <item x="11"/>
        <item x="12"/>
        <item x="13"/>
        <item x="14"/>
        <item x="15"/>
        <item x="16"/>
        <item x="17"/>
        <item x="18"/>
        <item x="19"/>
        <item x="20"/>
        <item x="21"/>
        <item x="22"/>
        <item x="23"/>
        <item x="24"/>
        <item x="25"/>
        <item x="26"/>
        <item x="27"/>
        <item x="28"/>
      </items>
    </pivotField>
    <pivotField axis="axisRow" allDrilled="1" showAll="0" sortType="ascending" defaultSubtotal="0" defaultAttributeDrillState="1">
      <items count="11">
        <item x="0"/>
        <item x="1"/>
        <item x="2"/>
        <item x="3"/>
        <item x="4"/>
        <item x="5"/>
        <item x="6"/>
        <item x="7"/>
        <item x="8"/>
        <item x="9"/>
        <item x="10"/>
      </items>
    </pivotField>
    <pivotField axis="axisCol" allDrilled="1" subtotalTop="0" showAll="0" sortType="descending" defaultSubtotal="0" defaultAttributeDrillState="1">
      <items count="11">
        <item x="10"/>
        <item x="9"/>
        <item x="8"/>
        <item x="7"/>
        <item x="6"/>
        <item x="5"/>
        <item x="4"/>
        <item x="3"/>
        <item x="2"/>
        <item x="1"/>
        <item x="0"/>
      </items>
    </pivotField>
    <pivotField dataField="1" subtotalTop="0" showAll="0" defaultSubtotal="0"/>
    <pivotField axis="axisRow" allDrilled="1" subtotalTop="0" showAll="0" dataSourceSort="1" defaultSubtotal="0" defaultAttributeDrillState="1">
      <items count="5">
        <item x="0"/>
        <item x="1"/>
        <item x="2"/>
        <item x="3"/>
        <item x="4"/>
      </items>
    </pivotField>
    <pivotField axis="axisRow" allDrilled="1" subtotalTop="0" showAll="0" defaultSubtotal="0" defaultAttributeDrillState="1">
      <items count="1">
        <item x="0"/>
      </items>
    </pivotField>
  </pivotFields>
  <rowFields count="5">
    <field x="0"/>
    <field x="3"/>
    <field x="1"/>
    <field x="7"/>
    <field x="6"/>
  </rowFields>
  <rowItems count="33">
    <i>
      <x/>
    </i>
    <i r="1">
      <x/>
    </i>
    <i r="2">
      <x/>
    </i>
    <i r="2">
      <x v="1"/>
    </i>
    <i r="1">
      <x v="1"/>
    </i>
    <i r="2">
      <x v="2"/>
    </i>
    <i r="2">
      <x v="3"/>
    </i>
    <i r="1">
      <x v="2"/>
    </i>
    <i r="2">
      <x v="4"/>
    </i>
    <i r="1">
      <x v="3"/>
    </i>
    <i r="2">
      <x v="5"/>
    </i>
    <i r="1">
      <x v="4"/>
    </i>
    <i r="2">
      <x v="6"/>
    </i>
    <i r="1">
      <x v="5"/>
    </i>
    <i r="2">
      <x v="7"/>
    </i>
    <i r="1">
      <x v="6"/>
    </i>
    <i r="2">
      <x v="8"/>
    </i>
    <i r="3">
      <x/>
    </i>
    <i r="4">
      <x/>
    </i>
    <i r="4">
      <x v="1"/>
    </i>
    <i r="4">
      <x v="2"/>
    </i>
    <i r="4">
      <x v="3"/>
    </i>
    <i r="4">
      <x v="4"/>
    </i>
    <i r="1">
      <x v="7"/>
    </i>
    <i r="2">
      <x v="9"/>
    </i>
    <i r="1">
      <x v="8"/>
    </i>
    <i r="2">
      <x v="10"/>
    </i>
    <i r="2">
      <x v="11"/>
    </i>
    <i r="2">
      <x v="12"/>
    </i>
    <i r="1">
      <x v="9"/>
    </i>
    <i r="2">
      <x v="13"/>
    </i>
    <i r="1">
      <x v="10"/>
    </i>
    <i r="2">
      <x v="14"/>
    </i>
  </rowItems>
  <colFields count="2">
    <field x="4"/>
    <field x="2"/>
  </colFields>
  <colItems count="29">
    <i>
      <x/>
      <x v="11"/>
    </i>
    <i r="1">
      <x v="12"/>
    </i>
    <i r="1">
      <x v="13"/>
    </i>
    <i r="1">
      <x v="14"/>
    </i>
    <i r="1">
      <x v="15"/>
    </i>
    <i r="1">
      <x v="16"/>
    </i>
    <i r="1">
      <x v="17"/>
    </i>
    <i r="1">
      <x v="18"/>
    </i>
    <i r="1">
      <x v="19"/>
    </i>
    <i r="1">
      <x v="20"/>
    </i>
    <i r="1">
      <x v="21"/>
    </i>
    <i r="1">
      <x v="22"/>
    </i>
    <i r="1">
      <x v="23"/>
    </i>
    <i r="1">
      <x v="24"/>
    </i>
    <i r="1">
      <x v="25"/>
    </i>
    <i r="1">
      <x v="26"/>
    </i>
    <i r="1">
      <x v="27"/>
    </i>
    <i r="1">
      <x v="28"/>
    </i>
    <i>
      <x v="1"/>
      <x v="10"/>
    </i>
    <i>
      <x v="2"/>
      <x v="9"/>
    </i>
    <i>
      <x v="3"/>
      <x v="8"/>
    </i>
    <i>
      <x v="4"/>
      <x v="7"/>
    </i>
    <i>
      <x v="5"/>
      <x v="6"/>
    </i>
    <i>
      <x v="6"/>
      <x v="5"/>
    </i>
    <i>
      <x v="7"/>
      <x v="4"/>
    </i>
    <i>
      <x v="8"/>
      <x v="3"/>
    </i>
    <i>
      <x v="9"/>
      <x v="2"/>
    </i>
    <i>
      <x v="10"/>
      <x/>
    </i>
    <i r="1">
      <x v="1"/>
    </i>
  </colItems>
  <dataFields count="1">
    <dataField name="Sum of Relevance" fld="5" baseField="0" baseItem="0"/>
  </dataFields>
  <formats count="289">
    <format dxfId="314">
      <pivotArea dataOnly="0" labelOnly="1" fieldPosition="0">
        <references count="1">
          <reference field="0" count="0"/>
        </references>
      </pivotArea>
    </format>
    <format dxfId="313">
      <pivotArea dataOnly="0" labelOnly="1" fieldPosition="0">
        <references count="1">
          <reference field="0" count="0"/>
        </references>
      </pivotArea>
    </format>
    <format dxfId="312">
      <pivotArea dataOnly="0" labelOnly="1" fieldPosition="0">
        <references count="1">
          <reference field="1" count="0"/>
        </references>
      </pivotArea>
    </format>
    <format dxfId="311">
      <pivotArea dataOnly="0" labelOnly="1" fieldPosition="0">
        <references count="1">
          <reference field="1" count="0"/>
        </references>
      </pivotArea>
    </format>
    <format dxfId="310">
      <pivotArea type="all" dataOnly="0" outline="0" fieldPosition="0"/>
    </format>
    <format dxfId="309">
      <pivotArea dataOnly="0" labelOnly="1" fieldPosition="0">
        <references count="1">
          <reference field="1" count="0"/>
        </references>
      </pivotArea>
    </format>
    <format dxfId="308">
      <pivotArea type="all" dataOnly="0" outline="0" fieldPosition="0"/>
    </format>
    <format dxfId="307">
      <pivotArea type="all" dataOnly="0" outline="0" fieldPosition="0"/>
    </format>
    <format dxfId="306">
      <pivotArea field="0" type="button" dataOnly="0" labelOnly="1" outline="0" axis="axisRow" fieldPosition="0"/>
    </format>
    <format dxfId="305">
      <pivotArea dataOnly="0" labelOnly="1" fieldPosition="0">
        <references count="1">
          <reference field="2" count="0"/>
        </references>
      </pivotArea>
    </format>
    <format dxfId="304">
      <pivotArea field="0" type="button" dataOnly="0" labelOnly="1" outline="0" axis="axisRow" fieldPosition="0"/>
    </format>
    <format dxfId="303">
      <pivotArea dataOnly="0" labelOnly="1" fieldPosition="0">
        <references count="1">
          <reference field="2" count="0"/>
        </references>
      </pivotArea>
    </format>
    <format dxfId="302">
      <pivotArea type="all" dataOnly="0" outline="0" fieldPosition="0"/>
    </format>
    <format dxfId="301">
      <pivotArea outline="0" collapsedLevelsAreSubtotals="1" fieldPosition="0"/>
    </format>
    <format dxfId="300">
      <pivotArea field="2" type="button" dataOnly="0" labelOnly="1" outline="0" axis="axisCol" fieldPosition="1"/>
    </format>
    <format dxfId="299">
      <pivotArea type="topRight" dataOnly="0" labelOnly="1" outline="0" fieldPosition="0"/>
    </format>
    <format dxfId="298">
      <pivotArea dataOnly="0" labelOnly="1" fieldPosition="0">
        <references count="1">
          <reference field="2" count="0"/>
        </references>
      </pivotArea>
    </format>
    <format dxfId="297">
      <pivotArea outline="0" collapsedLevelsAreSubtotals="1" fieldPosition="0"/>
    </format>
    <format dxfId="296">
      <pivotArea field="2" type="button" dataOnly="0" labelOnly="1" outline="0" axis="axisCol" fieldPosition="1"/>
    </format>
    <format dxfId="295">
      <pivotArea type="topRight" dataOnly="0" labelOnly="1" outline="0" fieldPosition="0"/>
    </format>
    <format dxfId="294">
      <pivotArea dataOnly="0" labelOnly="1" fieldPosition="0">
        <references count="1">
          <reference field="2" count="0"/>
        </references>
      </pivotArea>
    </format>
    <format dxfId="293">
      <pivotArea type="all" dataOnly="0" outline="0" fieldPosition="0"/>
    </format>
    <format dxfId="292">
      <pivotArea field="0" type="button" dataOnly="0" labelOnly="1" outline="0" axis="axisRow" fieldPosition="0"/>
    </format>
    <format dxfId="291">
      <pivotArea dataOnly="0" labelOnly="1" fieldPosition="0">
        <references count="1">
          <reference field="2" count="0"/>
        </references>
      </pivotArea>
    </format>
    <format dxfId="290">
      <pivotArea field="0" type="button" dataOnly="0" labelOnly="1" outline="0" axis="axisRow" fieldPosition="0"/>
    </format>
    <format dxfId="289">
      <pivotArea dataOnly="0" labelOnly="1" fieldPosition="0">
        <references count="1">
          <reference field="2" count="0"/>
        </references>
      </pivotArea>
    </format>
    <format dxfId="288">
      <pivotArea field="0" type="button" dataOnly="0" labelOnly="1" outline="0" axis="axisRow" fieldPosition="0"/>
    </format>
    <format dxfId="287">
      <pivotArea dataOnly="0" labelOnly="1" fieldPosition="0">
        <references count="1">
          <reference field="2" count="0"/>
        </references>
      </pivotArea>
    </format>
    <format dxfId="286">
      <pivotArea type="all" dataOnly="0" outline="0" fieldPosition="0"/>
    </format>
    <format dxfId="285">
      <pivotArea type="all" dataOnly="0" outline="0" fieldPosition="0"/>
    </format>
    <format dxfId="284">
      <pivotArea field="0" type="button" dataOnly="0" labelOnly="1" outline="0" axis="axisRow" fieldPosition="0"/>
    </format>
    <format dxfId="283">
      <pivotArea dataOnly="0" labelOnly="1" fieldPosition="0">
        <references count="1">
          <reference field="2" count="0"/>
        </references>
      </pivotArea>
    </format>
    <format dxfId="282">
      <pivotArea dataOnly="0" labelOnly="1" fieldPosition="0">
        <references count="1">
          <reference field="1" count="0"/>
        </references>
      </pivotArea>
    </format>
    <format dxfId="281">
      <pivotArea field="0" type="button" dataOnly="0" labelOnly="1" outline="0" axis="axisRow" fieldPosition="0"/>
    </format>
    <format dxfId="280">
      <pivotArea dataOnly="0" labelOnly="1" fieldPosition="0">
        <references count="1">
          <reference field="2" count="0"/>
        </references>
      </pivotArea>
    </format>
    <format dxfId="279">
      <pivotArea field="0" type="button" dataOnly="0" labelOnly="1" outline="0" axis="axisRow" fieldPosition="0"/>
    </format>
    <format dxfId="278">
      <pivotArea dataOnly="0" labelOnly="1" fieldPosition="0">
        <references count="1">
          <reference field="2" count="0"/>
        </references>
      </pivotArea>
    </format>
    <format dxfId="277">
      <pivotArea type="all" dataOnly="0" outline="0" fieldPosition="0"/>
    </format>
    <format dxfId="276">
      <pivotArea field="0" type="button" dataOnly="0" labelOnly="1" outline="0" axis="axisRow" fieldPosition="0"/>
    </format>
    <format dxfId="275">
      <pivotArea dataOnly="0" labelOnly="1" fieldPosition="0">
        <references count="1">
          <reference field="2" count="0"/>
        </references>
      </pivotArea>
    </format>
    <format dxfId="274">
      <pivotArea field="0" type="button" dataOnly="0" labelOnly="1" outline="0" axis="axisRow" fieldPosition="0"/>
    </format>
    <format dxfId="273">
      <pivotArea dataOnly="0" labelOnly="1" fieldPosition="0">
        <references count="1">
          <reference field="2" count="0"/>
        </references>
      </pivotArea>
    </format>
    <format dxfId="272">
      <pivotArea type="all" dataOnly="0" outline="0" fieldPosition="0"/>
    </format>
    <format dxfId="271">
      <pivotArea dataOnly="0" labelOnly="1" fieldPosition="0">
        <references count="1">
          <reference field="2" count="0"/>
        </references>
      </pivotArea>
    </format>
    <format dxfId="270">
      <pivotArea dataOnly="0" labelOnly="1" fieldPosition="0">
        <references count="1">
          <reference field="2" count="0"/>
        </references>
      </pivotArea>
    </format>
    <format dxfId="269">
      <pivotArea type="all" dataOnly="0" outline="0" fieldPosition="0"/>
    </format>
    <format dxfId="268">
      <pivotArea dataOnly="0" labelOnly="1" fieldPosition="0">
        <references count="1">
          <reference field="2" count="0"/>
        </references>
      </pivotArea>
    </format>
    <format dxfId="267">
      <pivotArea dataOnly="0" labelOnly="1" fieldPosition="0">
        <references count="1">
          <reference field="2" count="0"/>
        </references>
      </pivotArea>
    </format>
    <format dxfId="266">
      <pivotArea type="all" dataOnly="0" outline="0" fieldPosition="0"/>
    </format>
    <format dxfId="265">
      <pivotArea dataOnly="0" labelOnly="1" fieldPosition="0">
        <references count="1">
          <reference field="2" count="0"/>
        </references>
      </pivotArea>
    </format>
    <format dxfId="264">
      <pivotArea dataOnly="0" labelOnly="1" fieldPosition="0">
        <references count="1">
          <reference field="2" count="0"/>
        </references>
      </pivotArea>
    </format>
    <format dxfId="263">
      <pivotArea type="all" dataOnly="0" outline="0" fieldPosition="0"/>
    </format>
    <format dxfId="262">
      <pivotArea field="0" type="button" dataOnly="0" labelOnly="1" outline="0" axis="axisRow" fieldPosition="0"/>
    </format>
    <format dxfId="261">
      <pivotArea dataOnly="0" labelOnly="1" fieldPosition="0">
        <references count="1">
          <reference field="2" count="0"/>
        </references>
      </pivotArea>
    </format>
    <format dxfId="260">
      <pivotArea field="0" type="button" dataOnly="0" labelOnly="1" outline="0" axis="axisRow" fieldPosition="0"/>
    </format>
    <format dxfId="259">
      <pivotArea dataOnly="0" labelOnly="1" fieldPosition="0">
        <references count="1">
          <reference field="2" count="0"/>
        </references>
      </pivotArea>
    </format>
    <format dxfId="258">
      <pivotArea type="all" dataOnly="0" outline="0" fieldPosition="0"/>
    </format>
    <format dxfId="257">
      <pivotArea field="0" type="button" dataOnly="0" labelOnly="1" outline="0" axis="axisRow" fieldPosition="0"/>
    </format>
    <format dxfId="256">
      <pivotArea dataOnly="0" labelOnly="1" fieldPosition="0">
        <references count="1">
          <reference field="2" count="0"/>
        </references>
      </pivotArea>
    </format>
    <format dxfId="255">
      <pivotArea field="0" type="button" dataOnly="0" labelOnly="1" outline="0" axis="axisRow" fieldPosition="0"/>
    </format>
    <format dxfId="254">
      <pivotArea dataOnly="0" labelOnly="1" fieldPosition="0">
        <references count="1">
          <reference field="2" count="0"/>
        </references>
      </pivotArea>
    </format>
    <format dxfId="253">
      <pivotArea type="all" dataOnly="0" outline="0" fieldPosition="0"/>
    </format>
    <format dxfId="252">
      <pivotArea field="0" type="button" dataOnly="0" labelOnly="1" outline="0" axis="axisRow" fieldPosition="0"/>
    </format>
    <format dxfId="251">
      <pivotArea dataOnly="0" labelOnly="1" fieldPosition="0">
        <references count="1">
          <reference field="2" count="0"/>
        </references>
      </pivotArea>
    </format>
    <format dxfId="250">
      <pivotArea field="0" type="button" dataOnly="0" labelOnly="1" outline="0" axis="axisRow" fieldPosition="0"/>
    </format>
    <format dxfId="249">
      <pivotArea dataOnly="0" labelOnly="1" fieldPosition="0">
        <references count="1">
          <reference field="2" count="0"/>
        </references>
      </pivotArea>
    </format>
    <format dxfId="248">
      <pivotArea type="all" dataOnly="0" outline="0" fieldPosition="0"/>
    </format>
    <format dxfId="247">
      <pivotArea field="0" type="button" dataOnly="0" labelOnly="1" outline="0" axis="axisRow" fieldPosition="0"/>
    </format>
    <format dxfId="246">
      <pivotArea dataOnly="0" labelOnly="1" fieldPosition="0">
        <references count="1">
          <reference field="2" count="0"/>
        </references>
      </pivotArea>
    </format>
    <format dxfId="245">
      <pivotArea field="0" type="button" dataOnly="0" labelOnly="1" outline="0" axis="axisRow" fieldPosition="0"/>
    </format>
    <format dxfId="244">
      <pivotArea dataOnly="0" labelOnly="1" fieldPosition="0">
        <references count="1">
          <reference field="2" count="0"/>
        </references>
      </pivotArea>
    </format>
    <format dxfId="243">
      <pivotArea type="all" dataOnly="0" outline="0" fieldPosition="0"/>
    </format>
    <format dxfId="242">
      <pivotArea field="0" type="button" dataOnly="0" labelOnly="1" outline="0" axis="axisRow" fieldPosition="0"/>
    </format>
    <format dxfId="241">
      <pivotArea dataOnly="0" labelOnly="1" fieldPosition="0">
        <references count="1">
          <reference field="2" count="0"/>
        </references>
      </pivotArea>
    </format>
    <format dxfId="240">
      <pivotArea field="0" type="button" dataOnly="0" labelOnly="1" outline="0" axis="axisRow" fieldPosition="0"/>
    </format>
    <format dxfId="239">
      <pivotArea dataOnly="0" labelOnly="1" fieldPosition="0">
        <references count="1">
          <reference field="2" count="0"/>
        </references>
      </pivotArea>
    </format>
    <format dxfId="238">
      <pivotArea type="all" dataOnly="0" outline="0" fieldPosition="0"/>
    </format>
    <format dxfId="237">
      <pivotArea outline="0" collapsedLevelsAreSubtotals="1" fieldPosition="0"/>
    </format>
    <format dxfId="236">
      <pivotArea type="topRight" dataOnly="0" labelOnly="1" outline="0" fieldPosition="0"/>
    </format>
    <format dxfId="235">
      <pivotArea dataOnly="0" labelOnly="1" fieldPosition="0">
        <references count="1">
          <reference field="2" count="0"/>
        </references>
      </pivotArea>
    </format>
    <format dxfId="234">
      <pivotArea field="2" type="button" dataOnly="0" labelOnly="1" outline="0" axis="axisCol" fieldPosition="1"/>
    </format>
    <format dxfId="233">
      <pivotArea outline="0" collapsedLevelsAreSubtotals="1" fieldPosition="0"/>
    </format>
    <format dxfId="232">
      <pivotArea field="2" type="button" dataOnly="0" labelOnly="1" outline="0" axis="axisCol" fieldPosition="1"/>
    </format>
    <format dxfId="231">
      <pivotArea type="topRight" dataOnly="0" labelOnly="1" outline="0" fieldPosition="0"/>
    </format>
    <format dxfId="230">
      <pivotArea dataOnly="0" labelOnly="1" fieldPosition="0">
        <references count="1">
          <reference field="2" count="0"/>
        </references>
      </pivotArea>
    </format>
    <format dxfId="229">
      <pivotArea outline="0" collapsedLevelsAreSubtotals="1" fieldPosition="0"/>
    </format>
    <format dxfId="228">
      <pivotArea field="2" type="button" dataOnly="0" labelOnly="1" outline="0" axis="axisCol" fieldPosition="1"/>
    </format>
    <format dxfId="227">
      <pivotArea type="topRight" dataOnly="0" labelOnly="1" outline="0" fieldPosition="0"/>
    </format>
    <format dxfId="226">
      <pivotArea dataOnly="0" labelOnly="1" fieldPosition="0">
        <references count="1">
          <reference field="2" count="0"/>
        </references>
      </pivotArea>
    </format>
    <format dxfId="225">
      <pivotArea type="all" dataOnly="0" outline="0" fieldPosition="0"/>
    </format>
    <format dxfId="224">
      <pivotArea field="0" type="button" dataOnly="0" labelOnly="1" outline="0" axis="axisRow" fieldPosition="0"/>
    </format>
    <format dxfId="223">
      <pivotArea dataOnly="0" labelOnly="1" fieldPosition="0">
        <references count="1">
          <reference field="2" count="0"/>
        </references>
      </pivotArea>
    </format>
    <format dxfId="222">
      <pivotArea field="0" type="button" dataOnly="0" labelOnly="1" outline="0" axis="axisRow" fieldPosition="0"/>
    </format>
    <format dxfId="221">
      <pivotArea dataOnly="0" labelOnly="1" fieldPosition="0">
        <references count="1">
          <reference field="2" count="0"/>
        </references>
      </pivotArea>
    </format>
    <format dxfId="220">
      <pivotArea field="0" type="button" dataOnly="0" labelOnly="1" outline="0" axis="axisRow" fieldPosition="0"/>
    </format>
    <format dxfId="219">
      <pivotArea dataOnly="0" labelOnly="1" fieldPosition="0">
        <references count="1">
          <reference field="2" count="0"/>
        </references>
      </pivotArea>
    </format>
    <format dxfId="218">
      <pivotArea type="all" dataOnly="0" outline="0" fieldPosition="0"/>
    </format>
    <format dxfId="217">
      <pivotArea dataOnly="0" labelOnly="1" fieldPosition="0">
        <references count="1">
          <reference field="6" count="0"/>
        </references>
      </pivotArea>
    </format>
    <format dxfId="216">
      <pivotArea type="all" dataOnly="0" outline="0" fieldPosition="0"/>
    </format>
    <format dxfId="215">
      <pivotArea dataOnly="0" labelOnly="1" fieldPosition="0">
        <references count="1">
          <reference field="7" count="0"/>
        </references>
      </pivotArea>
    </format>
    <format dxfId="214">
      <pivotArea type="all" dataOnly="0" outline="0" fieldPosition="0"/>
    </format>
    <format dxfId="213">
      <pivotArea outline="0" collapsedLevelsAreSubtotals="1" fieldPosition="0"/>
    </format>
    <format dxfId="212">
      <pivotArea type="origin" dataOnly="0" labelOnly="1" outline="0" fieldPosition="0"/>
    </format>
    <format dxfId="211">
      <pivotArea field="4" type="button" dataOnly="0" labelOnly="1" outline="0" axis="axisCol" fieldPosition="0"/>
    </format>
    <format dxfId="210">
      <pivotArea field="2" type="button" dataOnly="0" labelOnly="1" outline="0" axis="axisCol" fieldPosition="1"/>
    </format>
    <format dxfId="209">
      <pivotArea type="topRight" dataOnly="0" labelOnly="1" outline="0" fieldPosition="0"/>
    </format>
    <format dxfId="208">
      <pivotArea field="0" type="button" dataOnly="0" labelOnly="1" outline="0" axis="axisRow" fieldPosition="0"/>
    </format>
    <format dxfId="207">
      <pivotArea dataOnly="0" labelOnly="1" fieldPosition="0">
        <references count="1">
          <reference field="0" count="0"/>
        </references>
      </pivotArea>
    </format>
    <format dxfId="206">
      <pivotArea dataOnly="0" labelOnly="1" fieldPosition="0">
        <references count="2">
          <reference field="0" count="1" selected="0">
            <x v="1048832"/>
          </reference>
          <reference field="3" count="3">
            <x v="1"/>
            <x v="1048832"/>
            <x v="1048832"/>
          </reference>
        </references>
      </pivotArea>
    </format>
    <format dxfId="205">
      <pivotArea dataOnly="0" labelOnly="1" fieldPosition="0">
        <references count="2">
          <reference field="0" count="1" selected="0">
            <x v="1048832"/>
          </reference>
          <reference field="3" count="4">
            <x v="1"/>
            <x v="5"/>
            <x v="6"/>
            <x v="1048832"/>
          </reference>
        </references>
      </pivotArea>
    </format>
    <format dxfId="204">
      <pivotArea dataOnly="0" labelOnly="1" fieldPosition="0">
        <references count="2">
          <reference field="0" count="1" selected="0">
            <x v="1048832"/>
          </reference>
          <reference field="3" count="13">
            <x v="1"/>
            <x v="5"/>
            <x v="6"/>
            <x v="7"/>
            <x v="1048832"/>
            <x v="1048832"/>
            <x v="1048832"/>
            <x v="1048832"/>
            <x v="1048832"/>
            <x v="1048832"/>
            <x v="1048832"/>
            <x v="1048832"/>
            <x v="1048832"/>
          </reference>
        </references>
      </pivotArea>
    </format>
    <format dxfId="203">
      <pivotArea dataOnly="0" labelOnly="1" fieldPosition="0">
        <references count="2">
          <reference field="0" count="1" selected="0">
            <x v="1048832"/>
          </reference>
          <reference field="3" count="4">
            <x v="6"/>
            <x v="10"/>
            <x v="1048832"/>
            <x v="1048832"/>
          </reference>
        </references>
      </pivotArea>
    </format>
    <format dxfId="202">
      <pivotArea dataOnly="0" labelOnly="1" fieldPosition="0">
        <references count="3">
          <reference field="0" count="1" selected="0">
            <x v="1048832"/>
          </reference>
          <reference field="1" count="1">
            <x v="1048832"/>
          </reference>
          <reference field="3" count="1" selected="0">
            <x v="1048832"/>
          </reference>
        </references>
      </pivotArea>
    </format>
    <format dxfId="201">
      <pivotArea dataOnly="0" labelOnly="1" fieldPosition="0">
        <references count="3">
          <reference field="0" count="1" selected="0">
            <x v="1048832"/>
          </reference>
          <reference field="1" count="1">
            <x v="1048832"/>
          </reference>
          <reference field="3" count="1" selected="0">
            <x v="1048832"/>
          </reference>
        </references>
      </pivotArea>
    </format>
    <format dxfId="200">
      <pivotArea dataOnly="0" labelOnly="1" fieldPosition="0">
        <references count="3">
          <reference field="0" count="1" selected="0">
            <x v="1048832"/>
          </reference>
          <reference field="1" count="1">
            <x v="1048832"/>
          </reference>
          <reference field="3" count="1" selected="0">
            <x v="1"/>
          </reference>
        </references>
      </pivotArea>
    </format>
    <format dxfId="199">
      <pivotArea dataOnly="0" labelOnly="1" fieldPosition="0">
        <references count="3">
          <reference field="0" count="1" selected="0">
            <x v="1048832"/>
          </reference>
          <reference field="1" count="1">
            <x v="1048832"/>
          </reference>
          <reference field="3" count="1" selected="0">
            <x v="1048832"/>
          </reference>
        </references>
      </pivotArea>
    </format>
    <format dxfId="198">
      <pivotArea dataOnly="0" labelOnly="1" fieldPosition="0">
        <references count="3">
          <reference field="0" count="1" selected="0">
            <x v="1048832"/>
          </reference>
          <reference field="1" count="1">
            <x v="1048832"/>
          </reference>
          <reference field="3" count="1" selected="0">
            <x v="1"/>
          </reference>
        </references>
      </pivotArea>
    </format>
    <format dxfId="197">
      <pivotArea dataOnly="0" labelOnly="1" fieldPosition="0">
        <references count="3">
          <reference field="0" count="1" selected="0">
            <x v="1048832"/>
          </reference>
          <reference field="1" count="2">
            <x v="1048832"/>
            <x v="1048832"/>
          </reference>
          <reference field="3" count="1" selected="0">
            <x v="5"/>
          </reference>
        </references>
      </pivotArea>
    </format>
    <format dxfId="196">
      <pivotArea dataOnly="0" labelOnly="1" fieldPosition="0">
        <references count="3">
          <reference field="0" count="1" selected="0">
            <x v="1048832"/>
          </reference>
          <reference field="1" count="1">
            <x v="1048832"/>
          </reference>
          <reference field="3" count="1" selected="0">
            <x v="6"/>
          </reference>
        </references>
      </pivotArea>
    </format>
    <format dxfId="195">
      <pivotArea dataOnly="0" labelOnly="1" fieldPosition="0">
        <references count="3">
          <reference field="0" count="1" selected="0">
            <x v="1048832"/>
          </reference>
          <reference field="1" count="1">
            <x v="1048832"/>
          </reference>
          <reference field="3" count="1" selected="0">
            <x v="1048832"/>
          </reference>
        </references>
      </pivotArea>
    </format>
    <format dxfId="194">
      <pivotArea dataOnly="0" labelOnly="1" fieldPosition="0">
        <references count="3">
          <reference field="0" count="1" selected="0">
            <x v="1048832"/>
          </reference>
          <reference field="1" count="5">
            <x v="1048832"/>
            <x v="1048832"/>
            <x v="1048832"/>
            <x v="1048832"/>
            <x v="1048832"/>
          </reference>
          <reference field="3" count="1" selected="0">
            <x v="1"/>
          </reference>
        </references>
      </pivotArea>
    </format>
    <format dxfId="193">
      <pivotArea dataOnly="0" labelOnly="1" fieldPosition="0">
        <references count="3">
          <reference field="0" count="1" selected="0">
            <x v="1048832"/>
          </reference>
          <reference field="1" count="1">
            <x v="1048832"/>
          </reference>
          <reference field="3" count="1" selected="0">
            <x v="1048832"/>
          </reference>
        </references>
      </pivotArea>
    </format>
    <format dxfId="192">
      <pivotArea dataOnly="0" labelOnly="1" fieldPosition="0">
        <references count="3">
          <reference field="0" count="1" selected="0">
            <x v="1048832"/>
          </reference>
          <reference field="1" count="1">
            <x v="1048832"/>
          </reference>
          <reference field="3" count="1" selected="0">
            <x v="1048832"/>
          </reference>
        </references>
      </pivotArea>
    </format>
    <format dxfId="191">
      <pivotArea dataOnly="0" labelOnly="1" fieldPosition="0">
        <references count="3">
          <reference field="0" count="1" selected="0">
            <x v="1048832"/>
          </reference>
          <reference field="1" count="1">
            <x v="1048832"/>
          </reference>
          <reference field="3" count="1" selected="0">
            <x v="1048832"/>
          </reference>
        </references>
      </pivotArea>
    </format>
    <format dxfId="190">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89">
      <pivotArea dataOnly="0" labelOnly="1" fieldPosition="0">
        <references count="3">
          <reference field="0" count="1" selected="0">
            <x v="1048832"/>
          </reference>
          <reference field="1" count="1">
            <x v="1048832"/>
          </reference>
          <reference field="3" count="1" selected="0">
            <x v="1048832"/>
          </reference>
        </references>
      </pivotArea>
    </format>
    <format dxfId="188">
      <pivotArea dataOnly="0" labelOnly="1" fieldPosition="0">
        <references count="3">
          <reference field="0" count="1" selected="0">
            <x v="1048832"/>
          </reference>
          <reference field="1" count="1">
            <x v="1048832"/>
          </reference>
          <reference field="3" count="1" selected="0">
            <x v="1048832"/>
          </reference>
        </references>
      </pivotArea>
    </format>
    <format dxfId="187">
      <pivotArea dataOnly="0" labelOnly="1" fieldPosition="0">
        <references count="3">
          <reference field="0" count="1" selected="0">
            <x v="1048832"/>
          </reference>
          <reference field="1" count="1">
            <x v="1048832"/>
          </reference>
          <reference field="3" count="1" selected="0">
            <x v="1048832"/>
          </reference>
        </references>
      </pivotArea>
    </format>
    <format dxfId="186">
      <pivotArea dataOnly="0" labelOnly="1" fieldPosition="0">
        <references count="3">
          <reference field="0" count="1" selected="0">
            <x v="1048832"/>
          </reference>
          <reference field="1" count="2">
            <x v="1048832"/>
            <x v="1048832"/>
          </reference>
          <reference field="3" count="1" selected="0">
            <x v="5"/>
          </reference>
        </references>
      </pivotArea>
    </format>
    <format dxfId="185">
      <pivotArea dataOnly="0" labelOnly="1" fieldPosition="0">
        <references count="3">
          <reference field="0" count="1" selected="0">
            <x v="1048832"/>
          </reference>
          <reference field="1" count="1">
            <x v="1048832"/>
          </reference>
          <reference field="3" count="1" selected="0">
            <x v="6"/>
          </reference>
        </references>
      </pivotArea>
    </format>
    <format dxfId="184">
      <pivotArea dataOnly="0" labelOnly="1" fieldPosition="0">
        <references count="3">
          <reference field="0" count="1" selected="0">
            <x v="1048832"/>
          </reference>
          <reference field="1" count="1">
            <x v="1048832"/>
          </reference>
          <reference field="3" count="1" selected="0">
            <x v="7"/>
          </reference>
        </references>
      </pivotArea>
    </format>
    <format dxfId="183">
      <pivotArea dataOnly="0" labelOnly="1" fieldPosition="0">
        <references count="3">
          <reference field="0" count="1" selected="0">
            <x v="1048832"/>
          </reference>
          <reference field="1" count="1">
            <x v="1048832"/>
          </reference>
          <reference field="3" count="1" selected="0">
            <x v="1048832"/>
          </reference>
        </references>
      </pivotArea>
    </format>
    <format dxfId="182">
      <pivotArea dataOnly="0" labelOnly="1" fieldPosition="0">
        <references count="3">
          <reference field="0" count="1" selected="0">
            <x v="1048832"/>
          </reference>
          <reference field="1" count="1">
            <x v="1048832"/>
          </reference>
          <reference field="3" count="1" selected="0">
            <x v="1048832"/>
          </reference>
        </references>
      </pivotArea>
    </format>
    <format dxfId="181">
      <pivotArea dataOnly="0" labelOnly="1" fieldPosition="0">
        <references count="3">
          <reference field="0" count="1" selected="0">
            <x v="1048832"/>
          </reference>
          <reference field="1" count="1">
            <x v="1048832"/>
          </reference>
          <reference field="3" count="1" selected="0">
            <x v="6"/>
          </reference>
        </references>
      </pivotArea>
    </format>
    <format dxfId="180">
      <pivotArea dataOnly="0" labelOnly="1" fieldPosition="0">
        <references count="3">
          <reference field="0" count="1" selected="0">
            <x v="1048832"/>
          </reference>
          <reference field="1" count="1">
            <x v="1048832"/>
          </reference>
          <reference field="3" count="1" selected="0">
            <x v="10"/>
          </reference>
        </references>
      </pivotArea>
    </format>
    <format dxfId="179">
      <pivotArea dataOnly="0" labelOnly="1" fieldPosition="0">
        <references count="3">
          <reference field="0" count="1" selected="0">
            <x v="1048832"/>
          </reference>
          <reference field="1" count="1">
            <x v="1048832"/>
          </reference>
          <reference field="3" count="1" selected="0">
            <x v="1048832"/>
          </reference>
        </references>
      </pivotArea>
    </format>
    <format dxfId="178">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77">
      <pivotArea dataOnly="0" labelOnly="1" fieldPosition="0">
        <references count="4">
          <reference field="0" count="1" selected="0">
            <x v="1048832"/>
          </reference>
          <reference field="1" count="1" selected="0">
            <x v="1048832"/>
          </reference>
          <reference field="3" count="1" selected="0">
            <x v="1048832"/>
          </reference>
          <reference field="7" count="1">
            <x v="1048832"/>
          </reference>
        </references>
      </pivotArea>
    </format>
    <format dxfId="176">
      <pivotArea dataOnly="0" labelOnly="1" fieldPosition="0">
        <references count="4">
          <reference field="0" count="1" selected="0">
            <x v="1048832"/>
          </reference>
          <reference field="1" count="1" selected="0">
            <x v="1048832"/>
          </reference>
          <reference field="3" count="1" selected="0">
            <x v="1048832"/>
          </reference>
          <reference field="7" count="5">
            <x v="1048832"/>
            <x v="1048832"/>
            <x v="1048832"/>
            <x v="1048832"/>
            <x v="1048832"/>
          </reference>
        </references>
      </pivotArea>
    </format>
    <format dxfId="175">
      <pivotArea dataOnly="0" labelOnly="1" fieldPosition="0">
        <references count="4">
          <reference field="0" count="1" selected="0">
            <x v="1048832"/>
          </reference>
          <reference field="1" count="1" selected="0">
            <x v="1048832"/>
          </reference>
          <reference field="3" count="1" selected="0">
            <x v="1048832"/>
          </reference>
          <reference field="7" count="2">
            <x v="1048832"/>
            <x v="1048832"/>
          </reference>
        </references>
      </pivotArea>
    </format>
    <format dxfId="174">
      <pivotArea dataOnly="0" labelOnly="1" fieldPosition="0">
        <references count="4">
          <reference field="0" count="1" selected="0">
            <x v="1048832"/>
          </reference>
          <reference field="1" count="1" selected="0">
            <x v="1048832"/>
          </reference>
          <reference field="3" count="1" selected="0">
            <x v="1048832"/>
          </reference>
          <reference field="7" count="4">
            <x v="1048832"/>
            <x v="1048832"/>
            <x v="1048832"/>
            <x v="1048832"/>
          </reference>
        </references>
      </pivotArea>
    </format>
    <format dxfId="173">
      <pivotArea dataOnly="0" labelOnly="1" fieldPosition="0">
        <references count="1">
          <reference field="4" count="0"/>
        </references>
      </pivotArea>
    </format>
    <format dxfId="172">
      <pivotArea dataOnly="0" labelOnly="1" fieldPosition="0">
        <references count="2">
          <reference field="2" count="1">
            <x v="11"/>
          </reference>
          <reference field="4" count="1" selected="0">
            <x v="0"/>
          </reference>
        </references>
      </pivotArea>
    </format>
    <format dxfId="171">
      <pivotArea type="topRight" dataOnly="0" labelOnly="1" outline="0" offset="X1" fieldPosition="0"/>
    </format>
    <format dxfId="170">
      <pivotArea outline="0" collapsedLevelsAreSubtotals="1" fieldPosition="0">
        <references count="1">
          <reference field="4" count="1" selected="0">
            <x v="1048832"/>
          </reference>
        </references>
      </pivotArea>
    </format>
    <format dxfId="169">
      <pivotArea type="topRight" dataOnly="0" labelOnly="1" outline="0" offset="AB1" fieldPosition="0"/>
    </format>
    <format dxfId="168">
      <pivotArea dataOnly="0" labelOnly="1" fieldPosition="0">
        <references count="1">
          <reference field="4" count="1">
            <x v="1048832"/>
          </reference>
        </references>
      </pivotArea>
    </format>
    <format dxfId="167">
      <pivotArea type="all" dataOnly="0" outline="0" fieldPosition="0"/>
    </format>
    <format dxfId="166">
      <pivotArea outline="0" collapsedLevelsAreSubtotals="1" fieldPosition="0"/>
    </format>
    <format dxfId="165">
      <pivotArea field="4" type="button" dataOnly="0" labelOnly="1" outline="0" axis="axisCol" fieldPosition="0"/>
    </format>
    <format dxfId="164">
      <pivotArea field="2" type="button" dataOnly="0" labelOnly="1" outline="0" axis="axisCol" fieldPosition="1"/>
    </format>
    <format dxfId="163">
      <pivotArea type="topRight" dataOnly="0" labelOnly="1" outline="0" fieldPosition="0"/>
    </format>
    <format dxfId="162">
      <pivotArea dataOnly="0" labelOnly="1" fieldPosition="0">
        <references count="1">
          <reference field="4" count="0"/>
        </references>
      </pivotArea>
    </format>
    <format dxfId="161">
      <pivotArea dataOnly="0" labelOnly="1" fieldPosition="0">
        <references count="2">
          <reference field="2" count="1">
            <x v="11"/>
          </reference>
          <reference field="4" count="1" selected="0">
            <x v="0"/>
          </reference>
        </references>
      </pivotArea>
    </format>
    <format dxfId="160">
      <pivotArea dataOnly="0" labelOnly="1" fieldPosition="0">
        <references count="2">
          <reference field="0" count="1" selected="0">
            <x v="1048832"/>
          </reference>
          <reference field="3" count="3">
            <x v="1"/>
            <x v="1048832"/>
            <x v="1048832"/>
          </reference>
        </references>
      </pivotArea>
    </format>
    <format dxfId="159">
      <pivotArea dataOnly="0" labelOnly="1" fieldPosition="0">
        <references count="2">
          <reference field="0" count="1" selected="0">
            <x v="1048832"/>
          </reference>
          <reference field="3" count="4">
            <x v="1"/>
            <x v="5"/>
            <x v="6"/>
            <x v="1048832"/>
          </reference>
        </references>
      </pivotArea>
    </format>
    <format dxfId="158">
      <pivotArea dataOnly="0" labelOnly="1" fieldPosition="0">
        <references count="2">
          <reference field="0" count="1" selected="0">
            <x v="1048832"/>
          </reference>
          <reference field="3" count="13">
            <x v="1"/>
            <x v="5"/>
            <x v="6"/>
            <x v="7"/>
            <x v="1048832"/>
            <x v="1048832"/>
            <x v="1048832"/>
            <x v="1048832"/>
            <x v="1048832"/>
            <x v="1048832"/>
            <x v="1048832"/>
            <x v="1048832"/>
            <x v="1048832"/>
          </reference>
        </references>
      </pivotArea>
    </format>
    <format dxfId="157">
      <pivotArea dataOnly="0" labelOnly="1" fieldPosition="0">
        <references count="2">
          <reference field="0" count="1" selected="0">
            <x v="1048832"/>
          </reference>
          <reference field="3" count="4">
            <x v="6"/>
            <x v="10"/>
            <x v="1048832"/>
            <x v="1048832"/>
          </reference>
        </references>
      </pivotArea>
    </format>
    <format dxfId="156">
      <pivotArea dataOnly="0" labelOnly="1" fieldPosition="0">
        <references count="3">
          <reference field="0" count="1" selected="0">
            <x v="1048832"/>
          </reference>
          <reference field="1" count="1">
            <x v="1048832"/>
          </reference>
          <reference field="3" count="1" selected="0">
            <x v="1048832"/>
          </reference>
        </references>
      </pivotArea>
    </format>
    <format dxfId="155">
      <pivotArea dataOnly="0" labelOnly="1" fieldPosition="0">
        <references count="3">
          <reference field="0" count="1" selected="0">
            <x v="1048832"/>
          </reference>
          <reference field="1" count="1">
            <x v="1048832"/>
          </reference>
          <reference field="3" count="1" selected="0">
            <x v="1048832"/>
          </reference>
        </references>
      </pivotArea>
    </format>
    <format dxfId="154">
      <pivotArea dataOnly="0" labelOnly="1" fieldPosition="0">
        <references count="3">
          <reference field="0" count="1" selected="0">
            <x v="1048832"/>
          </reference>
          <reference field="1" count="1">
            <x v="1048832"/>
          </reference>
          <reference field="3" count="1" selected="0">
            <x v="1"/>
          </reference>
        </references>
      </pivotArea>
    </format>
    <format dxfId="153">
      <pivotArea dataOnly="0" labelOnly="1" fieldPosition="0">
        <references count="3">
          <reference field="0" count="1" selected="0">
            <x v="1048832"/>
          </reference>
          <reference field="1" count="1">
            <x v="1048832"/>
          </reference>
          <reference field="3" count="1" selected="0">
            <x v="1048832"/>
          </reference>
        </references>
      </pivotArea>
    </format>
    <format dxfId="152">
      <pivotArea dataOnly="0" labelOnly="1" fieldPosition="0">
        <references count="3">
          <reference field="0" count="1" selected="0">
            <x v="1048832"/>
          </reference>
          <reference field="1" count="1">
            <x v="1048832"/>
          </reference>
          <reference field="3" count="1" selected="0">
            <x v="1"/>
          </reference>
        </references>
      </pivotArea>
    </format>
    <format dxfId="151">
      <pivotArea dataOnly="0" labelOnly="1" fieldPosition="0">
        <references count="3">
          <reference field="0" count="1" selected="0">
            <x v="1048832"/>
          </reference>
          <reference field="1" count="2">
            <x v="1048832"/>
            <x v="1048832"/>
          </reference>
          <reference field="3" count="1" selected="0">
            <x v="5"/>
          </reference>
        </references>
      </pivotArea>
    </format>
    <format dxfId="150">
      <pivotArea dataOnly="0" labelOnly="1" fieldPosition="0">
        <references count="3">
          <reference field="0" count="1" selected="0">
            <x v="1048832"/>
          </reference>
          <reference field="1" count="1">
            <x v="1048832"/>
          </reference>
          <reference field="3" count="1" selected="0">
            <x v="6"/>
          </reference>
        </references>
      </pivotArea>
    </format>
    <format dxfId="149">
      <pivotArea dataOnly="0" labelOnly="1" fieldPosition="0">
        <references count="3">
          <reference field="0" count="1" selected="0">
            <x v="1048832"/>
          </reference>
          <reference field="1" count="1">
            <x v="1048832"/>
          </reference>
          <reference field="3" count="1" selected="0">
            <x v="1048832"/>
          </reference>
        </references>
      </pivotArea>
    </format>
    <format dxfId="148">
      <pivotArea dataOnly="0" labelOnly="1" fieldPosition="0">
        <references count="3">
          <reference field="0" count="1" selected="0">
            <x v="1048832"/>
          </reference>
          <reference field="1" count="5">
            <x v="1048832"/>
            <x v="1048832"/>
            <x v="1048832"/>
            <x v="1048832"/>
            <x v="1048832"/>
          </reference>
          <reference field="3" count="1" selected="0">
            <x v="1"/>
          </reference>
        </references>
      </pivotArea>
    </format>
    <format dxfId="147">
      <pivotArea dataOnly="0" labelOnly="1" fieldPosition="0">
        <references count="3">
          <reference field="0" count="1" selected="0">
            <x v="1048832"/>
          </reference>
          <reference field="1" count="1">
            <x v="1048832"/>
          </reference>
          <reference field="3" count="1" selected="0">
            <x v="1048832"/>
          </reference>
        </references>
      </pivotArea>
    </format>
    <format dxfId="146">
      <pivotArea dataOnly="0" labelOnly="1" fieldPosition="0">
        <references count="3">
          <reference field="0" count="1" selected="0">
            <x v="1048832"/>
          </reference>
          <reference field="1" count="1">
            <x v="1048832"/>
          </reference>
          <reference field="3" count="1" selected="0">
            <x v="1048832"/>
          </reference>
        </references>
      </pivotArea>
    </format>
    <format dxfId="145">
      <pivotArea dataOnly="0" labelOnly="1" fieldPosition="0">
        <references count="3">
          <reference field="0" count="1" selected="0">
            <x v="1048832"/>
          </reference>
          <reference field="1" count="1">
            <x v="1048832"/>
          </reference>
          <reference field="3" count="1" selected="0">
            <x v="1048832"/>
          </reference>
        </references>
      </pivotArea>
    </format>
    <format dxfId="144">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43">
      <pivotArea dataOnly="0" labelOnly="1" fieldPosition="0">
        <references count="3">
          <reference field="0" count="1" selected="0">
            <x v="1048832"/>
          </reference>
          <reference field="1" count="1">
            <x v="1048832"/>
          </reference>
          <reference field="3" count="1" selected="0">
            <x v="1048832"/>
          </reference>
        </references>
      </pivotArea>
    </format>
    <format dxfId="142">
      <pivotArea dataOnly="0" labelOnly="1" fieldPosition="0">
        <references count="3">
          <reference field="0" count="1" selected="0">
            <x v="1048832"/>
          </reference>
          <reference field="1" count="1">
            <x v="1048832"/>
          </reference>
          <reference field="3" count="1" selected="0">
            <x v="1048832"/>
          </reference>
        </references>
      </pivotArea>
    </format>
    <format dxfId="141">
      <pivotArea dataOnly="0" labelOnly="1" fieldPosition="0">
        <references count="3">
          <reference field="0" count="1" selected="0">
            <x v="1048832"/>
          </reference>
          <reference field="1" count="1">
            <x v="1048832"/>
          </reference>
          <reference field="3" count="1" selected="0">
            <x v="1048832"/>
          </reference>
        </references>
      </pivotArea>
    </format>
    <format dxfId="140">
      <pivotArea dataOnly="0" labelOnly="1" fieldPosition="0">
        <references count="3">
          <reference field="0" count="1" selected="0">
            <x v="1048832"/>
          </reference>
          <reference field="1" count="2">
            <x v="1048832"/>
            <x v="1048832"/>
          </reference>
          <reference field="3" count="1" selected="0">
            <x v="5"/>
          </reference>
        </references>
      </pivotArea>
    </format>
    <format dxfId="139">
      <pivotArea dataOnly="0" labelOnly="1" fieldPosition="0">
        <references count="3">
          <reference field="0" count="1" selected="0">
            <x v="1048832"/>
          </reference>
          <reference field="1" count="1">
            <x v="1048832"/>
          </reference>
          <reference field="3" count="1" selected="0">
            <x v="6"/>
          </reference>
        </references>
      </pivotArea>
    </format>
    <format dxfId="138">
      <pivotArea dataOnly="0" labelOnly="1" fieldPosition="0">
        <references count="3">
          <reference field="0" count="1" selected="0">
            <x v="1048832"/>
          </reference>
          <reference field="1" count="1">
            <x v="1048832"/>
          </reference>
          <reference field="3" count="1" selected="0">
            <x v="7"/>
          </reference>
        </references>
      </pivotArea>
    </format>
    <format dxfId="137">
      <pivotArea dataOnly="0" labelOnly="1" fieldPosition="0">
        <references count="3">
          <reference field="0" count="1" selected="0">
            <x v="1048832"/>
          </reference>
          <reference field="1" count="1">
            <x v="1048832"/>
          </reference>
          <reference field="3" count="1" selected="0">
            <x v="1048832"/>
          </reference>
        </references>
      </pivotArea>
    </format>
    <format dxfId="136">
      <pivotArea dataOnly="0" labelOnly="1" fieldPosition="0">
        <references count="3">
          <reference field="0" count="1" selected="0">
            <x v="1048832"/>
          </reference>
          <reference field="1" count="1">
            <x v="1048832"/>
          </reference>
          <reference field="3" count="1" selected="0">
            <x v="1048832"/>
          </reference>
        </references>
      </pivotArea>
    </format>
    <format dxfId="135">
      <pivotArea dataOnly="0" labelOnly="1" fieldPosition="0">
        <references count="3">
          <reference field="0" count="1" selected="0">
            <x v="1048832"/>
          </reference>
          <reference field="1" count="1">
            <x v="1048832"/>
          </reference>
          <reference field="3" count="1" selected="0">
            <x v="6"/>
          </reference>
        </references>
      </pivotArea>
    </format>
    <format dxfId="134">
      <pivotArea dataOnly="0" labelOnly="1" fieldPosition="0">
        <references count="3">
          <reference field="0" count="1" selected="0">
            <x v="1048832"/>
          </reference>
          <reference field="1" count="1">
            <x v="1048832"/>
          </reference>
          <reference field="3" count="1" selected="0">
            <x v="10"/>
          </reference>
        </references>
      </pivotArea>
    </format>
    <format dxfId="133">
      <pivotArea dataOnly="0" labelOnly="1" fieldPosition="0">
        <references count="3">
          <reference field="0" count="1" selected="0">
            <x v="1048832"/>
          </reference>
          <reference field="1" count="1">
            <x v="1048832"/>
          </reference>
          <reference field="3" count="1" selected="0">
            <x v="1048832"/>
          </reference>
        </references>
      </pivotArea>
    </format>
    <format dxfId="132">
      <pivotArea dataOnly="0" labelOnly="1" fieldPosition="0">
        <references count="2">
          <reference field="2" count="1">
            <x v="11"/>
          </reference>
          <reference field="4" count="1" selected="0">
            <x v="0"/>
          </reference>
        </references>
      </pivotArea>
    </format>
    <format dxfId="131">
      <pivotArea type="origin" dataOnly="0" labelOnly="1" outline="0" fieldPosition="0"/>
    </format>
    <format dxfId="130">
      <pivotArea field="0" type="button" dataOnly="0" labelOnly="1" outline="0" axis="axisRow" fieldPosition="0"/>
    </format>
    <format dxfId="129">
      <pivotArea dataOnly="0" labelOnly="1" fieldPosition="0">
        <references count="1">
          <reference field="0" count="0"/>
        </references>
      </pivotArea>
    </format>
    <format dxfId="128">
      <pivotArea dataOnly="0" labelOnly="1" fieldPosition="0">
        <references count="2">
          <reference field="0" count="1" selected="0">
            <x v="1048832"/>
          </reference>
          <reference field="3" count="13">
            <x v="7"/>
            <x v="8"/>
            <x v="1048832"/>
            <x v="1048832"/>
            <x v="1048832"/>
            <x v="1048832"/>
            <x v="1048832"/>
            <x v="1048832"/>
            <x v="1048832"/>
            <x v="1048832"/>
            <x v="1048832"/>
            <x v="1048832"/>
            <x v="1048832"/>
          </reference>
        </references>
      </pivotArea>
    </format>
    <format dxfId="127">
      <pivotArea dataOnly="0" labelOnly="1" fieldPosition="0">
        <references count="2">
          <reference field="0" count="1" selected="0">
            <x v="1048832"/>
          </reference>
          <reference field="3" count="13">
            <x v="0"/>
            <x v="3"/>
            <x v="1048832"/>
            <x v="1048832"/>
            <x v="1048832"/>
            <x v="1048832"/>
            <x v="1048832"/>
            <x v="1048832"/>
            <x v="1048832"/>
            <x v="1048832"/>
            <x v="1048832"/>
            <x v="1048832"/>
            <x v="1048832"/>
          </reference>
        </references>
      </pivotArea>
    </format>
    <format dxfId="126">
      <pivotArea dataOnly="0" labelOnly="1" fieldPosition="0">
        <references count="2">
          <reference field="0" count="1" selected="0">
            <x v="1048832"/>
          </reference>
          <reference field="3" count="1">
            <x v="1048832"/>
          </reference>
        </references>
      </pivotArea>
    </format>
    <format dxfId="125">
      <pivotArea dataOnly="0" labelOnly="1" fieldPosition="0">
        <references count="2">
          <reference field="0" count="1" selected="0">
            <x v="1048832"/>
          </reference>
          <reference field="3" count="12">
            <x v="1"/>
            <x v="2"/>
            <x v="1048832"/>
            <x v="1048832"/>
            <x v="1048832"/>
            <x v="1048832"/>
            <x v="1048832"/>
            <x v="1048832"/>
            <x v="1048832"/>
            <x v="1048832"/>
            <x v="1048832"/>
            <x v="1048832"/>
          </reference>
        </references>
      </pivotArea>
    </format>
    <format dxfId="124">
      <pivotArea dataOnly="0" labelOnly="1" fieldPosition="0">
        <references count="2">
          <reference field="0" count="1" selected="0">
            <x v="1048832"/>
          </reference>
          <reference field="3" count="9">
            <x v="0"/>
            <x v="2"/>
            <x v="1048832"/>
            <x v="1048832"/>
            <x v="1048832"/>
            <x v="1048832"/>
            <x v="1048832"/>
            <x v="1048832"/>
            <x v="1048832"/>
          </reference>
        </references>
      </pivotArea>
    </format>
    <format dxfId="123">
      <pivotArea dataOnly="0" labelOnly="1" fieldPosition="0">
        <references count="2">
          <reference field="0" count="1" selected="0">
            <x v="1048832"/>
          </reference>
          <reference field="3" count="1">
            <x v="1048832"/>
          </reference>
        </references>
      </pivotArea>
    </format>
    <format dxfId="122">
      <pivotArea dataOnly="0" labelOnly="1" fieldPosition="0">
        <references count="2">
          <reference field="0" count="1" selected="0">
            <x v="1048832"/>
          </reference>
          <reference field="3" count="7">
            <x v="1"/>
            <x v="5"/>
            <x v="6"/>
            <x v="1048832"/>
            <x v="1048832"/>
            <x v="1048832"/>
            <x v="1048832"/>
          </reference>
        </references>
      </pivotArea>
    </format>
    <format dxfId="121">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20">
      <pivotArea dataOnly="0" labelOnly="1" fieldPosition="0">
        <references count="3">
          <reference field="0" count="1" selected="0">
            <x v="1048832"/>
          </reference>
          <reference field="1" count="2">
            <x v="1048832"/>
            <x v="1048832"/>
          </reference>
          <reference field="3" count="1" selected="0">
            <x v="1048832"/>
          </reference>
        </references>
      </pivotArea>
    </format>
    <format dxfId="119">
      <pivotArea dataOnly="0" labelOnly="1" fieldPosition="0">
        <references count="3">
          <reference field="0" count="1" selected="0">
            <x v="1048832"/>
          </reference>
          <reference field="1" count="1">
            <x v="1048832"/>
          </reference>
          <reference field="3" count="1" selected="0">
            <x v="1048832"/>
          </reference>
        </references>
      </pivotArea>
    </format>
    <format dxfId="118">
      <pivotArea dataOnly="0" labelOnly="1" fieldPosition="0">
        <references count="3">
          <reference field="0" count="1" selected="0">
            <x v="1048832"/>
          </reference>
          <reference field="1" count="1">
            <x v="1048832"/>
          </reference>
          <reference field="3" count="1" selected="0">
            <x v="1048832"/>
          </reference>
        </references>
      </pivotArea>
    </format>
    <format dxfId="117">
      <pivotArea dataOnly="0" labelOnly="1" fieldPosition="0">
        <references count="3">
          <reference field="0" count="1" selected="0">
            <x v="1048832"/>
          </reference>
          <reference field="1" count="1">
            <x v="1048832"/>
          </reference>
          <reference field="3" count="1" selected="0">
            <x v="1048832"/>
          </reference>
        </references>
      </pivotArea>
    </format>
    <format dxfId="116">
      <pivotArea dataOnly="0" labelOnly="1" fieldPosition="0">
        <references count="3">
          <reference field="0" count="1" selected="0">
            <x v="1048832"/>
          </reference>
          <reference field="1" count="1">
            <x v="1048832"/>
          </reference>
          <reference field="3" count="1" selected="0">
            <x v="1048832"/>
          </reference>
        </references>
      </pivotArea>
    </format>
    <format dxfId="115">
      <pivotArea dataOnly="0" labelOnly="1" fieldPosition="0">
        <references count="3">
          <reference field="0" count="1" selected="0">
            <x v="1048832"/>
          </reference>
          <reference field="1" count="1">
            <x v="1048832"/>
          </reference>
          <reference field="3" count="1" selected="0">
            <x v="1048832"/>
          </reference>
        </references>
      </pivotArea>
    </format>
    <format dxfId="114">
      <pivotArea dataOnly="0" labelOnly="1" fieldPosition="0">
        <references count="3">
          <reference field="0" count="1" selected="0">
            <x v="1048832"/>
          </reference>
          <reference field="1" count="1">
            <x v="1048832"/>
          </reference>
          <reference field="3" count="1" selected="0">
            <x v="1048832"/>
          </reference>
        </references>
      </pivotArea>
    </format>
    <format dxfId="113">
      <pivotArea dataOnly="0" labelOnly="1" fieldPosition="0">
        <references count="3">
          <reference field="0" count="1" selected="0">
            <x v="1048832"/>
          </reference>
          <reference field="1" count="1">
            <x v="1048832"/>
          </reference>
          <reference field="3" count="1" selected="0">
            <x v="1048832"/>
          </reference>
        </references>
      </pivotArea>
    </format>
    <format dxfId="112">
      <pivotArea dataOnly="0" labelOnly="1" fieldPosition="0">
        <references count="3">
          <reference field="0" count="1" selected="0">
            <x v="1048832"/>
          </reference>
          <reference field="1" count="1">
            <x v="1048832"/>
          </reference>
          <reference field="3" count="1" selected="0">
            <x v="7"/>
          </reference>
        </references>
      </pivotArea>
    </format>
    <format dxfId="111">
      <pivotArea dataOnly="0" labelOnly="1" fieldPosition="0">
        <references count="3">
          <reference field="0" count="1" selected="0">
            <x v="1048832"/>
          </reference>
          <reference field="1" count="2">
            <x v="1048832"/>
            <x v="1048832"/>
          </reference>
          <reference field="3" count="1" selected="0">
            <x v="8"/>
          </reference>
        </references>
      </pivotArea>
    </format>
    <format dxfId="110">
      <pivotArea dataOnly="0" labelOnly="1" fieldPosition="0">
        <references count="3">
          <reference field="0" count="1" selected="0">
            <x v="1048832"/>
          </reference>
          <reference field="1" count="2">
            <x v="1048832"/>
            <x v="1048832"/>
          </reference>
          <reference field="3" count="1" selected="0">
            <x v="1048832"/>
          </reference>
        </references>
      </pivotArea>
    </format>
    <format dxfId="109">
      <pivotArea dataOnly="0" labelOnly="1" fieldPosition="0">
        <references count="3">
          <reference field="0" count="1" selected="0">
            <x v="1048832"/>
          </reference>
          <reference field="1" count="1">
            <x v="1048832"/>
          </reference>
          <reference field="3" count="1" selected="0">
            <x v="1048832"/>
          </reference>
        </references>
      </pivotArea>
    </format>
    <format dxfId="108">
      <pivotArea dataOnly="0" labelOnly="1" fieldPosition="0">
        <references count="3">
          <reference field="0" count="1" selected="0">
            <x v="1048832"/>
          </reference>
          <reference field="1" count="3">
            <x v="1048832"/>
            <x v="1048832"/>
            <x v="1048832"/>
          </reference>
          <reference field="3" count="1" selected="0">
            <x v="0"/>
          </reference>
        </references>
      </pivotArea>
    </format>
    <format dxfId="107">
      <pivotArea dataOnly="0" labelOnly="1" fieldPosition="0">
        <references count="3">
          <reference field="0" count="1" selected="0">
            <x v="1048832"/>
          </reference>
          <reference field="1" count="2">
            <x v="1048832"/>
            <x v="1048832"/>
          </reference>
          <reference field="3" count="1" selected="0">
            <x v="1048832"/>
          </reference>
        </references>
      </pivotArea>
    </format>
    <format dxfId="106">
      <pivotArea dataOnly="0" labelOnly="1" fieldPosition="0">
        <references count="3">
          <reference field="0" count="1" selected="0">
            <x v="1048832"/>
          </reference>
          <reference field="1" count="1">
            <x v="1048832"/>
          </reference>
          <reference field="3" count="1" selected="0">
            <x v="1048832"/>
          </reference>
        </references>
      </pivotArea>
    </format>
    <format dxfId="105">
      <pivotArea dataOnly="0" labelOnly="1" fieldPosition="0">
        <references count="3">
          <reference field="0" count="1" selected="0">
            <x v="1048832"/>
          </reference>
          <reference field="1" count="1">
            <x v="1048832"/>
          </reference>
          <reference field="3" count="1" selected="0">
            <x v="1048832"/>
          </reference>
        </references>
      </pivotArea>
    </format>
    <format dxfId="104">
      <pivotArea dataOnly="0" labelOnly="1" fieldPosition="0">
        <references count="3">
          <reference field="0" count="1" selected="0">
            <x v="1048832"/>
          </reference>
          <reference field="1" count="1">
            <x v="1048832"/>
          </reference>
          <reference field="3" count="1" selected="0">
            <x v="1048832"/>
          </reference>
        </references>
      </pivotArea>
    </format>
    <format dxfId="103">
      <pivotArea dataOnly="0" labelOnly="1" fieldPosition="0">
        <references count="3">
          <reference field="0" count="1" selected="0">
            <x v="1048832"/>
          </reference>
          <reference field="1" count="2">
            <x v="1048832"/>
            <x v="1048832"/>
          </reference>
          <reference field="3" count="1" selected="0">
            <x v="1048832"/>
          </reference>
        </references>
      </pivotArea>
    </format>
    <format dxfId="102">
      <pivotArea dataOnly="0" labelOnly="1" fieldPosition="0">
        <references count="3">
          <reference field="0" count="1" selected="0">
            <x v="1048832"/>
          </reference>
          <reference field="1" count="1">
            <x v="1048832"/>
          </reference>
          <reference field="3" count="1" selected="0">
            <x v="1048832"/>
          </reference>
        </references>
      </pivotArea>
    </format>
    <format dxfId="101">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100">
      <pivotArea dataOnly="0" labelOnly="1" fieldPosition="0">
        <references count="3">
          <reference field="0" count="1" selected="0">
            <x v="1048832"/>
          </reference>
          <reference field="1" count="1">
            <x v="1048832"/>
          </reference>
          <reference field="3" count="1" selected="0">
            <x v="1048832"/>
          </reference>
        </references>
      </pivotArea>
    </format>
    <format dxfId="99">
      <pivotArea dataOnly="0" labelOnly="1" fieldPosition="0">
        <references count="3">
          <reference field="0" count="1" selected="0">
            <x v="1048832"/>
          </reference>
          <reference field="1" count="1">
            <x v="1048832"/>
          </reference>
          <reference field="3" count="1" selected="0">
            <x v="1048832"/>
          </reference>
        </references>
      </pivotArea>
    </format>
    <format dxfId="98">
      <pivotArea dataOnly="0" labelOnly="1" fieldPosition="0">
        <references count="3">
          <reference field="0" count="1" selected="0">
            <x v="1048832"/>
          </reference>
          <reference field="1" count="1">
            <x v="1048832"/>
          </reference>
          <reference field="3" count="1" selected="0">
            <x v="1048832"/>
          </reference>
        </references>
      </pivotArea>
    </format>
    <format dxfId="97">
      <pivotArea dataOnly="0" labelOnly="1" fieldPosition="0">
        <references count="3">
          <reference field="0" count="1" selected="0">
            <x v="1048832"/>
          </reference>
          <reference field="1" count="1">
            <x v="1048832"/>
          </reference>
          <reference field="3" count="1" selected="0">
            <x v="3"/>
          </reference>
        </references>
      </pivotArea>
    </format>
    <format dxfId="96">
      <pivotArea dataOnly="0" labelOnly="1" fieldPosition="0">
        <references count="3">
          <reference field="0" count="1" selected="0">
            <x v="1048832"/>
          </reference>
          <reference field="1" count="1">
            <x v="1048832"/>
          </reference>
          <reference field="3" count="1" selected="0">
            <x v="1048832"/>
          </reference>
        </references>
      </pivotArea>
    </format>
    <format dxfId="95">
      <pivotArea dataOnly="0" labelOnly="1" fieldPosition="0">
        <references count="3">
          <reference field="0" count="1" selected="0">
            <x v="1048832"/>
          </reference>
          <reference field="1" count="1">
            <x v="1048832"/>
          </reference>
          <reference field="3" count="1" selected="0">
            <x v="1048832"/>
          </reference>
        </references>
      </pivotArea>
    </format>
    <format dxfId="94">
      <pivotArea dataOnly="0" labelOnly="1" fieldPosition="0">
        <references count="3">
          <reference field="0" count="1" selected="0">
            <x v="1048832"/>
          </reference>
          <reference field="1" count="1">
            <x v="1048832"/>
          </reference>
          <reference field="3" count="1" selected="0">
            <x v="1048832"/>
          </reference>
        </references>
      </pivotArea>
    </format>
    <format dxfId="93">
      <pivotArea dataOnly="0" labelOnly="1" fieldPosition="0">
        <references count="3">
          <reference field="0" count="1" selected="0">
            <x v="1048832"/>
          </reference>
          <reference field="1" count="1">
            <x v="1048832"/>
          </reference>
          <reference field="3" count="1" selected="0">
            <x v="1048832"/>
          </reference>
        </references>
      </pivotArea>
    </format>
    <format dxfId="92">
      <pivotArea dataOnly="0" labelOnly="1" fieldPosition="0">
        <references count="3">
          <reference field="0" count="1" selected="0">
            <x v="1048832"/>
          </reference>
          <reference field="1" count="4">
            <x v="1048832"/>
            <x v="1048832"/>
            <x v="1048832"/>
            <x v="1048832"/>
          </reference>
          <reference field="3" count="1" selected="0">
            <x v="1"/>
          </reference>
        </references>
      </pivotArea>
    </format>
    <format dxfId="91">
      <pivotArea dataOnly="0" labelOnly="1" fieldPosition="0">
        <references count="3">
          <reference field="0" count="1" selected="0">
            <x v="1048832"/>
          </reference>
          <reference field="1" count="3">
            <x v="1048832"/>
            <x v="1048832"/>
            <x v="1048832"/>
          </reference>
          <reference field="3" count="1" selected="0">
            <x v="1048832"/>
          </reference>
        </references>
      </pivotArea>
    </format>
    <format dxfId="90">
      <pivotArea dataOnly="0" labelOnly="1" fieldPosition="0">
        <references count="3">
          <reference field="0" count="1" selected="0">
            <x v="1048832"/>
          </reference>
          <reference field="1" count="1">
            <x v="1048832"/>
          </reference>
          <reference field="3" count="1" selected="0">
            <x v="1048832"/>
          </reference>
        </references>
      </pivotArea>
    </format>
    <format dxfId="89">
      <pivotArea dataOnly="0" labelOnly="1" fieldPosition="0">
        <references count="3">
          <reference field="0" count="1" selected="0">
            <x v="1048832"/>
          </reference>
          <reference field="1" count="1">
            <x v="1048832"/>
          </reference>
          <reference field="3" count="1" selected="0">
            <x v="1048832"/>
          </reference>
        </references>
      </pivotArea>
    </format>
    <format dxfId="88">
      <pivotArea dataOnly="0" labelOnly="1" fieldPosition="0">
        <references count="3">
          <reference field="0" count="1" selected="0">
            <x v="1048832"/>
          </reference>
          <reference field="1" count="1">
            <x v="1048832"/>
          </reference>
          <reference field="3" count="1" selected="0">
            <x v="1048832"/>
          </reference>
        </references>
      </pivotArea>
    </format>
    <format dxfId="87">
      <pivotArea dataOnly="0" labelOnly="1" fieldPosition="0">
        <references count="3">
          <reference field="0" count="1" selected="0">
            <x v="1048832"/>
          </reference>
          <reference field="1" count="1">
            <x v="1048832"/>
          </reference>
          <reference field="3" count="1" selected="0">
            <x v="1048832"/>
          </reference>
        </references>
      </pivotArea>
    </format>
    <format dxfId="86">
      <pivotArea dataOnly="0" labelOnly="1" fieldPosition="0">
        <references count="3">
          <reference field="0" count="1" selected="0">
            <x v="1048832"/>
          </reference>
          <reference field="1" count="1">
            <x v="1048832"/>
          </reference>
          <reference field="3" count="1" selected="0">
            <x v="2"/>
          </reference>
        </references>
      </pivotArea>
    </format>
    <format dxfId="85">
      <pivotArea dataOnly="0" labelOnly="1" fieldPosition="0">
        <references count="3">
          <reference field="0" count="1" selected="0">
            <x v="1048832"/>
          </reference>
          <reference field="1" count="1">
            <x v="1048832"/>
          </reference>
          <reference field="3" count="1" selected="0">
            <x v="1048832"/>
          </reference>
        </references>
      </pivotArea>
    </format>
    <format dxfId="84">
      <pivotArea dataOnly="0" labelOnly="1" fieldPosition="0">
        <references count="3">
          <reference field="0" count="1" selected="0">
            <x v="1048832"/>
          </reference>
          <reference field="1" count="1">
            <x v="1048832"/>
          </reference>
          <reference field="3" count="1" selected="0">
            <x v="1048832"/>
          </reference>
        </references>
      </pivotArea>
    </format>
    <format dxfId="83">
      <pivotArea dataOnly="0" labelOnly="1" fieldPosition="0">
        <references count="3">
          <reference field="0" count="1" selected="0">
            <x v="1048832"/>
          </reference>
          <reference field="1" count="7">
            <x v="1048832"/>
            <x v="1048832"/>
            <x v="1048832"/>
            <x v="1048832"/>
            <x v="1048832"/>
            <x v="1048832"/>
            <x v="1048832"/>
          </reference>
          <reference field="3" count="1" selected="0">
            <x v="1048832"/>
          </reference>
        </references>
      </pivotArea>
    </format>
    <format dxfId="82">
      <pivotArea dataOnly="0" labelOnly="1" fieldPosition="0">
        <references count="3">
          <reference field="0" count="1" selected="0">
            <x v="1048832"/>
          </reference>
          <reference field="1" count="1">
            <x v="1048832"/>
          </reference>
          <reference field="3" count="1" selected="0">
            <x v="0"/>
          </reference>
        </references>
      </pivotArea>
    </format>
    <format dxfId="81">
      <pivotArea dataOnly="0" labelOnly="1" fieldPosition="0">
        <references count="3">
          <reference field="0" count="1" selected="0">
            <x v="1048832"/>
          </reference>
          <reference field="1" count="1">
            <x v="1048832"/>
          </reference>
          <reference field="3" count="1" selected="0">
            <x v="1048832"/>
          </reference>
        </references>
      </pivotArea>
    </format>
    <format dxfId="80">
      <pivotArea dataOnly="0" labelOnly="1" fieldPosition="0">
        <references count="3">
          <reference field="0" count="1" selected="0">
            <x v="1048832"/>
          </reference>
          <reference field="1" count="1">
            <x v="1048832"/>
          </reference>
          <reference field="3" count="1" selected="0">
            <x v="1048832"/>
          </reference>
        </references>
      </pivotArea>
    </format>
    <format dxfId="79">
      <pivotArea dataOnly="0" labelOnly="1" fieldPosition="0">
        <references count="3">
          <reference field="0" count="1" selected="0">
            <x v="1048832"/>
          </reference>
          <reference field="1" count="1">
            <x v="1048832"/>
          </reference>
          <reference field="3" count="1" selected="0">
            <x v="1048832"/>
          </reference>
        </references>
      </pivotArea>
    </format>
    <format dxfId="78">
      <pivotArea dataOnly="0" labelOnly="1" fieldPosition="0">
        <references count="3">
          <reference field="0" count="1" selected="0">
            <x v="1048832"/>
          </reference>
          <reference field="1" count="1">
            <x v="1048832"/>
          </reference>
          <reference field="3" count="1" selected="0">
            <x v="1048832"/>
          </reference>
        </references>
      </pivotArea>
    </format>
    <format dxfId="77">
      <pivotArea dataOnly="0" labelOnly="1" fieldPosition="0">
        <references count="3">
          <reference field="0" count="1" selected="0">
            <x v="1048832"/>
          </reference>
          <reference field="1" count="2">
            <x v="1048832"/>
            <x v="1048832"/>
          </reference>
          <reference field="3" count="1" selected="0">
            <x v="1048832"/>
          </reference>
        </references>
      </pivotArea>
    </format>
    <format dxfId="76">
      <pivotArea dataOnly="0" labelOnly="1" fieldPosition="0">
        <references count="3">
          <reference field="0" count="1" selected="0">
            <x v="1048832"/>
          </reference>
          <reference field="1" count="2">
            <x v="1048832"/>
            <x v="1048832"/>
          </reference>
          <reference field="3" count="1" selected="0">
            <x v="1048832"/>
          </reference>
        </references>
      </pivotArea>
    </format>
    <format dxfId="75">
      <pivotArea dataOnly="0" labelOnly="1" fieldPosition="0">
        <references count="3">
          <reference field="0" count="1" selected="0">
            <x v="1048832"/>
          </reference>
          <reference field="1" count="1">
            <x v="1048832"/>
          </reference>
          <reference field="3" count="1" selected="0">
            <x v="2"/>
          </reference>
        </references>
      </pivotArea>
    </format>
    <format dxfId="74">
      <pivotArea dataOnly="0" labelOnly="1" fieldPosition="0">
        <references count="3">
          <reference field="0" count="1" selected="0">
            <x v="1048832"/>
          </reference>
          <reference field="1" count="1">
            <x v="1048832"/>
          </reference>
          <reference field="3" count="1" selected="0">
            <x v="1048832"/>
          </reference>
        </references>
      </pivotArea>
    </format>
    <format dxfId="73">
      <pivotArea dataOnly="0" labelOnly="1" fieldPosition="0">
        <references count="3">
          <reference field="0" count="1" selected="0">
            <x v="1048832"/>
          </reference>
          <reference field="1" count="6">
            <x v="1048832"/>
            <x v="1048832"/>
            <x v="1048832"/>
            <x v="1048832"/>
            <x v="1048832"/>
            <x v="1048832"/>
          </reference>
          <reference field="3" count="1" selected="0">
            <x v="1048832"/>
          </reference>
        </references>
      </pivotArea>
    </format>
    <format dxfId="72">
      <pivotArea dataOnly="0" labelOnly="1" fieldPosition="0">
        <references count="3">
          <reference field="0" count="1" selected="0">
            <x v="1048832"/>
          </reference>
          <reference field="1" count="1">
            <x v="1048832"/>
          </reference>
          <reference field="3" count="1" selected="0">
            <x v="1"/>
          </reference>
        </references>
      </pivotArea>
    </format>
    <format dxfId="71">
      <pivotArea dataOnly="0" labelOnly="1" fieldPosition="0">
        <references count="3">
          <reference field="0" count="1" selected="0">
            <x v="1048832"/>
          </reference>
          <reference field="1" count="1">
            <x v="1048832"/>
          </reference>
          <reference field="3" count="1" selected="0">
            <x v="1048832"/>
          </reference>
        </references>
      </pivotArea>
    </format>
    <format dxfId="70">
      <pivotArea dataOnly="0" labelOnly="1" fieldPosition="0">
        <references count="3">
          <reference field="0" count="1" selected="0">
            <x v="1048832"/>
          </reference>
          <reference field="1" count="2">
            <x v="1048832"/>
            <x v="1048832"/>
          </reference>
          <reference field="3" count="1" selected="0">
            <x v="1048832"/>
          </reference>
        </references>
      </pivotArea>
    </format>
    <format dxfId="69">
      <pivotArea dataOnly="0" labelOnly="1" fieldPosition="0">
        <references count="3">
          <reference field="0" count="1" selected="0">
            <x v="1048832"/>
          </reference>
          <reference field="1" count="1">
            <x v="1048832"/>
          </reference>
          <reference field="3" count="1" selected="0">
            <x v="1048832"/>
          </reference>
        </references>
      </pivotArea>
    </format>
    <format dxfId="68">
      <pivotArea dataOnly="0" labelOnly="1" fieldPosition="0">
        <references count="3">
          <reference field="0" count="1" selected="0">
            <x v="1048832"/>
          </reference>
          <reference field="1" count="1">
            <x v="1048832"/>
          </reference>
          <reference field="3" count="1" selected="0">
            <x v="5"/>
          </reference>
        </references>
      </pivotArea>
    </format>
    <format dxfId="67">
      <pivotArea dataOnly="0" labelOnly="1" fieldPosition="0">
        <references count="3">
          <reference field="0" count="1" selected="0">
            <x v="1048832"/>
          </reference>
          <reference field="1" count="1">
            <x v="1048832"/>
          </reference>
          <reference field="3" count="1" selected="0">
            <x v="6"/>
          </reference>
        </references>
      </pivotArea>
    </format>
    <format dxfId="66">
      <pivotArea dataOnly="0" labelOnly="1" fieldPosition="0">
        <references count="3">
          <reference field="0" count="1" selected="0">
            <x v="1048832"/>
          </reference>
          <reference field="1" count="1">
            <x v="1048832"/>
          </reference>
          <reference field="3" count="1" selected="0">
            <x v="1048832"/>
          </reference>
        </references>
      </pivotArea>
    </format>
    <format dxfId="65">
      <pivotArea dataOnly="0" labelOnly="1" fieldPosition="0">
        <references count="1">
          <reference field="6" count="0"/>
        </references>
      </pivotArea>
    </format>
    <format dxfId="64">
      <pivotArea dataOnly="0" labelOnly="1" fieldPosition="0">
        <references count="1">
          <reference field="7" count="0"/>
        </references>
      </pivotArea>
    </format>
    <format dxfId="37">
      <pivotArea type="all" dataOnly="0" outline="0" fieldPosition="0"/>
    </format>
    <format dxfId="36">
      <pivotArea outline="0" collapsedLevelsAreSubtotals="1" fieldPosition="0"/>
    </format>
    <format dxfId="35">
      <pivotArea type="origin" dataOnly="0" labelOnly="1" outline="0" fieldPosition="0"/>
    </format>
    <format dxfId="34">
      <pivotArea field="4" type="button" dataOnly="0" labelOnly="1" outline="0" axis="axisCol" fieldPosition="0"/>
    </format>
    <format dxfId="33">
      <pivotArea field="2" type="button" dataOnly="0" labelOnly="1" outline="0" axis="axisCol" fieldPosition="1"/>
    </format>
    <format dxfId="32">
      <pivotArea type="topRight" dataOnly="0" labelOnly="1" outline="0" fieldPosition="0"/>
    </format>
    <format dxfId="31">
      <pivotArea field="0" type="button" dataOnly="0" labelOnly="1" outline="0" axis="axisRow" fieldPosition="0"/>
    </format>
    <format dxfId="30">
      <pivotArea dataOnly="0" labelOnly="1" fieldPosition="0">
        <references count="1">
          <reference field="0" count="0"/>
        </references>
      </pivotArea>
    </format>
    <format dxfId="29">
      <pivotArea dataOnly="0" labelOnly="1" fieldPosition="0">
        <references count="2">
          <reference field="0" count="0" selected="0"/>
          <reference field="3" count="0"/>
        </references>
      </pivotArea>
    </format>
    <format dxfId="28">
      <pivotArea dataOnly="0" labelOnly="1" fieldPosition="0">
        <references count="3">
          <reference field="0" count="0" selected="0"/>
          <reference field="1" count="2">
            <x v="0"/>
            <x v="1"/>
          </reference>
          <reference field="3" count="1" selected="0">
            <x v="0"/>
          </reference>
        </references>
      </pivotArea>
    </format>
    <format dxfId="27">
      <pivotArea dataOnly="0" labelOnly="1" fieldPosition="0">
        <references count="3">
          <reference field="0" count="0" selected="0"/>
          <reference field="1" count="2">
            <x v="2"/>
            <x v="3"/>
          </reference>
          <reference field="3" count="1" selected="0">
            <x v="1"/>
          </reference>
        </references>
      </pivotArea>
    </format>
    <format dxfId="26">
      <pivotArea dataOnly="0" labelOnly="1" fieldPosition="0">
        <references count="3">
          <reference field="0" count="0" selected="0"/>
          <reference field="1" count="1">
            <x v="4"/>
          </reference>
          <reference field="3" count="1" selected="0">
            <x v="2"/>
          </reference>
        </references>
      </pivotArea>
    </format>
    <format dxfId="25">
      <pivotArea dataOnly="0" labelOnly="1" fieldPosition="0">
        <references count="3">
          <reference field="0" count="0" selected="0"/>
          <reference field="1" count="1">
            <x v="5"/>
          </reference>
          <reference field="3" count="1" selected="0">
            <x v="3"/>
          </reference>
        </references>
      </pivotArea>
    </format>
    <format dxfId="24">
      <pivotArea dataOnly="0" labelOnly="1" fieldPosition="0">
        <references count="3">
          <reference field="0" count="0" selected="0"/>
          <reference field="1" count="1">
            <x v="6"/>
          </reference>
          <reference field="3" count="1" selected="0">
            <x v="4"/>
          </reference>
        </references>
      </pivotArea>
    </format>
    <format dxfId="23">
      <pivotArea dataOnly="0" labelOnly="1" fieldPosition="0">
        <references count="3">
          <reference field="0" count="0" selected="0"/>
          <reference field="1" count="1">
            <x v="7"/>
          </reference>
          <reference field="3" count="1" selected="0">
            <x v="5"/>
          </reference>
        </references>
      </pivotArea>
    </format>
    <format dxfId="22">
      <pivotArea dataOnly="0" labelOnly="1" fieldPosition="0">
        <references count="3">
          <reference field="0" count="0" selected="0"/>
          <reference field="1" count="1">
            <x v="8"/>
          </reference>
          <reference field="3" count="1" selected="0">
            <x v="6"/>
          </reference>
        </references>
      </pivotArea>
    </format>
    <format dxfId="21">
      <pivotArea dataOnly="0" labelOnly="1" fieldPosition="0">
        <references count="3">
          <reference field="0" count="0" selected="0"/>
          <reference field="1" count="1">
            <x v="9"/>
          </reference>
          <reference field="3" count="1" selected="0">
            <x v="7"/>
          </reference>
        </references>
      </pivotArea>
    </format>
    <format dxfId="20">
      <pivotArea dataOnly="0" labelOnly="1" fieldPosition="0">
        <references count="3">
          <reference field="0" count="0" selected="0"/>
          <reference field="1" count="3">
            <x v="10"/>
            <x v="11"/>
            <x v="12"/>
          </reference>
          <reference field="3" count="1" selected="0">
            <x v="8"/>
          </reference>
        </references>
      </pivotArea>
    </format>
    <format dxfId="19">
      <pivotArea dataOnly="0" labelOnly="1" fieldPosition="0">
        <references count="3">
          <reference field="0" count="0" selected="0"/>
          <reference field="1" count="1">
            <x v="13"/>
          </reference>
          <reference field="3" count="1" selected="0">
            <x v="9"/>
          </reference>
        </references>
      </pivotArea>
    </format>
    <format dxfId="18">
      <pivotArea dataOnly="0" labelOnly="1" fieldPosition="0">
        <references count="3">
          <reference field="0" count="0" selected="0"/>
          <reference field="1" count="1">
            <x v="14"/>
          </reference>
          <reference field="3" count="1" selected="0">
            <x v="10"/>
          </reference>
        </references>
      </pivotArea>
    </format>
    <format dxfId="17">
      <pivotArea dataOnly="0" labelOnly="1" fieldPosition="0">
        <references count="4">
          <reference field="0" count="0" selected="0"/>
          <reference field="1" count="1" selected="0">
            <x v="8"/>
          </reference>
          <reference field="3" count="1" selected="0">
            <x v="6"/>
          </reference>
          <reference field="7" count="0"/>
        </references>
      </pivotArea>
    </format>
    <format dxfId="16">
      <pivotArea dataOnly="0" labelOnly="1" fieldPosition="0">
        <references count="5">
          <reference field="0" count="0" selected="0"/>
          <reference field="1" count="1" selected="0">
            <x v="8"/>
          </reference>
          <reference field="3" count="1" selected="0">
            <x v="6"/>
          </reference>
          <reference field="6" count="0"/>
          <reference field="7" count="0" selected="0"/>
        </references>
      </pivotArea>
    </format>
    <format dxfId="15">
      <pivotArea dataOnly="0" labelOnly="1" fieldPosition="0">
        <references count="1">
          <reference field="4" count="0"/>
        </references>
      </pivotArea>
    </format>
    <format dxfId="14">
      <pivotArea dataOnly="0" labelOnly="1" fieldPosition="0">
        <references count="2">
          <reference field="2" count="18">
            <x v="11"/>
            <x v="12"/>
            <x v="13"/>
            <x v="14"/>
            <x v="15"/>
            <x v="16"/>
            <x v="17"/>
            <x v="18"/>
            <x v="19"/>
            <x v="20"/>
            <x v="21"/>
            <x v="22"/>
            <x v="23"/>
            <x v="24"/>
            <x v="25"/>
            <x v="26"/>
            <x v="27"/>
            <x v="28"/>
          </reference>
          <reference field="4" count="1" selected="0">
            <x v="0"/>
          </reference>
        </references>
      </pivotArea>
    </format>
    <format dxfId="13">
      <pivotArea dataOnly="0" labelOnly="1" fieldPosition="0">
        <references count="2">
          <reference field="2" count="1">
            <x v="10"/>
          </reference>
          <reference field="4" count="1" selected="0">
            <x v="1"/>
          </reference>
        </references>
      </pivotArea>
    </format>
    <format dxfId="12">
      <pivotArea dataOnly="0" labelOnly="1" fieldPosition="0">
        <references count="2">
          <reference field="2" count="1">
            <x v="9"/>
          </reference>
          <reference field="4" count="1" selected="0">
            <x v="2"/>
          </reference>
        </references>
      </pivotArea>
    </format>
    <format dxfId="11">
      <pivotArea dataOnly="0" labelOnly="1" fieldPosition="0">
        <references count="2">
          <reference field="2" count="1">
            <x v="8"/>
          </reference>
          <reference field="4" count="1" selected="0">
            <x v="3"/>
          </reference>
        </references>
      </pivotArea>
    </format>
    <format dxfId="10">
      <pivotArea dataOnly="0" labelOnly="1" fieldPosition="0">
        <references count="2">
          <reference field="2" count="1">
            <x v="7"/>
          </reference>
          <reference field="4" count="1" selected="0">
            <x v="4"/>
          </reference>
        </references>
      </pivotArea>
    </format>
    <format dxfId="9">
      <pivotArea dataOnly="0" labelOnly="1" fieldPosition="0">
        <references count="2">
          <reference field="2" count="1">
            <x v="6"/>
          </reference>
          <reference field="4" count="1" selected="0">
            <x v="5"/>
          </reference>
        </references>
      </pivotArea>
    </format>
    <format dxfId="8">
      <pivotArea dataOnly="0" labelOnly="1" fieldPosition="0">
        <references count="2">
          <reference field="2" count="1">
            <x v="5"/>
          </reference>
          <reference field="4" count="1" selected="0">
            <x v="6"/>
          </reference>
        </references>
      </pivotArea>
    </format>
    <format dxfId="7">
      <pivotArea dataOnly="0" labelOnly="1" fieldPosition="0">
        <references count="2">
          <reference field="2" count="1">
            <x v="4"/>
          </reference>
          <reference field="4" count="1" selected="0">
            <x v="7"/>
          </reference>
        </references>
      </pivotArea>
    </format>
    <format dxfId="6">
      <pivotArea dataOnly="0" labelOnly="1" fieldPosition="0">
        <references count="2">
          <reference field="2" count="1">
            <x v="3"/>
          </reference>
          <reference field="4" count="1" selected="0">
            <x v="8"/>
          </reference>
        </references>
      </pivotArea>
    </format>
    <format dxfId="5">
      <pivotArea dataOnly="0" labelOnly="1" fieldPosition="0">
        <references count="2">
          <reference field="2" count="1">
            <x v="2"/>
          </reference>
          <reference field="4" count="1" selected="0">
            <x v="9"/>
          </reference>
        </references>
      </pivotArea>
    </format>
    <format dxfId="4">
      <pivotArea dataOnly="0" labelOnly="1" fieldPosition="0">
        <references count="2">
          <reference field="2" count="2">
            <x v="0"/>
            <x v="1"/>
          </reference>
          <reference field="4" count="1" selected="0">
            <x v="10"/>
          </reference>
        </references>
      </pivotArea>
    </format>
    <format dxfId="3">
      <pivotArea outline="0" collapsedLevelsAreSubtotals="1" fieldPosition="0">
        <references count="2">
          <reference field="2" count="1" selected="0">
            <x v="14"/>
          </reference>
          <reference field="4" count="1" selected="0">
            <x v="0"/>
          </reference>
        </references>
      </pivotArea>
    </format>
    <format dxfId="2">
      <pivotArea type="topRight" dataOnly="0" labelOnly="1" outline="0" offset="B1" fieldPosition="0"/>
    </format>
    <format dxfId="1">
      <pivotArea dataOnly="0" labelOnly="1" offset="D256" fieldPosition="0">
        <references count="1">
          <reference field="4" count="1">
            <x v="0"/>
          </reference>
        </references>
      </pivotArea>
    </format>
    <format dxfId="0">
      <pivotArea dataOnly="0" labelOnly="1" fieldPosition="0">
        <references count="2">
          <reference field="2" count="1">
            <x v="14"/>
          </reference>
          <reference field="4" count="1" selected="0">
            <x v="0"/>
          </reference>
        </references>
      </pivotArea>
    </format>
  </formats>
  <pivotHierarchies count="3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Sum of Relevance"/>
    <pivotHierarchy dragToData="1"/>
    <pivotHierarchy dragToData="1"/>
    <pivotHierarchy dragToData="1"/>
    <pivotHierarchy dragToData="1"/>
    <pivotHierarchy dragToData="1"/>
    <pivotHierarchy dragToData="1"/>
    <pivotHierarchy dragToData="1" caption="Count of Relevance"/>
    <pivotHierarchy dragToData="1"/>
    <pivotHierarchy dragToData="1"/>
    <pivotHierarchy dragToData="1"/>
  </pivotHierarchies>
  <pivotTableStyleInfo name="PivotStyleMedium6" showRowHeaders="1" showColHeaders="1" showRowStripes="1" showColStripes="1" showLastColumn="1"/>
  <rowHierarchiesUsage count="5">
    <rowHierarchyUsage hierarchyUsage="14"/>
    <rowHierarchyUsage hierarchyUsage="10"/>
    <rowHierarchyUsage hierarchyUsage="15"/>
    <rowHierarchyUsage hierarchyUsage="19"/>
    <rowHierarchyUsage hierarchyUsage="16"/>
  </rowHierarchiesUsage>
  <colHierarchiesUsage count="2">
    <colHierarchyUsage hierarchyUsage="13"/>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iewpoints_Statements]"/>
        <x15:activeTabTopLevelEntity name="[Resources]"/>
        <x15:activeTabTopLevelEntity name="[ResourcesForSecondaryResourcesColumn]"/>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257CA-8510-49FE-9728-9798F0660E1D}" name="Viewpoints_Statements" displayName="Viewpoints_Statements" ref="A1:G61" totalsRowShown="0">
  <autoFilter ref="A1:G61" xr:uid="{E38257CA-8510-49FE-9728-9798F0660E1D}"/>
  <sortState xmlns:xlrd2="http://schemas.microsoft.com/office/spreadsheetml/2017/richdata2" ref="A2:G57">
    <sortCondition ref="B1:B57"/>
  </sortState>
  <tableColumns count="7">
    <tableColumn id="2" xr3:uid="{AAD16700-FF5F-4C6D-ACA6-EE3CE71F7A51}" name="ViewpointName" dataDxfId="63"/>
    <tableColumn id="3" xr3:uid="{564244CB-3DBB-4268-8B2E-7199982CC8A4}" name="PrimaryResource" dataDxfId="62"/>
    <tableColumn id="4" xr3:uid="{1DAE3D73-B476-4B90-8CB1-1E6433CCF79E}" name="ResourceDefinition" dataDxfId="61"/>
    <tableColumn id="5" xr3:uid="{C30530F9-EAE4-490F-B1FD-8E00AF3C5322}" name="SecondaryResource" dataDxfId="60"/>
    <tableColumn id="7" xr3:uid="{F67C6E93-0466-4089-9988-7F04AA94315F}" name="Relevance" dataDxfId="59" dataCellStyle="Percent"/>
    <tableColumn id="8" xr3:uid="{46166482-E060-427C-B8AB-9EDC48495D7D}" name="KindOfDefinition" dataDxfId="58" dataCellStyle="Percent"/>
    <tableColumn id="6" xr3:uid="{EAC94C8D-A9AA-4DA7-8719-A19FB16ABA17}" name="AdditionalNotes" dataDxfId="57"/>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DB796-6E37-4211-8104-7309B2C9666D}" name="Resources" displayName="Resources" ref="A1:C17">
  <autoFilter ref="A1:C17" xr:uid="{4F7DB796-6E37-4211-8104-7309B2C9666D}"/>
  <sortState xmlns:xlrd2="http://schemas.microsoft.com/office/spreadsheetml/2017/richdata2" ref="A2:C17">
    <sortCondition descending="1" ref="C1:C17"/>
  </sortState>
  <tableColumns count="3">
    <tableColumn id="1" xr3:uid="{6D52AB2B-E286-4393-87EF-FE9B4421F57D}" name="ResourceName" totalsRowLabel="Total" dataDxfId="56"/>
    <tableColumn id="2" xr3:uid="{2C7DADF0-4C38-4C1F-A614-CFB0C4E31EA4}" name="AdditionalNotes"/>
    <tableColumn id="3" xr3:uid="{4A1B2068-9268-4A9D-8031-3D662C046496}" name="Granularity Level" totalsRowFunction="sum" dataDxfId="55" totalsRowDxfId="54"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67E4CE-7C92-4AD9-BD88-284A0CB88B41}" name="ResourcesForSecondaryResourcesColumn" displayName="ResourcesForSecondaryResourcesColumn" ref="A1:C17">
  <autoFilter ref="A1:C17" xr:uid="{4F7DB796-6E37-4211-8104-7309B2C9666D}"/>
  <sortState xmlns:xlrd2="http://schemas.microsoft.com/office/spreadsheetml/2017/richdata2" ref="A2:C23">
    <sortCondition descending="1" ref="C1:C23"/>
  </sortState>
  <tableColumns count="3">
    <tableColumn id="1" xr3:uid="{AF05F82E-2019-4F3F-A01C-7B0AAB1B615D}" name="ResourceName" totalsRowLabel="Total" dataDxfId="53">
      <calculatedColumnFormula>'Resources'!A2</calculatedColumnFormula>
    </tableColumn>
    <tableColumn id="2" xr3:uid="{BEF0CB84-48E3-4F71-8061-B15634D473E3}" name="SecAdditionalNotes" dataDxfId="52">
      <calculatedColumnFormula>'Resources'!B2</calculatedColumnFormula>
    </tableColumn>
    <tableColumn id="3" xr3:uid="{E24DA6FE-EA0E-4126-BAC5-B618AF112504}" name="SecGranularity Level" totalsRowFunction="sum" dataDxfId="51" dataCellStyle="Percent">
      <calculatedColumnFormula>'Resources'!C2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10EFD19-3492-4C34-8562-D86B933096B5}" name="GWTtable" displayName="GWTtable" ref="A1:H19" totalsRowShown="0" headerRowDxfId="50" dataDxfId="48" headerRowBorderDxfId="49" tableBorderDxfId="47" totalsRowBorderDxfId="46">
  <autoFilter ref="A1:H19" xr:uid="{210EFD19-3492-4C34-8562-D86B933096B5}">
    <filterColumn colId="0">
      <filters>
        <filter val="Create Abstract Instances"/>
      </filters>
    </filterColumn>
  </autoFilter>
  <sortState xmlns:xlrd2="http://schemas.microsoft.com/office/spreadsheetml/2017/richdata2" ref="A2:H11">
    <sortCondition ref="A1:A11"/>
  </sortState>
  <tableColumns count="8">
    <tableColumn id="2" xr3:uid="{71CAAFD3-6DBD-4419-B577-15A53236DA2B}" name="Scenario" dataDxfId="45"/>
    <tableColumn id="3" xr3:uid="{82578179-B865-484D-B3C1-C0D1D5808A95}" name="KindOfStep" dataDxfId="44"/>
    <tableColumn id="1" xr3:uid="{C91A0EA8-C6BD-4AAD-AA44-612E5AC26BFC}" name="StepNumber" dataDxfId="43"/>
    <tableColumn id="4" xr3:uid="{6DA585B1-B1ED-4BC3-9199-CD7044548C6E}" name="SubStep" dataDxfId="42"/>
    <tableColumn id="5" xr3:uid="{26874A56-9F27-4640-B2ED-F446D33CC9DC}" name="PrimaryResource" dataDxfId="41"/>
    <tableColumn id="6" xr3:uid="{DBE6EF64-2C1C-4022-97CF-B3B9FF492585}" name="SecondaryResource" dataDxfId="40"/>
    <tableColumn id="7" xr3:uid="{CB3640CE-24FD-4521-B68C-716E60571166}" name="KindOfDefinition" dataDxfId="39"/>
    <tableColumn id="9" xr3:uid="{F9758D7A-B2CD-4236-AF8D-09B951067F40}" name="Relevance" dataDxfId="38"/>
  </tableColumns>
  <tableStyleInfo name="TableStyleDark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8CD7-83DE-4DC7-B445-7F54CFA215E8}">
  <sheetPr codeName="Sheet6"/>
  <dimension ref="A1:XFD387"/>
  <sheetViews>
    <sheetView zoomScale="91" zoomScaleNormal="100" workbookViewId="0">
      <selection activeCell="B46" sqref="B46"/>
    </sheetView>
  </sheetViews>
  <sheetFormatPr defaultColWidth="4.625" defaultRowHeight="14.25"/>
  <cols>
    <col min="1" max="1" width="82.125" style="28" customWidth="1"/>
    <col min="2" max="2" width="5.25" style="24" customWidth="1"/>
    <col min="3" max="16384" width="4.625" style="24"/>
  </cols>
  <sheetData>
    <row r="1" spans="1:3 16384:16384" ht="66.75">
      <c r="A1" s="39" t="s">
        <v>8</v>
      </c>
      <c r="B1" s="35" t="s">
        <v>62</v>
      </c>
      <c r="C1" s="41" t="s">
        <v>28</v>
      </c>
    </row>
    <row r="2" spans="1:3 16384:16384" s="25" customFormat="1" ht="21" customHeight="1">
      <c r="A2" s="36" t="s">
        <v>68</v>
      </c>
      <c r="B2" s="40"/>
      <c r="C2" s="40"/>
    </row>
    <row r="3" spans="1:3 16384:16384">
      <c r="A3" s="37">
        <v>0.1</v>
      </c>
      <c r="B3" s="40"/>
      <c r="C3" s="40"/>
    </row>
    <row r="4" spans="1:3 16384:16384" s="26" customFormat="1" ht="20.25">
      <c r="A4" s="38" t="s">
        <v>122</v>
      </c>
      <c r="B4" s="40">
        <v>3</v>
      </c>
      <c r="C4" s="40">
        <v>296</v>
      </c>
    </row>
    <row r="5" spans="1:3 16384:16384" ht="20.25">
      <c r="A5" s="38" t="s">
        <v>82</v>
      </c>
      <c r="B5" s="40">
        <v>1</v>
      </c>
      <c r="C5" s="40">
        <v>70</v>
      </c>
    </row>
    <row r="6" spans="1:3 16384:16384" s="27" customFormat="1">
      <c r="A6" s="37">
        <v>0.2</v>
      </c>
      <c r="B6" s="40"/>
      <c r="C6" s="40"/>
    </row>
    <row r="7" spans="1:3 16384:16384" ht="20.25">
      <c r="A7" s="38" t="s">
        <v>69</v>
      </c>
      <c r="B7" s="40">
        <v>4</v>
      </c>
      <c r="C7" s="40">
        <v>405</v>
      </c>
    </row>
    <row r="8" spans="1:3 16384:16384">
      <c r="A8" s="37">
        <v>0.45</v>
      </c>
      <c r="B8" s="40"/>
      <c r="C8" s="40"/>
    </row>
    <row r="9" spans="1:3 16384:16384" ht="20.25">
      <c r="A9" s="38" t="s">
        <v>75</v>
      </c>
      <c r="B9" s="40">
        <v>2</v>
      </c>
      <c r="C9" s="40">
        <v>185</v>
      </c>
    </row>
    <row r="10" spans="1:3 16384:16384">
      <c r="A10" s="37">
        <v>0.65</v>
      </c>
      <c r="B10" s="40"/>
      <c r="C10" s="40"/>
    </row>
    <row r="11" spans="1:3 16384:16384" ht="20.25">
      <c r="A11" s="38" t="s">
        <v>98</v>
      </c>
      <c r="B11" s="40">
        <v>6</v>
      </c>
      <c r="C11" s="40">
        <v>587</v>
      </c>
    </row>
    <row r="12" spans="1:3 16384:16384">
      <c r="A12" s="37">
        <v>0.67</v>
      </c>
      <c r="B12" s="40"/>
      <c r="C12" s="40"/>
    </row>
    <row r="13" spans="1:3 16384:16384" ht="20.25">
      <c r="A13" s="38" t="s">
        <v>100</v>
      </c>
      <c r="B13" s="40">
        <v>2</v>
      </c>
      <c r="C13" s="40">
        <v>212</v>
      </c>
    </row>
    <row r="14" spans="1:3 16384:16384">
      <c r="A14" s="37">
        <v>0.7</v>
      </c>
      <c r="B14" s="40"/>
      <c r="C14" s="40"/>
    </row>
    <row r="15" spans="1:3 16384:16384" ht="20.25">
      <c r="A15" s="38" t="s">
        <v>71</v>
      </c>
      <c r="B15" s="40">
        <v>3</v>
      </c>
      <c r="C15" s="40">
        <v>304</v>
      </c>
      <c r="XFD15" s="24" t="s">
        <v>29</v>
      </c>
    </row>
    <row r="16" spans="1:3 16384:16384">
      <c r="A16" s="37">
        <v>0.8</v>
      </c>
      <c r="B16" s="40"/>
      <c r="C16" s="40"/>
    </row>
    <row r="17" spans="1:3" ht="20.25">
      <c r="A17" s="38" t="s">
        <v>110</v>
      </c>
      <c r="B17" s="40">
        <v>3</v>
      </c>
      <c r="C17" s="40">
        <v>319</v>
      </c>
    </row>
    <row r="18" spans="1:3">
      <c r="A18" s="37">
        <v>0.85</v>
      </c>
      <c r="B18" s="40"/>
      <c r="C18" s="40"/>
    </row>
    <row r="19" spans="1:3" ht="20.25">
      <c r="A19" s="38" t="s">
        <v>144</v>
      </c>
      <c r="B19" s="40">
        <v>1</v>
      </c>
      <c r="C19" s="40">
        <v>101</v>
      </c>
    </row>
    <row r="20" spans="1:3">
      <c r="A20" s="37">
        <v>0.97</v>
      </c>
      <c r="B20" s="40"/>
      <c r="C20" s="40"/>
    </row>
    <row r="21" spans="1:3" ht="20.25">
      <c r="A21" s="38" t="s">
        <v>96</v>
      </c>
      <c r="B21" s="40">
        <v>2</v>
      </c>
      <c r="C21" s="40">
        <v>216</v>
      </c>
    </row>
    <row r="22" spans="1:3">
      <c r="A22" s="37">
        <v>1</v>
      </c>
      <c r="B22" s="40"/>
      <c r="C22" s="40"/>
    </row>
    <row r="23" spans="1:3" ht="20.25">
      <c r="A23" s="38" t="s">
        <v>73</v>
      </c>
      <c r="B23" s="40">
        <v>2</v>
      </c>
      <c r="C23" s="40">
        <v>170</v>
      </c>
    </row>
    <row r="24" spans="1:3">
      <c r="A24" s="37" t="s">
        <v>9</v>
      </c>
      <c r="B24" s="40"/>
      <c r="C24" s="40"/>
    </row>
    <row r="25" spans="1:3" ht="20.25">
      <c r="A25" s="38" t="s">
        <v>9</v>
      </c>
      <c r="B25" s="40">
        <v>9</v>
      </c>
      <c r="C25" s="40">
        <v>792</v>
      </c>
    </row>
    <row r="26" spans="1:3" ht="20.25">
      <c r="A26" s="38" t="s">
        <v>153</v>
      </c>
      <c r="B26" s="40">
        <v>1</v>
      </c>
      <c r="C26" s="40">
        <v>81</v>
      </c>
    </row>
    <row r="27" spans="1:3" ht="20.25">
      <c r="A27" s="38" t="s">
        <v>92</v>
      </c>
      <c r="B27" s="40">
        <v>1</v>
      </c>
      <c r="C27" s="40">
        <v>100</v>
      </c>
    </row>
    <row r="28" spans="1:3" ht="20.25">
      <c r="A28" s="38" t="s">
        <v>119</v>
      </c>
      <c r="B28" s="40">
        <v>1</v>
      </c>
      <c r="C28" s="40">
        <v>105</v>
      </c>
    </row>
    <row r="29" spans="1:3" ht="20.25">
      <c r="A29" s="38" t="s">
        <v>84</v>
      </c>
      <c r="B29" s="40">
        <v>2</v>
      </c>
      <c r="C29" s="40">
        <v>200</v>
      </c>
    </row>
    <row r="30" spans="1:3" ht="20.25">
      <c r="A30" s="38" t="s">
        <v>135</v>
      </c>
      <c r="B30" s="40">
        <v>1</v>
      </c>
      <c r="C30" s="40">
        <v>100</v>
      </c>
    </row>
    <row r="31" spans="1:3" ht="20.25">
      <c r="A31" s="38" t="s">
        <v>133</v>
      </c>
      <c r="B31" s="40">
        <v>1</v>
      </c>
      <c r="C31" s="40">
        <v>100</v>
      </c>
    </row>
    <row r="32" spans="1:3" ht="20.25">
      <c r="A32" s="38" t="s">
        <v>94</v>
      </c>
      <c r="B32" s="40">
        <v>1</v>
      </c>
      <c r="C32" s="40">
        <v>100</v>
      </c>
    </row>
    <row r="33" spans="1:3" ht="20.25">
      <c r="A33" s="38" t="s">
        <v>130</v>
      </c>
      <c r="B33" s="40">
        <v>1</v>
      </c>
      <c r="C33" s="40">
        <v>100</v>
      </c>
    </row>
    <row r="34" spans="1:3" ht="20.25">
      <c r="A34" s="38" t="s">
        <v>156</v>
      </c>
      <c r="B34" s="40">
        <v>1</v>
      </c>
      <c r="C34" s="40">
        <v>78</v>
      </c>
    </row>
    <row r="35" spans="1:3" ht="20.25">
      <c r="A35" s="38" t="s">
        <v>161</v>
      </c>
      <c r="B35" s="40">
        <v>1</v>
      </c>
      <c r="C35" s="40">
        <v>108</v>
      </c>
    </row>
    <row r="36" spans="1:3" ht="20.25">
      <c r="A36" s="38" t="s">
        <v>117</v>
      </c>
      <c r="B36" s="40">
        <v>1</v>
      </c>
      <c r="C36" s="40">
        <v>95</v>
      </c>
    </row>
    <row r="37" spans="1:3" ht="20.25">
      <c r="A37" s="38" t="s">
        <v>90</v>
      </c>
      <c r="B37" s="40">
        <v>1</v>
      </c>
      <c r="C37" s="40">
        <v>100</v>
      </c>
    </row>
    <row r="38" spans="1:3" ht="20.25">
      <c r="A38" s="38" t="s">
        <v>138</v>
      </c>
      <c r="B38" s="40">
        <v>1</v>
      </c>
      <c r="C38" s="40">
        <v>108</v>
      </c>
    </row>
    <row r="39" spans="1:3" ht="20.25">
      <c r="A39" s="38" t="s">
        <v>159</v>
      </c>
      <c r="B39" s="40">
        <v>1</v>
      </c>
      <c r="C39" s="40">
        <v>74</v>
      </c>
    </row>
    <row r="40" spans="1:3" ht="20.25">
      <c r="A40" s="38" t="s">
        <v>86</v>
      </c>
      <c r="B40" s="40">
        <v>2</v>
      </c>
      <c r="C40" s="40">
        <v>150</v>
      </c>
    </row>
    <row r="41" spans="1:3" ht="20.25">
      <c r="A41" s="38" t="s">
        <v>149</v>
      </c>
      <c r="B41" s="40">
        <v>1</v>
      </c>
      <c r="C41" s="40">
        <v>67</v>
      </c>
    </row>
    <row r="42" spans="1:3" ht="20.25">
      <c r="A42" s="38" t="s">
        <v>141</v>
      </c>
      <c r="B42" s="40">
        <v>3</v>
      </c>
      <c r="C42" s="40">
        <v>286</v>
      </c>
    </row>
    <row r="43" spans="1:3">
      <c r="A43"/>
      <c r="B43"/>
      <c r="C43"/>
    </row>
    <row r="44" spans="1:3">
      <c r="A44"/>
      <c r="B44"/>
      <c r="C44"/>
    </row>
    <row r="45" spans="1:3">
      <c r="A45"/>
      <c r="B45"/>
      <c r="C45"/>
    </row>
    <row r="46" spans="1:3">
      <c r="A46"/>
      <c r="B46"/>
      <c r="C46"/>
    </row>
    <row r="47" spans="1:3">
      <c r="A47"/>
      <c r="B47"/>
      <c r="C47"/>
    </row>
    <row r="48" spans="1:3">
      <c r="A48"/>
      <c r="B48"/>
      <c r="C48"/>
    </row>
    <row r="49" spans="1:3">
      <c r="A49"/>
      <c r="B49"/>
      <c r="C49"/>
    </row>
    <row r="50" spans="1:3">
      <c r="A50"/>
      <c r="B50"/>
      <c r="C50"/>
    </row>
    <row r="51" spans="1:3">
      <c r="A51"/>
      <c r="B51"/>
      <c r="C51"/>
    </row>
    <row r="52" spans="1:3">
      <c r="A52"/>
      <c r="B52"/>
      <c r="C52"/>
    </row>
    <row r="53" spans="1:3">
      <c r="A53"/>
      <c r="B53"/>
      <c r="C53"/>
    </row>
    <row r="54" spans="1:3">
      <c r="A54"/>
      <c r="B54"/>
      <c r="C54"/>
    </row>
    <row r="55" spans="1:3">
      <c r="A55"/>
      <c r="B55"/>
      <c r="C55"/>
    </row>
    <row r="56" spans="1:3">
      <c r="A56"/>
      <c r="B56"/>
      <c r="C56"/>
    </row>
    <row r="57" spans="1:3">
      <c r="A57"/>
      <c r="B57"/>
      <c r="C57"/>
    </row>
    <row r="58" spans="1:3">
      <c r="A58"/>
      <c r="B58"/>
      <c r="C58"/>
    </row>
    <row r="59" spans="1:3">
      <c r="A59"/>
      <c r="B59"/>
      <c r="C59"/>
    </row>
    <row r="60" spans="1:3">
      <c r="A60"/>
      <c r="B60"/>
      <c r="C60"/>
    </row>
    <row r="61" spans="1:3">
      <c r="A61"/>
      <c r="B61"/>
      <c r="C61"/>
    </row>
    <row r="62" spans="1:3">
      <c r="A62"/>
      <c r="B62"/>
      <c r="C62"/>
    </row>
    <row r="63" spans="1:3">
      <c r="A63"/>
      <c r="B63"/>
      <c r="C63"/>
    </row>
    <row r="64" spans="1:3">
      <c r="A64"/>
      <c r="B64"/>
      <c r="C64"/>
    </row>
    <row r="65" spans="1:3">
      <c r="A65"/>
      <c r="B65"/>
      <c r="C65"/>
    </row>
    <row r="66" spans="1:3">
      <c r="A66"/>
      <c r="B66"/>
      <c r="C66"/>
    </row>
    <row r="67" spans="1:3">
      <c r="A67"/>
      <c r="B67"/>
      <c r="C67"/>
    </row>
    <row r="68" spans="1:3">
      <c r="A68"/>
      <c r="B68"/>
      <c r="C68"/>
    </row>
    <row r="69" spans="1:3">
      <c r="A69"/>
      <c r="B69"/>
      <c r="C69"/>
    </row>
    <row r="70" spans="1:3">
      <c r="A70"/>
      <c r="B70"/>
      <c r="C70"/>
    </row>
    <row r="71" spans="1:3">
      <c r="A71"/>
      <c r="B71"/>
      <c r="C71"/>
    </row>
    <row r="72" spans="1:3">
      <c r="A72"/>
      <c r="B72"/>
      <c r="C72"/>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{A1CACFAC-8E5C-4D5B-AC45-61BFD5A5E05F}</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{BF677391-6056-4EB4-B4BB-A66A99A841A1}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{64CB33BC-0330-4DA1-BB4D-16082037B285}</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A1CACFAC-8E5C-4D5B-AC45-61BFD5A5E05F}">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BF677391-6056-4EB4-B4BB-A66A99A841A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4CB33BC-0330-4DA1-BB4D-16082037B285}">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FF766-5F2E-4D22-8572-57EC37D1FF80}">
  <sheetPr codeName="Sheet8"/>
  <dimension ref="A1:XFD387"/>
  <sheetViews>
    <sheetView zoomScale="91" zoomScaleNormal="100" workbookViewId="0">
      <selection activeCell="A11" sqref="A11"/>
    </sheetView>
  </sheetViews>
  <sheetFormatPr defaultColWidth="4.625" defaultRowHeight="14.25"/>
  <cols>
    <col min="1" max="1" width="82.125" style="28" customWidth="1"/>
    <col min="2" max="2" width="5.25" style="24" customWidth="1"/>
    <col min="3" max="16384" width="4.625" style="24"/>
  </cols>
  <sheetData>
    <row r="1" spans="1:3 16384:16384" ht="66.75">
      <c r="A1" s="39" t="s">
        <v>8</v>
      </c>
      <c r="B1" s="35" t="s">
        <v>61</v>
      </c>
      <c r="C1" s="41" t="s">
        <v>28</v>
      </c>
    </row>
    <row r="2" spans="1:3 16384:16384" s="25" customFormat="1" ht="21" customHeight="1">
      <c r="A2" s="36" t="s">
        <v>68</v>
      </c>
      <c r="B2" s="40"/>
      <c r="C2" s="40"/>
    </row>
    <row r="3" spans="1:3 16384:16384">
      <c r="A3" s="37">
        <v>0.1</v>
      </c>
      <c r="B3" s="40"/>
      <c r="C3" s="40"/>
    </row>
    <row r="4" spans="1:3 16384:16384" s="26" customFormat="1" ht="20.25">
      <c r="A4" s="38" t="s">
        <v>122</v>
      </c>
      <c r="B4" s="40">
        <v>1</v>
      </c>
      <c r="C4" s="40">
        <v>183</v>
      </c>
    </row>
    <row r="5" spans="1:3 16384:16384" ht="20.25">
      <c r="A5" s="38" t="s">
        <v>82</v>
      </c>
      <c r="B5" s="40">
        <v>4</v>
      </c>
      <c r="C5" s="40">
        <v>400</v>
      </c>
    </row>
    <row r="6" spans="1:3 16384:16384" s="27" customFormat="1">
      <c r="A6" s="37">
        <v>0.2</v>
      </c>
      <c r="B6" s="40"/>
      <c r="C6" s="40"/>
    </row>
    <row r="7" spans="1:3 16384:16384" ht="20.25">
      <c r="A7" s="38" t="s">
        <v>77</v>
      </c>
      <c r="B7" s="40">
        <v>1</v>
      </c>
      <c r="C7" s="40">
        <v>85</v>
      </c>
    </row>
    <row r="8" spans="1:3 16384:16384" ht="20.25">
      <c r="A8" s="38" t="s">
        <v>69</v>
      </c>
      <c r="B8" s="40">
        <v>5</v>
      </c>
      <c r="C8" s="40">
        <v>413</v>
      </c>
    </row>
    <row r="9" spans="1:3 16384:16384">
      <c r="A9" s="37">
        <v>0.45</v>
      </c>
      <c r="B9" s="40"/>
      <c r="C9" s="40"/>
    </row>
    <row r="10" spans="1:3 16384:16384" ht="20.25">
      <c r="A10" s="38" t="s">
        <v>75</v>
      </c>
      <c r="B10" s="40"/>
      <c r="C10" s="40">
        <v>100</v>
      </c>
    </row>
    <row r="11" spans="1:3 16384:16384">
      <c r="A11" s="37">
        <v>0.65</v>
      </c>
      <c r="B11" s="40"/>
      <c r="C11" s="40"/>
    </row>
    <row r="12" spans="1:3 16384:16384" ht="20.25">
      <c r="A12" s="38" t="s">
        <v>98</v>
      </c>
      <c r="B12" s="40">
        <v>9</v>
      </c>
      <c r="C12" s="40">
        <v>1011</v>
      </c>
    </row>
    <row r="13" spans="1:3 16384:16384">
      <c r="A13" s="37">
        <v>0.67</v>
      </c>
      <c r="B13" s="40"/>
      <c r="C13" s="40"/>
    </row>
    <row r="14" spans="1:3 16384:16384" ht="20.25">
      <c r="A14" s="38" t="s">
        <v>100</v>
      </c>
      <c r="B14" s="40">
        <v>3</v>
      </c>
      <c r="C14" s="40">
        <v>317</v>
      </c>
    </row>
    <row r="15" spans="1:3 16384:16384">
      <c r="A15" s="37">
        <v>0.7</v>
      </c>
      <c r="B15" s="40"/>
      <c r="C15" s="40"/>
      <c r="XFD15" s="24" t="s">
        <v>29</v>
      </c>
    </row>
    <row r="16" spans="1:3 16384:16384" ht="20.25">
      <c r="A16" s="38" t="s">
        <v>71</v>
      </c>
      <c r="B16" s="40">
        <v>6</v>
      </c>
      <c r="C16" s="40">
        <v>678</v>
      </c>
    </row>
    <row r="17" spans="1:3">
      <c r="A17" s="37">
        <v>0.8</v>
      </c>
      <c r="B17" s="40"/>
      <c r="C17" s="40"/>
    </row>
    <row r="18" spans="1:3" ht="20.25">
      <c r="A18" s="38" t="s">
        <v>110</v>
      </c>
      <c r="B18" s="40">
        <v>3</v>
      </c>
      <c r="C18" s="40">
        <v>508</v>
      </c>
    </row>
    <row r="19" spans="1:3">
      <c r="A19" s="37">
        <v>0.85</v>
      </c>
      <c r="B19" s="40"/>
      <c r="C19" s="40"/>
    </row>
    <row r="20" spans="1:3" ht="20.25">
      <c r="A20" s="38" t="s">
        <v>144</v>
      </c>
      <c r="B20" s="40"/>
      <c r="C20" s="40">
        <v>80</v>
      </c>
    </row>
    <row r="21" spans="1:3">
      <c r="A21" s="37">
        <v>0.95</v>
      </c>
      <c r="B21" s="40"/>
      <c r="C21" s="40"/>
    </row>
    <row r="22" spans="1:3" ht="20.25">
      <c r="A22" s="38" t="s">
        <v>108</v>
      </c>
      <c r="B22" s="40">
        <v>1</v>
      </c>
      <c r="C22" s="40">
        <v>109.00000000000001</v>
      </c>
    </row>
    <row r="23" spans="1:3" ht="20.25">
      <c r="A23" s="38" t="s">
        <v>114</v>
      </c>
      <c r="B23" s="40">
        <v>6</v>
      </c>
      <c r="C23" s="40">
        <v>541</v>
      </c>
    </row>
    <row r="24" spans="1:3" ht="20.25">
      <c r="A24" s="38" t="s">
        <v>106</v>
      </c>
      <c r="B24" s="40">
        <v>2</v>
      </c>
      <c r="C24" s="40">
        <v>191</v>
      </c>
    </row>
    <row r="25" spans="1:3">
      <c r="A25" s="37">
        <v>0.97</v>
      </c>
      <c r="B25" s="40"/>
      <c r="C25" s="40"/>
    </row>
    <row r="26" spans="1:3" ht="20.25">
      <c r="A26" s="38" t="s">
        <v>96</v>
      </c>
      <c r="B26" s="40">
        <v>3</v>
      </c>
      <c r="C26" s="40">
        <v>278</v>
      </c>
    </row>
    <row r="27" spans="1:3">
      <c r="A27" s="37">
        <v>1</v>
      </c>
      <c r="B27" s="40"/>
      <c r="C27" s="40"/>
    </row>
    <row r="28" spans="1:3" ht="20.25">
      <c r="A28" s="38" t="s">
        <v>73</v>
      </c>
      <c r="B28" s="40">
        <v>6</v>
      </c>
      <c r="C28" s="40">
        <v>715</v>
      </c>
    </row>
    <row r="29" spans="1:3">
      <c r="A29"/>
      <c r="B29"/>
      <c r="C29"/>
    </row>
    <row r="30" spans="1:3">
      <c r="A30"/>
      <c r="B30"/>
      <c r="C30"/>
    </row>
    <row r="31" spans="1:3">
      <c r="A31"/>
      <c r="B31"/>
      <c r="C31"/>
    </row>
    <row r="32" spans="1:3">
      <c r="A32"/>
      <c r="B32"/>
      <c r="C32"/>
    </row>
    <row r="33" spans="1:3">
      <c r="A33"/>
      <c r="B33"/>
      <c r="C33"/>
    </row>
    <row r="34" spans="1:3">
      <c r="A34"/>
      <c r="B34"/>
      <c r="C34"/>
    </row>
    <row r="35" spans="1:3">
      <c r="A35"/>
      <c r="B35"/>
      <c r="C35"/>
    </row>
    <row r="36" spans="1:3">
      <c r="A36"/>
      <c r="B36"/>
      <c r="C36"/>
    </row>
    <row r="37" spans="1:3">
      <c r="A37"/>
      <c r="B37"/>
      <c r="C37"/>
    </row>
    <row r="38" spans="1:3">
      <c r="A38"/>
      <c r="B38"/>
      <c r="C38"/>
    </row>
    <row r="39" spans="1:3">
      <c r="A39"/>
      <c r="B39"/>
      <c r="C39"/>
    </row>
    <row r="40" spans="1:3">
      <c r="A40"/>
      <c r="B40"/>
      <c r="C40"/>
    </row>
    <row r="41" spans="1:3">
      <c r="A41"/>
      <c r="B41"/>
      <c r="C41"/>
    </row>
    <row r="42" spans="1:3">
      <c r="A42"/>
      <c r="B42"/>
      <c r="C42"/>
    </row>
    <row r="43" spans="1:3">
      <c r="A43"/>
      <c r="B43"/>
      <c r="C43"/>
    </row>
    <row r="44" spans="1:3">
      <c r="A44"/>
      <c r="B44"/>
      <c r="C44"/>
    </row>
    <row r="45" spans="1:3">
      <c r="A45"/>
      <c r="B45"/>
      <c r="C45"/>
    </row>
    <row r="46" spans="1:3">
      <c r="A46"/>
      <c r="B46"/>
      <c r="C46"/>
    </row>
    <row r="47" spans="1:3">
      <c r="A47"/>
      <c r="B47"/>
      <c r="C47"/>
    </row>
    <row r="48" spans="1:3">
      <c r="A48"/>
      <c r="B48"/>
      <c r="C48"/>
    </row>
    <row r="49" spans="1:3">
      <c r="A49"/>
      <c r="B49"/>
      <c r="C49"/>
    </row>
    <row r="50" spans="1:3">
      <c r="A50"/>
      <c r="B50"/>
      <c r="C50"/>
    </row>
    <row r="51" spans="1:3">
      <c r="A51"/>
      <c r="B51"/>
      <c r="C51"/>
    </row>
    <row r="52" spans="1:3">
      <c r="A52"/>
      <c r="B52"/>
      <c r="C52"/>
    </row>
    <row r="53" spans="1:3">
      <c r="A53"/>
      <c r="B53"/>
      <c r="C53"/>
    </row>
    <row r="54" spans="1:3">
      <c r="A54"/>
      <c r="B54"/>
      <c r="C54"/>
    </row>
    <row r="55" spans="1:3">
      <c r="A55"/>
      <c r="B55"/>
      <c r="C55"/>
    </row>
    <row r="56" spans="1:3">
      <c r="A56"/>
      <c r="B56"/>
      <c r="C56"/>
    </row>
    <row r="57" spans="1:3">
      <c r="A57"/>
      <c r="B57"/>
      <c r="C57"/>
    </row>
    <row r="58" spans="1:3">
      <c r="A58"/>
      <c r="B58"/>
      <c r="C58"/>
    </row>
    <row r="59" spans="1:3">
      <c r="A59"/>
      <c r="B59"/>
      <c r="C59"/>
    </row>
    <row r="60" spans="1:3">
      <c r="A60"/>
      <c r="B60"/>
      <c r="C60"/>
    </row>
    <row r="61" spans="1:3">
      <c r="A61"/>
      <c r="B61"/>
      <c r="C61"/>
    </row>
    <row r="62" spans="1:3">
      <c r="A62"/>
      <c r="B62"/>
      <c r="C62"/>
    </row>
    <row r="63" spans="1:3">
      <c r="A63"/>
      <c r="B63"/>
      <c r="C63"/>
    </row>
    <row r="64" spans="1:3">
      <c r="A64"/>
      <c r="B64"/>
      <c r="C64"/>
    </row>
    <row r="65" spans="1:3">
      <c r="A65"/>
      <c r="B65"/>
      <c r="C65"/>
    </row>
    <row r="66" spans="1:3">
      <c r="A66"/>
      <c r="B66"/>
      <c r="C66"/>
    </row>
    <row r="67" spans="1:3">
      <c r="A67"/>
      <c r="B67"/>
      <c r="C67"/>
    </row>
    <row r="68" spans="1:3">
      <c r="A68"/>
      <c r="B68"/>
      <c r="C68"/>
    </row>
    <row r="69" spans="1:3">
      <c r="A69"/>
      <c r="B69"/>
      <c r="C69"/>
    </row>
    <row r="70" spans="1:3">
      <c r="A70"/>
      <c r="B70"/>
      <c r="C70"/>
    </row>
    <row r="71" spans="1:3">
      <c r="A71"/>
      <c r="B71"/>
      <c r="C71"/>
    </row>
    <row r="72" spans="1:3">
      <c r="A72"/>
      <c r="B72"/>
      <c r="C72"/>
    </row>
    <row r="73" spans="1:3">
      <c r="A73"/>
      <c r="B73"/>
      <c r="C73"/>
    </row>
    <row r="74" spans="1:3">
      <c r="A74"/>
      <c r="B74"/>
      <c r="C74"/>
    </row>
    <row r="75" spans="1:3">
      <c r="A75"/>
      <c r="B75"/>
      <c r="C75"/>
    </row>
    <row r="76" spans="1:3">
      <c r="A76"/>
      <c r="B76"/>
      <c r="C76"/>
    </row>
    <row r="77" spans="1:3">
      <c r="A77"/>
      <c r="B77"/>
      <c r="C77"/>
    </row>
    <row r="78" spans="1:3">
      <c r="A78"/>
      <c r="B78"/>
      <c r="C78"/>
    </row>
    <row r="79" spans="1:3">
      <c r="A79"/>
      <c r="B79"/>
      <c r="C79"/>
    </row>
    <row r="80" spans="1:3">
      <c r="A80"/>
      <c r="B80"/>
      <c r="C80"/>
    </row>
    <row r="81" spans="1:3">
      <c r="A81"/>
      <c r="B81"/>
      <c r="C81"/>
    </row>
    <row r="82" spans="1:3">
      <c r="A82"/>
      <c r="B82"/>
      <c r="C82"/>
    </row>
    <row r="83" spans="1:3">
      <c r="A83"/>
      <c r="B83"/>
      <c r="C83"/>
    </row>
    <row r="84" spans="1:3">
      <c r="A84"/>
      <c r="B84"/>
      <c r="C84"/>
    </row>
    <row r="85" spans="1:3">
      <c r="A85"/>
      <c r="B85"/>
      <c r="C85"/>
    </row>
    <row r="86" spans="1:3">
      <c r="A86"/>
      <c r="B86"/>
      <c r="C86"/>
    </row>
    <row r="87" spans="1:3">
      <c r="A87"/>
      <c r="B87"/>
      <c r="C87"/>
    </row>
    <row r="88" spans="1:3">
      <c r="A88"/>
      <c r="B88"/>
      <c r="C88"/>
    </row>
    <row r="89" spans="1:3">
      <c r="A89"/>
      <c r="B89"/>
      <c r="C89"/>
    </row>
    <row r="90" spans="1:3">
      <c r="A90"/>
      <c r="B90"/>
      <c r="C90"/>
    </row>
    <row r="91" spans="1:3">
      <c r="A91"/>
      <c r="B91"/>
      <c r="C91"/>
    </row>
    <row r="92" spans="1:3">
      <c r="A92"/>
      <c r="B92"/>
      <c r="C92"/>
    </row>
    <row r="93" spans="1:3">
      <c r="A93"/>
      <c r="B93"/>
      <c r="C93"/>
    </row>
    <row r="94" spans="1:3">
      <c r="A94"/>
      <c r="B94"/>
      <c r="C94"/>
    </row>
    <row r="95" spans="1:3">
      <c r="A95"/>
      <c r="B95"/>
      <c r="C95"/>
    </row>
    <row r="96" spans="1:3">
      <c r="A96"/>
      <c r="B96"/>
      <c r="C96"/>
    </row>
    <row r="97" spans="1:3">
      <c r="A97"/>
      <c r="B97"/>
      <c r="C97"/>
    </row>
    <row r="98" spans="1:3">
      <c r="A98"/>
      <c r="B98"/>
      <c r="C98"/>
    </row>
    <row r="99" spans="1:3">
      <c r="A99"/>
      <c r="B99"/>
      <c r="C99"/>
    </row>
    <row r="100" spans="1:3">
      <c r="A100"/>
      <c r="B100"/>
      <c r="C100"/>
    </row>
    <row r="101" spans="1:3">
      <c r="A101"/>
      <c r="B101"/>
      <c r="C101"/>
    </row>
    <row r="102" spans="1:3">
      <c r="A102"/>
      <c r="B102"/>
      <c r="C102"/>
    </row>
    <row r="103" spans="1:3">
      <c r="A103"/>
      <c r="B103"/>
      <c r="C103"/>
    </row>
    <row r="104" spans="1:3">
      <c r="A104"/>
      <c r="B104"/>
      <c r="C104"/>
    </row>
    <row r="105" spans="1:3">
      <c r="A105"/>
      <c r="B105"/>
      <c r="C105"/>
    </row>
    <row r="106" spans="1:3">
      <c r="A106"/>
      <c r="B106"/>
      <c r="C106"/>
    </row>
    <row r="107" spans="1:3">
      <c r="A107"/>
      <c r="B107"/>
      <c r="C107"/>
    </row>
    <row r="108" spans="1:3">
      <c r="A108"/>
      <c r="B108"/>
      <c r="C108"/>
    </row>
    <row r="109" spans="1:3">
      <c r="A109"/>
      <c r="B109"/>
      <c r="C109"/>
    </row>
    <row r="110" spans="1:3">
      <c r="A110"/>
      <c r="B110"/>
      <c r="C110"/>
    </row>
    <row r="111" spans="1:3">
      <c r="A111"/>
      <c r="B111"/>
      <c r="C111"/>
    </row>
    <row r="112" spans="1:3">
      <c r="A112"/>
      <c r="B112"/>
      <c r="C112"/>
    </row>
    <row r="113" spans="1:3">
      <c r="A113"/>
      <c r="B113"/>
      <c r="C113"/>
    </row>
    <row r="114" spans="1:3">
      <c r="A114"/>
      <c r="B114"/>
      <c r="C114"/>
    </row>
    <row r="115" spans="1:3">
      <c r="A115"/>
      <c r="B115"/>
      <c r="C115"/>
    </row>
    <row r="116" spans="1:3">
      <c r="A116"/>
      <c r="B116"/>
      <c r="C116"/>
    </row>
    <row r="117" spans="1:3">
      <c r="A117"/>
      <c r="B117"/>
      <c r="C117"/>
    </row>
    <row r="118" spans="1:3">
      <c r="A118"/>
      <c r="B118"/>
      <c r="C118"/>
    </row>
    <row r="119" spans="1:3">
      <c r="A119"/>
      <c r="B119"/>
      <c r="C119"/>
    </row>
    <row r="120" spans="1:3">
      <c r="A120"/>
      <c r="B120"/>
      <c r="C120"/>
    </row>
    <row r="121" spans="1:3">
      <c r="A121"/>
      <c r="B121"/>
      <c r="C121"/>
    </row>
    <row r="122" spans="1:3">
      <c r="A122"/>
      <c r="B122"/>
      <c r="C122"/>
    </row>
    <row r="123" spans="1:3">
      <c r="A123"/>
      <c r="B123"/>
      <c r="C123"/>
    </row>
    <row r="124" spans="1:3">
      <c r="A124"/>
      <c r="B124"/>
      <c r="C124"/>
    </row>
    <row r="125" spans="1:3">
      <c r="A125"/>
      <c r="B125"/>
      <c r="C125"/>
    </row>
    <row r="126" spans="1:3">
      <c r="A126"/>
      <c r="B126"/>
      <c r="C126"/>
    </row>
    <row r="127" spans="1:3">
      <c r="A127"/>
      <c r="B127"/>
      <c r="C127"/>
    </row>
    <row r="128" spans="1:3">
      <c r="A128"/>
      <c r="B128"/>
      <c r="C128"/>
    </row>
    <row r="129" spans="1:3">
      <c r="A129"/>
      <c r="B129"/>
      <c r="C129"/>
    </row>
    <row r="130" spans="1:3">
      <c r="A130"/>
      <c r="B130"/>
      <c r="C130"/>
    </row>
    <row r="131" spans="1:3">
      <c r="A131"/>
      <c r="B131"/>
      <c r="C131"/>
    </row>
    <row r="132" spans="1:3">
      <c r="A132"/>
      <c r="B132"/>
      <c r="C132"/>
    </row>
    <row r="133" spans="1:3">
      <c r="A133"/>
      <c r="B133"/>
      <c r="C133"/>
    </row>
    <row r="134" spans="1:3">
      <c r="A134"/>
      <c r="B134"/>
      <c r="C134"/>
    </row>
    <row r="135" spans="1:3">
      <c r="A135"/>
      <c r="B135"/>
      <c r="C135"/>
    </row>
    <row r="136" spans="1:3">
      <c r="A136"/>
      <c r="B136"/>
      <c r="C136"/>
    </row>
    <row r="137" spans="1:3">
      <c r="A137"/>
      <c r="B137"/>
      <c r="C137"/>
    </row>
    <row r="138" spans="1:3">
      <c r="A138"/>
      <c r="B138"/>
      <c r="C138"/>
    </row>
    <row r="139" spans="1:3">
      <c r="A139"/>
      <c r="B139"/>
      <c r="C139"/>
    </row>
    <row r="140" spans="1:3">
      <c r="A140"/>
      <c r="B140"/>
      <c r="C140"/>
    </row>
    <row r="141" spans="1:3">
      <c r="A141"/>
      <c r="B141"/>
      <c r="C141"/>
    </row>
    <row r="142" spans="1:3">
      <c r="A142"/>
      <c r="B142"/>
      <c r="C142"/>
    </row>
    <row r="143" spans="1:3">
      <c r="A143"/>
      <c r="B143"/>
      <c r="C143"/>
    </row>
    <row r="144" spans="1:3">
      <c r="A144"/>
      <c r="B144"/>
      <c r="C144"/>
    </row>
    <row r="145" spans="1:3">
      <c r="A145"/>
      <c r="B145"/>
      <c r="C145"/>
    </row>
    <row r="146" spans="1:3">
      <c r="A146"/>
      <c r="B146"/>
      <c r="C146"/>
    </row>
    <row r="147" spans="1:3">
      <c r="A147"/>
      <c r="B147"/>
      <c r="C147"/>
    </row>
    <row r="148" spans="1:3">
      <c r="A148"/>
      <c r="B148"/>
      <c r="C148"/>
    </row>
    <row r="149" spans="1:3">
      <c r="A149"/>
      <c r="B149"/>
      <c r="C149"/>
    </row>
    <row r="150" spans="1:3">
      <c r="A150"/>
      <c r="B150"/>
      <c r="C150"/>
    </row>
    <row r="151" spans="1:3">
      <c r="A151"/>
      <c r="B151"/>
      <c r="C151"/>
    </row>
    <row r="152" spans="1:3">
      <c r="A152"/>
      <c r="B152"/>
      <c r="C152"/>
    </row>
    <row r="153" spans="1:3">
      <c r="A153"/>
      <c r="B153"/>
      <c r="C153"/>
    </row>
    <row r="154" spans="1:3">
      <c r="A154"/>
      <c r="B154"/>
      <c r="C154"/>
    </row>
    <row r="155" spans="1:3">
      <c r="A155"/>
      <c r="B155"/>
    </row>
    <row r="156" spans="1:3">
      <c r="A156"/>
      <c r="B156"/>
    </row>
    <row r="157" spans="1:3">
      <c r="A157"/>
      <c r="B157"/>
    </row>
    <row r="158" spans="1:3">
      <c r="A158"/>
      <c r="B158"/>
    </row>
    <row r="159" spans="1:3">
      <c r="A159"/>
      <c r="B159"/>
    </row>
    <row r="160" spans="1:3">
      <c r="A160"/>
      <c r="B160"/>
    </row>
    <row r="161" spans="1:2">
      <c r="A161"/>
      <c r="B161"/>
    </row>
    <row r="162" spans="1:2">
      <c r="A162"/>
      <c r="B162"/>
    </row>
    <row r="163" spans="1:2">
      <c r="A163"/>
      <c r="B163"/>
    </row>
    <row r="164" spans="1:2">
      <c r="A164"/>
      <c r="B164"/>
    </row>
    <row r="165" spans="1:2">
      <c r="A165"/>
      <c r="B165"/>
    </row>
    <row r="166" spans="1:2">
      <c r="A166"/>
      <c r="B166"/>
    </row>
    <row r="167" spans="1:2">
      <c r="A167"/>
      <c r="B167"/>
    </row>
    <row r="168" spans="1:2">
      <c r="A168"/>
      <c r="B168"/>
    </row>
    <row r="169" spans="1:2">
      <c r="A169"/>
      <c r="B169"/>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sheetData>
  <conditionalFormatting sqref="A1:A1048576">
    <cfRule type="dataBar" priority="2">
      <dataBar>
        <cfvo type="min"/>
        <cfvo type="max"/>
        <color rgb="FFD6007B"/>
      </dataBar>
      <extLst>
        <ext xmlns:x14="http://schemas.microsoft.com/office/spreadsheetml/2009/9/main" uri="{B025F937-C7B1-47D3-B67F-A62EFF666E3E}">
          <x14:id>{4CAD21EB-37ED-43E3-857F-B2EF2667EECA}</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{CE8EF3CD-B2B9-4BB6-A072-1E1D61EBF601}</x14:id>
        </ext>
      </extLst>
    </cfRule>
  </conditionalFormatting>
  <conditionalFormatting sqref="B388:XFD1048576 AC42:XFD165 AB166:XFD173 AE3:XFD41 T174:XFD214 C215:XFD387">
    <cfRule type="dataBar" priority="1">
      <dataBar>
        <cfvo type="min"/>
        <cfvo type="max"/>
        <color rgb="FFD6007B"/>
      </dataBar>
      <extLst>
        <ext xmlns:x14="http://schemas.microsoft.com/office/spreadsheetml/2009/9/main" uri="{B025F937-C7B1-47D3-B67F-A62EFF666E3E}">
          <x14:id>{6C3FB498-1268-469F-9D0C-536D9B2BC5B4}</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AD21EB-37ED-43E3-857F-B2EF2667EECA}">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CE8EF3CD-B2B9-4BB6-A072-1E1D61EBF601}">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6C3FB498-1268-469F-9D0C-536D9B2BC5B4}">
            <x14:dataBar minLength="0" maxLength="100" border="1" negativeBarBorderColorSameAsPositive="0">
              <x14:cfvo type="autoMin"/>
              <x14:cfvo type="autoMax"/>
              <x14:borderColor rgb="FFD6007B"/>
              <x14:negativeFillColor rgb="FFFF0000"/>
              <x14:negativeBorderColor rgb="FFFF0000"/>
              <x14:axisColor rgb="FF000000"/>
            </x14:dataBar>
          </x14:cfRule>
          <xm:sqref>B388:XFD1048576 AC42:XFD165 AB166:XFD173 AE3:XFD41 T174:XFD214 C215:XFD387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F75C-C583-49E7-8FEB-81348E039A14}">
  <sheetPr codeName="Sheet4"/>
  <dimension ref="A1:XFD638"/>
  <sheetViews>
    <sheetView zoomScale="91" zoomScaleNormal="100" workbookViewId="0">
      <selection activeCell="A46" sqref="A46"/>
    </sheetView>
  </sheetViews>
  <sheetFormatPr defaultColWidth="4.625" defaultRowHeight="14.25"/>
  <cols>
    <col min="1" max="1" width="82.125" style="28" customWidth="1"/>
    <col min="2" max="2" width="5.25" style="24" customWidth="1"/>
    <col min="3" max="16384" width="4.625" style="24"/>
  </cols>
  <sheetData>
    <row r="1" spans="1:2 16384:16384" ht="66.75">
      <c r="A1" s="39" t="s">
        <v>8</v>
      </c>
      <c r="B1" s="41" t="s">
        <v>28</v>
      </c>
    </row>
    <row r="2" spans="1:2 16384:16384" s="25" customFormat="1" ht="21" customHeight="1">
      <c r="A2" s="36" t="s">
        <v>68</v>
      </c>
      <c r="B2" s="40"/>
    </row>
    <row r="3" spans="1:2 16384:16384">
      <c r="A3" s="37">
        <v>0.1</v>
      </c>
      <c r="B3" s="40"/>
    </row>
    <row r="4" spans="1:2 16384:16384" s="26" customFormat="1" ht="20.25">
      <c r="A4" s="38" t="s">
        <v>122</v>
      </c>
      <c r="B4" s="40"/>
    </row>
    <row r="5" spans="1:2 16384:16384" ht="15">
      <c r="A5" s="43" t="s">
        <v>66</v>
      </c>
      <c r="B5" s="40"/>
    </row>
    <row r="6" spans="1:2 16384:16384" s="27" customFormat="1" ht="28.5">
      <c r="A6" s="42" t="s">
        <v>123</v>
      </c>
      <c r="B6" s="40"/>
    </row>
    <row r="7" spans="1:2 16384:16384" ht="15">
      <c r="A7" s="59" t="s">
        <v>98</v>
      </c>
      <c r="B7" s="40">
        <v>83</v>
      </c>
    </row>
    <row r="8" spans="1:2 16384:16384" ht="15">
      <c r="A8" s="43" t="s">
        <v>64</v>
      </c>
      <c r="B8" s="40"/>
    </row>
    <row r="9" spans="1:2 16384:16384" ht="28.5">
      <c r="A9" s="42" t="s">
        <v>125</v>
      </c>
      <c r="B9" s="40"/>
    </row>
    <row r="10" spans="1:2 16384:16384" ht="15">
      <c r="A10" s="59" t="s">
        <v>9</v>
      </c>
      <c r="B10" s="40">
        <v>100</v>
      </c>
    </row>
    <row r="11" spans="1:2 16384:16384" ht="20.25">
      <c r="A11" s="38" t="s">
        <v>82</v>
      </c>
      <c r="B11" s="40"/>
    </row>
    <row r="12" spans="1:2 16384:16384" ht="15">
      <c r="A12" s="43" t="s">
        <v>65</v>
      </c>
      <c r="B12" s="40"/>
    </row>
    <row r="13" spans="1:2 16384:16384">
      <c r="A13" s="42" t="s">
        <v>89</v>
      </c>
      <c r="B13" s="40"/>
    </row>
    <row r="14" spans="1:2 16384:16384" ht="15">
      <c r="A14" s="59" t="s">
        <v>90</v>
      </c>
      <c r="B14" s="40">
        <v>100</v>
      </c>
    </row>
    <row r="15" spans="1:2 16384:16384">
      <c r="A15" s="42" t="s">
        <v>88</v>
      </c>
      <c r="B15" s="40"/>
      <c r="XFD15" s="24" t="s">
        <v>29</v>
      </c>
    </row>
    <row r="16" spans="1:2 16384:16384" ht="15">
      <c r="A16" s="59" t="s">
        <v>84</v>
      </c>
      <c r="B16" s="40">
        <v>100</v>
      </c>
    </row>
    <row r="17" spans="1:2">
      <c r="A17" s="42" t="s">
        <v>93</v>
      </c>
      <c r="B17" s="40"/>
    </row>
    <row r="18" spans="1:2" ht="15">
      <c r="A18" s="59" t="s">
        <v>94</v>
      </c>
      <c r="B18" s="40">
        <v>100</v>
      </c>
    </row>
    <row r="19" spans="1:2">
      <c r="A19" s="42" t="s">
        <v>91</v>
      </c>
      <c r="B19" s="40"/>
    </row>
    <row r="20" spans="1:2" ht="15">
      <c r="A20" s="59" t="s">
        <v>92</v>
      </c>
      <c r="B20" s="40">
        <v>100</v>
      </c>
    </row>
    <row r="21" spans="1:2">
      <c r="A21" s="37">
        <v>0.2</v>
      </c>
      <c r="B21" s="40"/>
    </row>
    <row r="22" spans="1:2" ht="20.25">
      <c r="A22" s="38" t="s">
        <v>77</v>
      </c>
      <c r="B22" s="40"/>
    </row>
    <row r="23" spans="1:2" ht="15">
      <c r="A23" s="43" t="s">
        <v>66</v>
      </c>
      <c r="B23" s="40"/>
    </row>
    <row r="24" spans="1:2">
      <c r="A24" s="42" t="s">
        <v>78</v>
      </c>
      <c r="B24" s="40"/>
    </row>
    <row r="25" spans="1:2" ht="15">
      <c r="A25" s="59" t="s">
        <v>73</v>
      </c>
      <c r="B25" s="40">
        <v>85</v>
      </c>
    </row>
    <row r="26" spans="1:2" ht="20.25">
      <c r="A26" s="38" t="s">
        <v>69</v>
      </c>
      <c r="B26" s="40"/>
    </row>
    <row r="27" spans="1:2" ht="15">
      <c r="A27" s="43" t="s">
        <v>66</v>
      </c>
      <c r="B27" s="40"/>
    </row>
    <row r="28" spans="1:2">
      <c r="A28" s="42" t="s">
        <v>85</v>
      </c>
      <c r="B28" s="40"/>
    </row>
    <row r="29" spans="1:2" ht="15">
      <c r="A29" s="59" t="s">
        <v>86</v>
      </c>
      <c r="B29" s="40">
        <v>60</v>
      </c>
    </row>
    <row r="30" spans="1:2" ht="28.5">
      <c r="A30" s="42" t="s">
        <v>81</v>
      </c>
      <c r="B30" s="40"/>
    </row>
    <row r="31" spans="1:2" ht="15">
      <c r="A31" s="59" t="s">
        <v>82</v>
      </c>
      <c r="B31" s="40">
        <v>70</v>
      </c>
    </row>
    <row r="32" spans="1:2">
      <c r="A32" s="42" t="s">
        <v>104</v>
      </c>
      <c r="B32" s="40"/>
    </row>
    <row r="33" spans="1:2" ht="15">
      <c r="A33" s="59" t="s">
        <v>100</v>
      </c>
      <c r="B33" s="40">
        <v>103</v>
      </c>
    </row>
    <row r="34" spans="1:2">
      <c r="A34" s="42" t="s">
        <v>74</v>
      </c>
      <c r="B34" s="40"/>
    </row>
    <row r="35" spans="1:2" ht="15">
      <c r="A35" s="59" t="s">
        <v>75</v>
      </c>
      <c r="B35" s="40">
        <v>80</v>
      </c>
    </row>
    <row r="36" spans="1:2" ht="15">
      <c r="A36" s="43" t="s">
        <v>63</v>
      </c>
      <c r="B36" s="40"/>
    </row>
    <row r="37" spans="1:2">
      <c r="A37" s="42" t="s">
        <v>70</v>
      </c>
      <c r="B37" s="40"/>
    </row>
    <row r="38" spans="1:2" ht="15">
      <c r="A38" s="59" t="s">
        <v>71</v>
      </c>
      <c r="B38" s="40">
        <v>100</v>
      </c>
    </row>
    <row r="39" spans="1:2">
      <c r="A39" s="37">
        <v>0.45</v>
      </c>
      <c r="B39" s="40"/>
    </row>
    <row r="40" spans="1:2" ht="20.25">
      <c r="A40" s="38" t="s">
        <v>75</v>
      </c>
      <c r="B40" s="40"/>
    </row>
    <row r="41" spans="1:2" ht="15">
      <c r="A41" s="43" t="s">
        <v>63</v>
      </c>
      <c r="B41" s="40"/>
    </row>
    <row r="42" spans="1:2">
      <c r="A42" s="42" t="s">
        <v>79</v>
      </c>
      <c r="B42" s="40"/>
    </row>
    <row r="43" spans="1:2" ht="15">
      <c r="A43" s="59" t="s">
        <v>9</v>
      </c>
      <c r="B43" s="40">
        <v>100</v>
      </c>
    </row>
    <row r="44" spans="1:2">
      <c r="A44" s="37">
        <v>0.65</v>
      </c>
      <c r="B44" s="40"/>
    </row>
    <row r="45" spans="1:2" ht="20.25">
      <c r="A45" s="38" t="s">
        <v>98</v>
      </c>
      <c r="B45" s="40"/>
    </row>
    <row r="46" spans="1:2" ht="15">
      <c r="A46" s="43" t="s">
        <v>66</v>
      </c>
      <c r="B46" s="40"/>
    </row>
    <row r="47" spans="1:2">
      <c r="A47" s="42" t="s">
        <v>154</v>
      </c>
      <c r="B47" s="40"/>
    </row>
    <row r="48" spans="1:2" ht="15">
      <c r="A48" s="59" t="s">
        <v>71</v>
      </c>
      <c r="B48" s="40">
        <v>93</v>
      </c>
    </row>
    <row r="49" spans="1:2">
      <c r="A49" s="42" t="s">
        <v>105</v>
      </c>
      <c r="B49" s="40"/>
    </row>
    <row r="50" spans="1:2" ht="15">
      <c r="A50" s="59" t="s">
        <v>69</v>
      </c>
      <c r="B50" s="40">
        <v>83</v>
      </c>
    </row>
    <row r="51" spans="1:2" ht="15">
      <c r="A51" s="43" t="s">
        <v>64</v>
      </c>
      <c r="B51" s="40"/>
    </row>
    <row r="52" spans="1:2" ht="28.5">
      <c r="A52" s="42" t="s">
        <v>127</v>
      </c>
      <c r="B52" s="40"/>
    </row>
    <row r="53" spans="1:2" ht="15">
      <c r="A53" s="59" t="s">
        <v>9</v>
      </c>
      <c r="B53" s="40">
        <v>107</v>
      </c>
    </row>
    <row r="54" spans="1:2" ht="15">
      <c r="A54" s="43" t="s">
        <v>131</v>
      </c>
      <c r="B54" s="40"/>
    </row>
    <row r="55" spans="1:2">
      <c r="A55" s="42" t="s">
        <v>132</v>
      </c>
      <c r="B55" s="40"/>
    </row>
    <row r="56" spans="1:2" ht="15">
      <c r="A56" s="59" t="s">
        <v>133</v>
      </c>
      <c r="B56" s="40">
        <v>100</v>
      </c>
    </row>
    <row r="57" spans="1:2">
      <c r="A57" s="42" t="s">
        <v>129</v>
      </c>
      <c r="B57" s="40"/>
    </row>
    <row r="58" spans="1:2" ht="15">
      <c r="A58" s="59" t="s">
        <v>130</v>
      </c>
      <c r="B58" s="40">
        <v>100</v>
      </c>
    </row>
    <row r="59" spans="1:2">
      <c r="A59" s="42" t="s">
        <v>136</v>
      </c>
      <c r="B59" s="40"/>
    </row>
    <row r="60" spans="1:2" ht="15">
      <c r="A60" s="59" t="s">
        <v>122</v>
      </c>
      <c r="B60" s="40">
        <v>100</v>
      </c>
    </row>
    <row r="61" spans="1:2">
      <c r="A61" s="42" t="s">
        <v>134</v>
      </c>
      <c r="B61" s="40"/>
    </row>
    <row r="62" spans="1:2" ht="15">
      <c r="A62" s="59" t="s">
        <v>135</v>
      </c>
      <c r="B62" s="40">
        <v>100</v>
      </c>
    </row>
    <row r="63" spans="1:2" ht="15">
      <c r="A63" s="43" t="s">
        <v>63</v>
      </c>
      <c r="B63" s="40"/>
    </row>
    <row r="64" spans="1:2" ht="28.5">
      <c r="A64" s="42" t="s">
        <v>137</v>
      </c>
      <c r="B64" s="40"/>
    </row>
    <row r="65" spans="1:2" ht="15">
      <c r="A65" s="59" t="s">
        <v>138</v>
      </c>
      <c r="B65" s="40">
        <v>108</v>
      </c>
    </row>
    <row r="66" spans="1:2" ht="42.75">
      <c r="A66" s="42" t="s">
        <v>139</v>
      </c>
      <c r="B66" s="40"/>
    </row>
    <row r="67" spans="1:2" ht="15">
      <c r="A67" s="59" t="s">
        <v>98</v>
      </c>
      <c r="B67" s="40">
        <v>111.00000000000001</v>
      </c>
    </row>
    <row r="68" spans="1:2" ht="15">
      <c r="A68" s="43" t="s">
        <v>65</v>
      </c>
      <c r="B68" s="40"/>
    </row>
    <row r="69" spans="1:2" ht="28.5">
      <c r="A69" s="42" t="s">
        <v>99</v>
      </c>
      <c r="B69" s="40"/>
    </row>
    <row r="70" spans="1:2" ht="15">
      <c r="A70" s="59" t="s">
        <v>100</v>
      </c>
      <c r="B70" s="40">
        <v>109.00000000000001</v>
      </c>
    </row>
    <row r="71" spans="1:2">
      <c r="A71" s="37">
        <v>0.67</v>
      </c>
      <c r="B71" s="40"/>
    </row>
    <row r="72" spans="1:2" ht="20.25">
      <c r="A72" s="38" t="s">
        <v>100</v>
      </c>
      <c r="B72" s="40"/>
    </row>
    <row r="73" spans="1:2" ht="15">
      <c r="A73" s="43" t="s">
        <v>66</v>
      </c>
      <c r="B73" s="40"/>
    </row>
    <row r="74" spans="1:2">
      <c r="A74" s="42" t="s">
        <v>102</v>
      </c>
      <c r="B74" s="40"/>
    </row>
    <row r="75" spans="1:2" ht="15">
      <c r="A75" s="59" t="s">
        <v>69</v>
      </c>
      <c r="B75" s="40">
        <v>105</v>
      </c>
    </row>
    <row r="76" spans="1:2">
      <c r="A76" s="42" t="s">
        <v>157</v>
      </c>
      <c r="B76" s="40"/>
    </row>
    <row r="77" spans="1:2" ht="15">
      <c r="A77" s="59" t="s">
        <v>75</v>
      </c>
      <c r="B77" s="40">
        <v>105</v>
      </c>
    </row>
    <row r="78" spans="1:2">
      <c r="A78" s="42" t="s">
        <v>101</v>
      </c>
      <c r="B78" s="40"/>
    </row>
    <row r="79" spans="1:2" ht="15">
      <c r="A79" s="59" t="s">
        <v>98</v>
      </c>
      <c r="B79" s="40">
        <v>107</v>
      </c>
    </row>
    <row r="80" spans="1:2">
      <c r="A80" s="37">
        <v>0.7</v>
      </c>
      <c r="B80" s="40"/>
    </row>
    <row r="81" spans="1:2" ht="20.25">
      <c r="A81" s="38" t="s">
        <v>71</v>
      </c>
      <c r="B81" s="40"/>
    </row>
    <row r="82" spans="1:2" ht="15">
      <c r="A82" s="43" t="s">
        <v>66</v>
      </c>
      <c r="B82" s="40"/>
    </row>
    <row r="83" spans="1:2">
      <c r="A83" s="42" t="s">
        <v>95</v>
      </c>
      <c r="B83" s="40"/>
    </row>
    <row r="84" spans="1:2" ht="15">
      <c r="A84" s="59" t="s">
        <v>96</v>
      </c>
      <c r="B84" s="40">
        <v>107</v>
      </c>
    </row>
    <row r="85" spans="1:2">
      <c r="A85" s="42" t="s">
        <v>72</v>
      </c>
      <c r="B85" s="40"/>
    </row>
    <row r="86" spans="1:2" ht="15">
      <c r="A86" s="59" t="s">
        <v>73</v>
      </c>
      <c r="B86" s="40">
        <v>85</v>
      </c>
    </row>
    <row r="87" spans="1:2">
      <c r="A87" s="42" t="s">
        <v>158</v>
      </c>
      <c r="B87" s="40"/>
    </row>
    <row r="88" spans="1:2" ht="15">
      <c r="A88" s="59" t="s">
        <v>84</v>
      </c>
      <c r="B88" s="40">
        <v>100</v>
      </c>
    </row>
    <row r="89" spans="1:2" ht="28.5">
      <c r="A89" s="42" t="s">
        <v>124</v>
      </c>
      <c r="B89" s="40"/>
    </row>
    <row r="90" spans="1:2" ht="15">
      <c r="A90" s="59" t="s">
        <v>122</v>
      </c>
      <c r="B90" s="40">
        <v>92</v>
      </c>
    </row>
    <row r="91" spans="1:2" ht="15">
      <c r="A91" s="43" t="s">
        <v>63</v>
      </c>
      <c r="B91" s="40"/>
    </row>
    <row r="92" spans="1:2" ht="28.5">
      <c r="A92" s="42" t="s">
        <v>80</v>
      </c>
      <c r="B92" s="40"/>
    </row>
    <row r="93" spans="1:2" ht="15">
      <c r="A93" s="59" t="s">
        <v>9</v>
      </c>
      <c r="B93" s="40">
        <v>100</v>
      </c>
    </row>
    <row r="94" spans="1:2">
      <c r="A94" s="42" t="s">
        <v>150</v>
      </c>
      <c r="B94" s="40"/>
    </row>
    <row r="95" spans="1:2" ht="15">
      <c r="A95" s="59" t="s">
        <v>122</v>
      </c>
      <c r="B95" s="40">
        <v>104</v>
      </c>
    </row>
    <row r="96" spans="1:2" ht="42.75">
      <c r="A96" s="42" t="s">
        <v>140</v>
      </c>
      <c r="B96" s="40"/>
    </row>
    <row r="97" spans="1:2" ht="15">
      <c r="A97" s="59" t="s">
        <v>141</v>
      </c>
      <c r="B97" s="40">
        <v>90</v>
      </c>
    </row>
    <row r="98" spans="1:2">
      <c r="A98" s="37">
        <v>0.8</v>
      </c>
      <c r="B98" s="40"/>
    </row>
    <row r="99" spans="1:2" ht="20.25">
      <c r="A99" s="38" t="s">
        <v>110</v>
      </c>
      <c r="B99" s="40"/>
    </row>
    <row r="100" spans="1:2" ht="15">
      <c r="A100" s="43" t="s">
        <v>63</v>
      </c>
      <c r="B100" s="40"/>
    </row>
    <row r="101" spans="1:2" ht="28.5">
      <c r="A101" s="42" t="s">
        <v>118</v>
      </c>
      <c r="B101" s="40"/>
    </row>
    <row r="102" spans="1:2" ht="15">
      <c r="A102" s="59" t="s">
        <v>119</v>
      </c>
      <c r="B102" s="40">
        <v>105</v>
      </c>
    </row>
    <row r="103" spans="1:2" ht="28.5">
      <c r="A103" s="42" t="s">
        <v>116</v>
      </c>
      <c r="B103" s="40"/>
    </row>
    <row r="104" spans="1:2" ht="15">
      <c r="A104" s="59" t="s">
        <v>117</v>
      </c>
      <c r="B104" s="40">
        <v>95</v>
      </c>
    </row>
    <row r="105" spans="1:2">
      <c r="A105" s="42" t="s">
        <v>112</v>
      </c>
      <c r="B105" s="40"/>
    </row>
    <row r="106" spans="1:2" ht="15">
      <c r="A106" s="59" t="s">
        <v>110</v>
      </c>
      <c r="B106" s="40">
        <v>103</v>
      </c>
    </row>
    <row r="107" spans="1:2">
      <c r="A107" s="42" t="s">
        <v>113</v>
      </c>
      <c r="B107" s="40"/>
    </row>
    <row r="108" spans="1:2" ht="15">
      <c r="A108" s="59" t="s">
        <v>9</v>
      </c>
      <c r="B108" s="40">
        <v>95</v>
      </c>
    </row>
    <row r="109" spans="1:2">
      <c r="A109" s="42" t="s">
        <v>111</v>
      </c>
      <c r="B109" s="40"/>
    </row>
    <row r="110" spans="1:2" ht="15">
      <c r="A110" s="59" t="s">
        <v>9</v>
      </c>
      <c r="B110" s="40">
        <v>110.00000000000001</v>
      </c>
    </row>
    <row r="111" spans="1:2">
      <c r="A111" s="37">
        <v>0.85</v>
      </c>
      <c r="B111" s="40"/>
    </row>
    <row r="112" spans="1:2" ht="20.25">
      <c r="A112" s="38" t="s">
        <v>144</v>
      </c>
      <c r="B112" s="40"/>
    </row>
    <row r="113" spans="1:2" ht="15">
      <c r="A113" s="43" t="s">
        <v>67</v>
      </c>
      <c r="B113" s="40"/>
    </row>
    <row r="114" spans="1:2" ht="28.5">
      <c r="A114" s="42" t="s">
        <v>146</v>
      </c>
      <c r="B114" s="40"/>
    </row>
    <row r="115" spans="1:2" ht="15">
      <c r="A115" s="59" t="s">
        <v>9</v>
      </c>
      <c r="B115" s="40">
        <v>80</v>
      </c>
    </row>
    <row r="116" spans="1:2">
      <c r="A116" s="37">
        <v>0.95</v>
      </c>
      <c r="B116" s="40"/>
    </row>
    <row r="117" spans="1:2" ht="20.25">
      <c r="A117" s="38" t="s">
        <v>108</v>
      </c>
      <c r="B117" s="40"/>
    </row>
    <row r="118" spans="1:2" ht="15">
      <c r="A118" s="43" t="s">
        <v>63</v>
      </c>
      <c r="B118" s="40"/>
    </row>
    <row r="119" spans="1:2">
      <c r="A119" s="42" t="s">
        <v>109</v>
      </c>
      <c r="B119" s="40"/>
    </row>
    <row r="120" spans="1:2" ht="15">
      <c r="A120" s="59" t="s">
        <v>110</v>
      </c>
      <c r="B120" s="40">
        <v>109.00000000000001</v>
      </c>
    </row>
    <row r="121" spans="1:2" ht="20.25">
      <c r="A121" s="38" t="s">
        <v>106</v>
      </c>
      <c r="B121" s="40"/>
    </row>
    <row r="122" spans="1:2" ht="15">
      <c r="A122" s="43" t="s">
        <v>63</v>
      </c>
      <c r="B122" s="40"/>
    </row>
    <row r="123" spans="1:2">
      <c r="A123" s="42" t="s">
        <v>152</v>
      </c>
      <c r="B123" s="40"/>
    </row>
    <row r="124" spans="1:2" ht="15">
      <c r="A124" s="59" t="s">
        <v>153</v>
      </c>
      <c r="B124" s="40">
        <v>81</v>
      </c>
    </row>
    <row r="125" spans="1:2" ht="15">
      <c r="A125" s="43" t="s">
        <v>65</v>
      </c>
      <c r="B125" s="40"/>
    </row>
    <row r="126" spans="1:2" ht="28.5">
      <c r="A126" s="42" t="s">
        <v>107</v>
      </c>
      <c r="B126" s="40"/>
    </row>
    <row r="127" spans="1:2" ht="15">
      <c r="A127" s="59" t="s">
        <v>69</v>
      </c>
      <c r="B127" s="40">
        <v>110.00000000000001</v>
      </c>
    </row>
    <row r="128" spans="1:2" ht="20.25">
      <c r="A128" s="38" t="s">
        <v>114</v>
      </c>
      <c r="B128" s="40"/>
    </row>
    <row r="129" spans="1:2" ht="15">
      <c r="A129" s="43" t="s">
        <v>63</v>
      </c>
      <c r="B129" s="40"/>
    </row>
    <row r="130" spans="1:2" ht="28.5">
      <c r="A130" s="42" t="s">
        <v>147</v>
      </c>
      <c r="B130" s="40"/>
    </row>
    <row r="131" spans="1:2" ht="15">
      <c r="A131" s="59" t="s">
        <v>69</v>
      </c>
      <c r="B131" s="40">
        <v>107</v>
      </c>
    </row>
    <row r="132" spans="1:2" ht="28.5">
      <c r="A132" s="42" t="s">
        <v>115</v>
      </c>
      <c r="B132" s="40"/>
    </row>
    <row r="133" spans="1:2" ht="15">
      <c r="A133" s="59" t="s">
        <v>110</v>
      </c>
      <c r="B133" s="40">
        <v>107</v>
      </c>
    </row>
    <row r="134" spans="1:2" ht="28.5">
      <c r="A134" s="42" t="s">
        <v>162</v>
      </c>
      <c r="B134" s="40"/>
    </row>
    <row r="135" spans="1:2" ht="15">
      <c r="A135" s="59" t="s">
        <v>161</v>
      </c>
      <c r="B135" s="40">
        <v>108</v>
      </c>
    </row>
    <row r="136" spans="1:2" ht="28.5">
      <c r="A136" s="42" t="s">
        <v>155</v>
      </c>
      <c r="B136" s="40"/>
    </row>
    <row r="137" spans="1:2" ht="15">
      <c r="A137" s="59" t="s">
        <v>156</v>
      </c>
      <c r="B137" s="40">
        <v>78</v>
      </c>
    </row>
    <row r="138" spans="1:2" ht="15">
      <c r="A138" s="43" t="s">
        <v>138</v>
      </c>
      <c r="B138" s="40"/>
    </row>
    <row r="139" spans="1:2" ht="28.5">
      <c r="A139" s="42" t="s">
        <v>160</v>
      </c>
      <c r="B139" s="40"/>
    </row>
    <row r="140" spans="1:2" ht="15">
      <c r="A140" s="59" t="s">
        <v>159</v>
      </c>
      <c r="B140" s="40">
        <v>74</v>
      </c>
    </row>
    <row r="141" spans="1:2" ht="28.5">
      <c r="A141" s="42" t="s">
        <v>148</v>
      </c>
      <c r="B141" s="40"/>
    </row>
    <row r="142" spans="1:2" ht="15">
      <c r="A142" s="59" t="s">
        <v>149</v>
      </c>
      <c r="B142" s="40">
        <v>67</v>
      </c>
    </row>
    <row r="143" spans="1:2">
      <c r="A143" s="37">
        <v>0.97</v>
      </c>
      <c r="B143" s="40"/>
    </row>
    <row r="144" spans="1:2" ht="20.25">
      <c r="A144" s="38" t="s">
        <v>96</v>
      </c>
      <c r="B144" s="40"/>
    </row>
    <row r="145" spans="1:2" ht="15">
      <c r="A145" s="43" t="s">
        <v>66</v>
      </c>
      <c r="B145" s="40"/>
    </row>
    <row r="146" spans="1:2" ht="42.75">
      <c r="A146" s="42" t="s">
        <v>143</v>
      </c>
      <c r="B146" s="40"/>
    </row>
    <row r="147" spans="1:2" ht="15">
      <c r="A147" s="59" t="s">
        <v>144</v>
      </c>
      <c r="B147" s="40">
        <v>101</v>
      </c>
    </row>
    <row r="148" spans="1:2" ht="28.5">
      <c r="A148" s="42" t="s">
        <v>145</v>
      </c>
      <c r="B148" s="40"/>
    </row>
    <row r="149" spans="1:2" ht="15">
      <c r="A149" s="59" t="s">
        <v>141</v>
      </c>
      <c r="B149" s="40">
        <v>87</v>
      </c>
    </row>
    <row r="150" spans="1:2" ht="15">
      <c r="A150" s="43" t="s">
        <v>65</v>
      </c>
      <c r="B150" s="40"/>
    </row>
    <row r="151" spans="1:2" ht="28.5">
      <c r="A151" s="42" t="s">
        <v>97</v>
      </c>
      <c r="B151" s="40"/>
    </row>
    <row r="152" spans="1:2" ht="15">
      <c r="A152" s="59" t="s">
        <v>86</v>
      </c>
      <c r="B152" s="40">
        <v>90</v>
      </c>
    </row>
    <row r="153" spans="1:2">
      <c r="A153" s="37">
        <v>1</v>
      </c>
      <c r="B153" s="40"/>
    </row>
    <row r="154" spans="1:2" ht="20.25">
      <c r="A154" s="38" t="s">
        <v>73</v>
      </c>
      <c r="B154" s="40"/>
    </row>
    <row r="155" spans="1:2" ht="15">
      <c r="A155" s="43" t="s">
        <v>66</v>
      </c>
      <c r="B155" s="40"/>
    </row>
    <row r="156" spans="1:2">
      <c r="A156" s="42" t="s">
        <v>120</v>
      </c>
      <c r="B156" s="40"/>
    </row>
    <row r="157" spans="1:2" ht="15">
      <c r="A157" s="59" t="s">
        <v>96</v>
      </c>
      <c r="B157" s="40">
        <v>109.00000000000001</v>
      </c>
    </row>
    <row r="158" spans="1:2">
      <c r="A158" s="42" t="s">
        <v>76</v>
      </c>
      <c r="B158" s="40"/>
    </row>
    <row r="159" spans="1:2" ht="15">
      <c r="A159" s="59" t="s">
        <v>9</v>
      </c>
      <c r="B159" s="40">
        <v>100</v>
      </c>
    </row>
    <row r="160" spans="1:2" ht="28.5">
      <c r="A160" s="42" t="s">
        <v>121</v>
      </c>
      <c r="B160" s="40"/>
    </row>
    <row r="161" spans="1:2" ht="15">
      <c r="A161" s="59" t="s">
        <v>98</v>
      </c>
      <c r="B161" s="40">
        <v>76</v>
      </c>
    </row>
    <row r="162" spans="1:2" ht="85.5">
      <c r="A162" s="42" t="s">
        <v>151</v>
      </c>
      <c r="B162" s="40"/>
    </row>
    <row r="163" spans="1:2" ht="15">
      <c r="A163" s="59" t="s">
        <v>71</v>
      </c>
      <c r="B163" s="40">
        <v>111.00000000000001</v>
      </c>
    </row>
    <row r="164" spans="1:2" ht="42.75">
      <c r="A164" s="42" t="s">
        <v>126</v>
      </c>
      <c r="B164" s="40"/>
    </row>
    <row r="165" spans="1:2" ht="15">
      <c r="A165" s="59" t="s">
        <v>98</v>
      </c>
      <c r="B165" s="40">
        <v>101</v>
      </c>
    </row>
    <row r="166" spans="1:2" ht="42.75">
      <c r="A166" s="42" t="s">
        <v>142</v>
      </c>
      <c r="B166" s="40"/>
    </row>
    <row r="167" spans="1:2" ht="15">
      <c r="A167" s="59" t="s">
        <v>141</v>
      </c>
      <c r="B167" s="40">
        <v>109.00000000000001</v>
      </c>
    </row>
    <row r="168" spans="1:2" ht="28.5">
      <c r="A168" s="42" t="s">
        <v>128</v>
      </c>
      <c r="B168" s="40"/>
    </row>
    <row r="169" spans="1:2" ht="15">
      <c r="A169" s="59" t="s">
        <v>98</v>
      </c>
      <c r="B169" s="40">
        <v>109.00000000000001</v>
      </c>
    </row>
    <row r="170" spans="1:2">
      <c r="A170"/>
      <c r="B170"/>
    </row>
    <row r="171" spans="1:2">
      <c r="A171"/>
      <c r="B171"/>
    </row>
    <row r="172" spans="1:2">
      <c r="A172"/>
      <c r="B172"/>
    </row>
    <row r="173" spans="1:2">
      <c r="A173"/>
      <c r="B173"/>
    </row>
    <row r="174" spans="1:2">
      <c r="A174"/>
      <c r="B174"/>
    </row>
    <row r="175" spans="1:2">
      <c r="A175"/>
      <c r="B175"/>
    </row>
    <row r="176" spans="1:2">
      <c r="A176"/>
      <c r="B176"/>
    </row>
    <row r="177" spans="1:2">
      <c r="A177"/>
      <c r="B177"/>
    </row>
    <row r="178" spans="1:2">
      <c r="A178"/>
      <c r="B178"/>
    </row>
    <row r="179" spans="1:2">
      <c r="A179"/>
      <c r="B179"/>
    </row>
    <row r="180" spans="1:2">
      <c r="A180"/>
      <c r="B180"/>
    </row>
    <row r="181" spans="1:2">
      <c r="A181"/>
      <c r="B181"/>
    </row>
    <row r="182" spans="1:2">
      <c r="A182"/>
      <c r="B182"/>
    </row>
    <row r="183" spans="1:2">
      <c r="A183"/>
      <c r="B183"/>
    </row>
    <row r="184" spans="1:2">
      <c r="A184"/>
      <c r="B184"/>
    </row>
    <row r="185" spans="1:2">
      <c r="A185"/>
      <c r="B185"/>
    </row>
    <row r="186" spans="1:2">
      <c r="A186"/>
      <c r="B186"/>
    </row>
    <row r="187" spans="1:2">
      <c r="A187"/>
      <c r="B187"/>
    </row>
    <row r="188" spans="1:2">
      <c r="A188"/>
      <c r="B188"/>
    </row>
    <row r="189" spans="1:2">
      <c r="A189"/>
      <c r="B189"/>
    </row>
    <row r="190" spans="1:2">
      <c r="A190"/>
      <c r="B190"/>
    </row>
    <row r="191" spans="1:2">
      <c r="A191"/>
      <c r="B191"/>
    </row>
    <row r="192" spans="1:2">
      <c r="A192"/>
      <c r="B192"/>
    </row>
    <row r="193" spans="1:2">
      <c r="A193"/>
      <c r="B193"/>
    </row>
    <row r="194" spans="1:2">
      <c r="A194"/>
      <c r="B194"/>
    </row>
    <row r="195" spans="1:2">
      <c r="A195"/>
      <c r="B195"/>
    </row>
    <row r="196" spans="1:2">
      <c r="A196"/>
      <c r="B196"/>
    </row>
    <row r="197" spans="1:2">
      <c r="A197"/>
      <c r="B197"/>
    </row>
    <row r="198" spans="1:2">
      <c r="A198"/>
      <c r="B198"/>
    </row>
    <row r="199" spans="1:2">
      <c r="A199"/>
      <c r="B199"/>
    </row>
    <row r="200" spans="1:2">
      <c r="A200"/>
      <c r="B200"/>
    </row>
    <row r="201" spans="1:2">
      <c r="A201"/>
      <c r="B201"/>
    </row>
    <row r="202" spans="1:2">
      <c r="A202"/>
      <c r="B202"/>
    </row>
    <row r="203" spans="1:2">
      <c r="A203"/>
      <c r="B203"/>
    </row>
    <row r="204" spans="1:2">
      <c r="A204"/>
      <c r="B204"/>
    </row>
    <row r="205" spans="1:2">
      <c r="A205"/>
      <c r="B205"/>
    </row>
    <row r="206" spans="1:2">
      <c r="A206"/>
      <c r="B206"/>
    </row>
    <row r="207" spans="1:2">
      <c r="A207"/>
      <c r="B207"/>
    </row>
    <row r="208" spans="1:2">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row r="249" spans="1:2">
      <c r="A249"/>
      <c r="B249"/>
    </row>
    <row r="250" spans="1:2">
      <c r="A250"/>
      <c r="B250"/>
    </row>
    <row r="251" spans="1:2">
      <c r="A251"/>
      <c r="B251"/>
    </row>
    <row r="252" spans="1:2">
      <c r="A252"/>
      <c r="B252"/>
    </row>
    <row r="253" spans="1:2">
      <c r="A253"/>
      <c r="B253"/>
    </row>
    <row r="254" spans="1:2">
      <c r="A254"/>
      <c r="B254"/>
    </row>
    <row r="255" spans="1:2">
      <c r="A255"/>
      <c r="B255"/>
    </row>
    <row r="256" spans="1:2">
      <c r="A256"/>
      <c r="B256"/>
    </row>
    <row r="257" spans="1:2">
      <c r="A257"/>
      <c r="B257"/>
    </row>
    <row r="258" spans="1:2">
      <c r="A258"/>
      <c r="B258"/>
    </row>
    <row r="259" spans="1:2">
      <c r="A259"/>
      <c r="B259"/>
    </row>
    <row r="260" spans="1:2">
      <c r="A260"/>
      <c r="B260"/>
    </row>
    <row r="261" spans="1:2">
      <c r="A261"/>
      <c r="B261"/>
    </row>
    <row r="262" spans="1:2">
      <c r="A262"/>
      <c r="B262"/>
    </row>
    <row r="263" spans="1:2">
      <c r="A263"/>
      <c r="B263"/>
    </row>
    <row r="264" spans="1:2">
      <c r="A264"/>
      <c r="B264"/>
    </row>
    <row r="265" spans="1:2">
      <c r="A265"/>
      <c r="B265"/>
    </row>
    <row r="266" spans="1:2">
      <c r="A266"/>
      <c r="B266"/>
    </row>
    <row r="267" spans="1:2">
      <c r="A267"/>
      <c r="B267"/>
    </row>
    <row r="268" spans="1:2">
      <c r="A268"/>
      <c r="B268"/>
    </row>
    <row r="269" spans="1:2">
      <c r="A269"/>
      <c r="B269"/>
    </row>
    <row r="270" spans="1:2">
      <c r="A270"/>
      <c r="B270"/>
    </row>
    <row r="271" spans="1:2">
      <c r="A271"/>
      <c r="B271"/>
    </row>
    <row r="272" spans="1:2">
      <c r="A272"/>
      <c r="B272"/>
    </row>
    <row r="273" spans="1:2">
      <c r="A273"/>
      <c r="B273"/>
    </row>
    <row r="274" spans="1:2">
      <c r="A274"/>
      <c r="B274"/>
    </row>
    <row r="275" spans="1:2">
      <c r="A275"/>
      <c r="B275"/>
    </row>
    <row r="276" spans="1:2">
      <c r="A276"/>
      <c r="B276"/>
    </row>
    <row r="277" spans="1:2">
      <c r="A277"/>
      <c r="B277"/>
    </row>
    <row r="278" spans="1:2">
      <c r="A278"/>
      <c r="B278"/>
    </row>
    <row r="279" spans="1:2">
      <c r="A279"/>
      <c r="B279"/>
    </row>
    <row r="280" spans="1:2">
      <c r="A280"/>
      <c r="B280"/>
    </row>
    <row r="281" spans="1:2">
      <c r="A281"/>
      <c r="B281"/>
    </row>
    <row r="282" spans="1:2">
      <c r="A282"/>
      <c r="B282"/>
    </row>
    <row r="283" spans="1:2">
      <c r="A283"/>
      <c r="B283"/>
    </row>
    <row r="284" spans="1:2">
      <c r="A284"/>
      <c r="B284"/>
    </row>
    <row r="285" spans="1:2">
      <c r="A285"/>
      <c r="B285"/>
    </row>
    <row r="286" spans="1:2">
      <c r="A286"/>
      <c r="B286"/>
    </row>
    <row r="287" spans="1:2">
      <c r="A287"/>
      <c r="B287"/>
    </row>
    <row r="288" spans="1:2">
      <c r="A288"/>
      <c r="B288"/>
    </row>
    <row r="289" spans="1:2">
      <c r="A289"/>
      <c r="B289"/>
    </row>
    <row r="290" spans="1:2">
      <c r="A290"/>
      <c r="B290"/>
    </row>
    <row r="291" spans="1:2">
      <c r="A291"/>
      <c r="B291"/>
    </row>
    <row r="292" spans="1:2">
      <c r="A292"/>
      <c r="B292"/>
    </row>
    <row r="293" spans="1:2">
      <c r="A293"/>
      <c r="B293"/>
    </row>
    <row r="294" spans="1:2">
      <c r="A294"/>
      <c r="B294"/>
    </row>
    <row r="295" spans="1:2">
      <c r="A295"/>
      <c r="B295"/>
    </row>
    <row r="296" spans="1:2">
      <c r="A296"/>
      <c r="B296"/>
    </row>
    <row r="297" spans="1:2">
      <c r="A297"/>
      <c r="B297"/>
    </row>
    <row r="298" spans="1:2">
      <c r="A298"/>
      <c r="B298"/>
    </row>
    <row r="299" spans="1:2">
      <c r="A299"/>
      <c r="B299"/>
    </row>
    <row r="300" spans="1:2">
      <c r="A300"/>
      <c r="B300"/>
    </row>
    <row r="301" spans="1:2">
      <c r="A301"/>
      <c r="B301"/>
    </row>
    <row r="302" spans="1:2">
      <c r="A302"/>
      <c r="B302"/>
    </row>
    <row r="303" spans="1:2">
      <c r="A303"/>
      <c r="B303"/>
    </row>
    <row r="304" spans="1:2">
      <c r="A304"/>
      <c r="B304"/>
    </row>
    <row r="305" spans="1:2">
      <c r="A305"/>
      <c r="B305"/>
    </row>
    <row r="306" spans="1:2">
      <c r="A306"/>
      <c r="B306"/>
    </row>
    <row r="307" spans="1:2">
      <c r="A307"/>
      <c r="B307"/>
    </row>
    <row r="308" spans="1:2">
      <c r="A308"/>
      <c r="B308"/>
    </row>
    <row r="309" spans="1:2">
      <c r="A309"/>
      <c r="B309"/>
    </row>
    <row r="310" spans="1:2">
      <c r="A310"/>
      <c r="B310"/>
    </row>
    <row r="311" spans="1:2">
      <c r="A311"/>
      <c r="B311"/>
    </row>
    <row r="312" spans="1:2">
      <c r="A312"/>
      <c r="B312"/>
    </row>
    <row r="313" spans="1:2">
      <c r="A313"/>
      <c r="B313"/>
    </row>
    <row r="314" spans="1:2">
      <c r="A314"/>
      <c r="B314"/>
    </row>
    <row r="315" spans="1:2">
      <c r="A315"/>
      <c r="B315"/>
    </row>
    <row r="316" spans="1:2">
      <c r="A316"/>
      <c r="B316"/>
    </row>
    <row r="317" spans="1:2">
      <c r="A317"/>
      <c r="B317"/>
    </row>
    <row r="318" spans="1:2">
      <c r="A318"/>
      <c r="B318"/>
    </row>
    <row r="319" spans="1:2">
      <c r="A319"/>
      <c r="B319"/>
    </row>
    <row r="320" spans="1:2">
      <c r="A320"/>
      <c r="B320"/>
    </row>
    <row r="321" spans="1:2">
      <c r="A321"/>
      <c r="B321"/>
    </row>
    <row r="322" spans="1:2">
      <c r="A322"/>
      <c r="B322"/>
    </row>
    <row r="323" spans="1:2">
      <c r="A323"/>
      <c r="B323"/>
    </row>
    <row r="324" spans="1:2">
      <c r="A324"/>
      <c r="B324"/>
    </row>
    <row r="325" spans="1:2">
      <c r="A325"/>
      <c r="B325"/>
    </row>
    <row r="326" spans="1:2">
      <c r="A326"/>
      <c r="B326"/>
    </row>
    <row r="327" spans="1:2">
      <c r="A327"/>
      <c r="B327"/>
    </row>
    <row r="328" spans="1:2">
      <c r="A328"/>
      <c r="B328"/>
    </row>
    <row r="329" spans="1:2">
      <c r="A329"/>
      <c r="B329"/>
    </row>
    <row r="330" spans="1:2">
      <c r="A330"/>
      <c r="B330"/>
    </row>
    <row r="331" spans="1:2">
      <c r="A331"/>
      <c r="B331"/>
    </row>
    <row r="332" spans="1:2">
      <c r="A332"/>
      <c r="B332"/>
    </row>
    <row r="333" spans="1:2">
      <c r="A333"/>
      <c r="B333"/>
    </row>
    <row r="334" spans="1:2">
      <c r="A334"/>
      <c r="B334"/>
    </row>
    <row r="335" spans="1:2">
      <c r="A335"/>
      <c r="B335"/>
    </row>
    <row r="336" spans="1:2">
      <c r="A336"/>
      <c r="B336"/>
    </row>
    <row r="337" spans="1:2">
      <c r="A337"/>
      <c r="B337"/>
    </row>
    <row r="338" spans="1:2">
      <c r="A338"/>
      <c r="B338"/>
    </row>
    <row r="339" spans="1:2">
      <c r="A339"/>
      <c r="B339"/>
    </row>
    <row r="340" spans="1:2">
      <c r="A340"/>
      <c r="B340"/>
    </row>
    <row r="341" spans="1:2">
      <c r="A341"/>
      <c r="B341"/>
    </row>
    <row r="342" spans="1:2">
      <c r="A342"/>
      <c r="B342"/>
    </row>
    <row r="343" spans="1:2">
      <c r="A343"/>
      <c r="B343"/>
    </row>
    <row r="344" spans="1:2">
      <c r="A344"/>
      <c r="B344"/>
    </row>
    <row r="345" spans="1:2">
      <c r="A345"/>
      <c r="B345"/>
    </row>
    <row r="346" spans="1:2">
      <c r="A346"/>
      <c r="B346"/>
    </row>
    <row r="347" spans="1:2">
      <c r="A347"/>
      <c r="B347"/>
    </row>
    <row r="348" spans="1:2">
      <c r="A348"/>
      <c r="B348"/>
    </row>
    <row r="349" spans="1:2">
      <c r="A349"/>
      <c r="B349"/>
    </row>
    <row r="350" spans="1:2">
      <c r="A350"/>
      <c r="B350"/>
    </row>
    <row r="351" spans="1:2">
      <c r="A351"/>
      <c r="B351"/>
    </row>
    <row r="352" spans="1:2">
      <c r="A352"/>
      <c r="B352"/>
    </row>
    <row r="353" spans="1:2">
      <c r="A353"/>
      <c r="B353"/>
    </row>
    <row r="354" spans="1:2">
      <c r="A354"/>
      <c r="B354"/>
    </row>
    <row r="355" spans="1:2">
      <c r="A355"/>
      <c r="B355"/>
    </row>
    <row r="356" spans="1:2">
      <c r="A356"/>
      <c r="B356"/>
    </row>
    <row r="357" spans="1:2">
      <c r="A357"/>
      <c r="B357"/>
    </row>
    <row r="358" spans="1:2">
      <c r="A358"/>
      <c r="B358"/>
    </row>
    <row r="359" spans="1:2">
      <c r="A359"/>
      <c r="B359"/>
    </row>
    <row r="360" spans="1:2">
      <c r="A360"/>
      <c r="B360"/>
    </row>
    <row r="361" spans="1:2">
      <c r="A361"/>
      <c r="B361"/>
    </row>
    <row r="362" spans="1:2">
      <c r="A362"/>
      <c r="B362"/>
    </row>
    <row r="363" spans="1:2">
      <c r="A363"/>
      <c r="B363"/>
    </row>
    <row r="364" spans="1:2">
      <c r="A364"/>
      <c r="B364"/>
    </row>
    <row r="365" spans="1:2">
      <c r="A365"/>
      <c r="B365"/>
    </row>
    <row r="366" spans="1:2">
      <c r="A366"/>
      <c r="B366"/>
    </row>
    <row r="367" spans="1:2">
      <c r="A367"/>
      <c r="B367"/>
    </row>
    <row r="368" spans="1:2">
      <c r="A368"/>
      <c r="B368"/>
    </row>
    <row r="369" spans="1:2">
      <c r="A369"/>
      <c r="B369"/>
    </row>
    <row r="370" spans="1:2">
      <c r="A370"/>
      <c r="B370"/>
    </row>
    <row r="371" spans="1:2">
      <c r="A371"/>
      <c r="B371"/>
    </row>
    <row r="372" spans="1:2">
      <c r="A372"/>
      <c r="B372"/>
    </row>
    <row r="373" spans="1:2">
      <c r="A373"/>
      <c r="B373"/>
    </row>
    <row r="374" spans="1:2">
      <c r="A374"/>
      <c r="B374"/>
    </row>
    <row r="375" spans="1:2">
      <c r="A375"/>
      <c r="B375"/>
    </row>
    <row r="376" spans="1:2">
      <c r="A376"/>
      <c r="B376"/>
    </row>
    <row r="377" spans="1:2">
      <c r="A377"/>
      <c r="B377"/>
    </row>
    <row r="378" spans="1:2">
      <c r="A378"/>
      <c r="B378"/>
    </row>
    <row r="379" spans="1:2">
      <c r="A379"/>
      <c r="B379"/>
    </row>
    <row r="380" spans="1:2">
      <c r="A380"/>
      <c r="B380"/>
    </row>
    <row r="381" spans="1:2">
      <c r="A381"/>
      <c r="B381"/>
    </row>
    <row r="382" spans="1:2">
      <c r="A382"/>
      <c r="B382"/>
    </row>
    <row r="383" spans="1:2">
      <c r="A383"/>
      <c r="B383"/>
    </row>
    <row r="384" spans="1:2">
      <c r="A384"/>
      <c r="B384"/>
    </row>
    <row r="385" spans="1:2">
      <c r="A385"/>
      <c r="B385"/>
    </row>
    <row r="386" spans="1:2">
      <c r="A386"/>
      <c r="B386"/>
    </row>
    <row r="387" spans="1:2">
      <c r="A387"/>
      <c r="B387"/>
    </row>
    <row r="388" spans="1:2">
      <c r="A388"/>
      <c r="B388"/>
    </row>
    <row r="389" spans="1:2">
      <c r="A389"/>
      <c r="B389"/>
    </row>
    <row r="390" spans="1:2">
      <c r="A390"/>
      <c r="B390"/>
    </row>
    <row r="391" spans="1:2">
      <c r="A391"/>
      <c r="B391"/>
    </row>
    <row r="392" spans="1:2">
      <c r="A392"/>
      <c r="B392"/>
    </row>
    <row r="393" spans="1:2">
      <c r="A393"/>
      <c r="B393"/>
    </row>
    <row r="394" spans="1:2">
      <c r="A394"/>
      <c r="B394"/>
    </row>
    <row r="395" spans="1:2">
      <c r="A395"/>
      <c r="B395"/>
    </row>
    <row r="396" spans="1:2">
      <c r="A396"/>
      <c r="B396"/>
    </row>
    <row r="397" spans="1:2">
      <c r="A397"/>
      <c r="B397"/>
    </row>
    <row r="398" spans="1:2">
      <c r="A398"/>
      <c r="B398"/>
    </row>
    <row r="399" spans="1:2">
      <c r="A399"/>
      <c r="B399"/>
    </row>
    <row r="400" spans="1:2">
      <c r="A400"/>
      <c r="B400"/>
    </row>
    <row r="401" spans="1:2">
      <c r="A401"/>
      <c r="B401"/>
    </row>
    <row r="402" spans="1:2">
      <c r="A402"/>
      <c r="B402"/>
    </row>
    <row r="403" spans="1:2">
      <c r="A403"/>
      <c r="B403"/>
    </row>
    <row r="404" spans="1:2">
      <c r="A404"/>
      <c r="B404"/>
    </row>
    <row r="405" spans="1:2">
      <c r="A405"/>
      <c r="B405"/>
    </row>
    <row r="406" spans="1:2">
      <c r="A406"/>
      <c r="B406"/>
    </row>
    <row r="407" spans="1:2">
      <c r="A407"/>
      <c r="B407"/>
    </row>
    <row r="408" spans="1:2">
      <c r="A408"/>
      <c r="B408"/>
    </row>
    <row r="409" spans="1:2">
      <c r="A409"/>
      <c r="B409"/>
    </row>
    <row r="410" spans="1:2">
      <c r="A410"/>
      <c r="B410"/>
    </row>
    <row r="411" spans="1:2">
      <c r="A411"/>
      <c r="B411"/>
    </row>
    <row r="412" spans="1:2">
      <c r="A412"/>
      <c r="B412"/>
    </row>
    <row r="413" spans="1:2">
      <c r="A413"/>
      <c r="B413"/>
    </row>
    <row r="414" spans="1:2">
      <c r="A414"/>
      <c r="B414"/>
    </row>
    <row r="415" spans="1:2">
      <c r="A415"/>
      <c r="B415"/>
    </row>
    <row r="416" spans="1:2">
      <c r="A416"/>
      <c r="B416"/>
    </row>
    <row r="417" spans="1:2">
      <c r="A417"/>
      <c r="B417"/>
    </row>
    <row r="418" spans="1:2">
      <c r="A418"/>
      <c r="B418"/>
    </row>
    <row r="419" spans="1:2">
      <c r="A419"/>
      <c r="B419"/>
    </row>
    <row r="420" spans="1:2">
      <c r="A420"/>
      <c r="B420"/>
    </row>
    <row r="421" spans="1:2">
      <c r="A421"/>
      <c r="B421"/>
    </row>
    <row r="422" spans="1:2">
      <c r="A422"/>
      <c r="B422"/>
    </row>
    <row r="423" spans="1:2">
      <c r="A423"/>
      <c r="B423"/>
    </row>
    <row r="424" spans="1:2">
      <c r="A424"/>
      <c r="B424"/>
    </row>
    <row r="425" spans="1:2">
      <c r="A425"/>
      <c r="B425"/>
    </row>
    <row r="426" spans="1:2">
      <c r="A426"/>
      <c r="B426"/>
    </row>
    <row r="427" spans="1:2">
      <c r="A427"/>
      <c r="B427"/>
    </row>
    <row r="428" spans="1:2">
      <c r="A428"/>
      <c r="B428"/>
    </row>
    <row r="429" spans="1:2">
      <c r="A429"/>
      <c r="B429"/>
    </row>
    <row r="430" spans="1:2">
      <c r="A430"/>
      <c r="B430"/>
    </row>
    <row r="431" spans="1:2">
      <c r="A431"/>
      <c r="B431"/>
    </row>
    <row r="432" spans="1:2">
      <c r="A432"/>
      <c r="B432"/>
    </row>
    <row r="433" spans="1:2">
      <c r="A433"/>
      <c r="B433"/>
    </row>
    <row r="434" spans="1:2">
      <c r="A434"/>
      <c r="B434"/>
    </row>
    <row r="435" spans="1:2">
      <c r="A435"/>
      <c r="B435"/>
    </row>
    <row r="436" spans="1:2">
      <c r="A436"/>
      <c r="B436"/>
    </row>
    <row r="437" spans="1:2">
      <c r="A437"/>
      <c r="B437"/>
    </row>
    <row r="438" spans="1:2">
      <c r="A438"/>
      <c r="B438"/>
    </row>
    <row r="439" spans="1:2">
      <c r="A439"/>
      <c r="B439"/>
    </row>
    <row r="440" spans="1:2">
      <c r="A440"/>
      <c r="B440"/>
    </row>
    <row r="441" spans="1:2">
      <c r="A441"/>
      <c r="B441"/>
    </row>
    <row r="442" spans="1:2">
      <c r="A442"/>
      <c r="B442"/>
    </row>
    <row r="443" spans="1:2">
      <c r="A443"/>
      <c r="B443"/>
    </row>
    <row r="444" spans="1:2">
      <c r="A444"/>
      <c r="B444"/>
    </row>
    <row r="445" spans="1:2">
      <c r="A445"/>
      <c r="B445"/>
    </row>
    <row r="446" spans="1:2">
      <c r="A446"/>
      <c r="B446"/>
    </row>
    <row r="447" spans="1:2">
      <c r="A447"/>
      <c r="B447"/>
    </row>
    <row r="448" spans="1:2">
      <c r="A448"/>
      <c r="B448"/>
    </row>
    <row r="449" spans="1:2">
      <c r="A449"/>
      <c r="B449"/>
    </row>
    <row r="450" spans="1:2">
      <c r="A450"/>
      <c r="B450"/>
    </row>
    <row r="451" spans="1:2">
      <c r="A451"/>
      <c r="B451"/>
    </row>
    <row r="452" spans="1:2">
      <c r="A452"/>
      <c r="B452"/>
    </row>
    <row r="453" spans="1:2">
      <c r="A453"/>
      <c r="B453"/>
    </row>
    <row r="454" spans="1:2">
      <c r="A454"/>
      <c r="B454"/>
    </row>
    <row r="455" spans="1:2">
      <c r="A455"/>
      <c r="B455"/>
    </row>
    <row r="456" spans="1:2">
      <c r="A456"/>
      <c r="B456"/>
    </row>
    <row r="457" spans="1:2">
      <c r="A457"/>
      <c r="B457"/>
    </row>
    <row r="458" spans="1:2">
      <c r="A458"/>
      <c r="B458"/>
    </row>
    <row r="459" spans="1:2">
      <c r="A459"/>
      <c r="B459"/>
    </row>
    <row r="460" spans="1:2">
      <c r="A460"/>
      <c r="B460"/>
    </row>
    <row r="461" spans="1:2">
      <c r="A461"/>
      <c r="B461"/>
    </row>
    <row r="462" spans="1:2">
      <c r="A462"/>
      <c r="B462"/>
    </row>
    <row r="463" spans="1:2">
      <c r="A463"/>
      <c r="B463"/>
    </row>
    <row r="464" spans="1:2">
      <c r="A464"/>
      <c r="B464"/>
    </row>
    <row r="465" spans="1:2">
      <c r="A465"/>
      <c r="B465"/>
    </row>
    <row r="466" spans="1:2">
      <c r="A466"/>
      <c r="B466"/>
    </row>
    <row r="467" spans="1:2">
      <c r="A467"/>
      <c r="B467"/>
    </row>
    <row r="468" spans="1:2">
      <c r="A468"/>
      <c r="B468"/>
    </row>
    <row r="469" spans="1:2">
      <c r="A469"/>
      <c r="B469"/>
    </row>
    <row r="470" spans="1:2">
      <c r="A470"/>
      <c r="B470"/>
    </row>
    <row r="471" spans="1:2">
      <c r="A471"/>
      <c r="B471"/>
    </row>
    <row r="472" spans="1:2">
      <c r="A472"/>
      <c r="B472"/>
    </row>
    <row r="473" spans="1:2">
      <c r="A473"/>
      <c r="B473"/>
    </row>
    <row r="474" spans="1:2">
      <c r="A474"/>
      <c r="B474"/>
    </row>
    <row r="475" spans="1:2">
      <c r="A475"/>
      <c r="B475"/>
    </row>
    <row r="476" spans="1:2">
      <c r="A476"/>
      <c r="B476"/>
    </row>
    <row r="477" spans="1:2">
      <c r="A477"/>
      <c r="B477"/>
    </row>
    <row r="478" spans="1:2">
      <c r="A478"/>
      <c r="B478"/>
    </row>
    <row r="479" spans="1:2">
      <c r="A479"/>
      <c r="B479"/>
    </row>
    <row r="480" spans="1:2">
      <c r="A480"/>
      <c r="B480"/>
    </row>
    <row r="481" spans="1:2">
      <c r="A481"/>
      <c r="B481"/>
    </row>
    <row r="482" spans="1:2">
      <c r="A482"/>
      <c r="B482"/>
    </row>
    <row r="483" spans="1:2">
      <c r="A483"/>
      <c r="B483"/>
    </row>
    <row r="484" spans="1:2">
      <c r="A484"/>
      <c r="B484"/>
    </row>
    <row r="485" spans="1:2">
      <c r="A485"/>
      <c r="B485"/>
    </row>
    <row r="486" spans="1:2">
      <c r="A486"/>
      <c r="B486"/>
    </row>
    <row r="487" spans="1:2">
      <c r="A487"/>
      <c r="B487"/>
    </row>
    <row r="488" spans="1:2">
      <c r="A488"/>
      <c r="B488"/>
    </row>
    <row r="489" spans="1:2">
      <c r="A489"/>
      <c r="B489"/>
    </row>
    <row r="490" spans="1:2">
      <c r="A490"/>
      <c r="B490"/>
    </row>
    <row r="491" spans="1:2">
      <c r="A491"/>
      <c r="B491"/>
    </row>
    <row r="492" spans="1:2">
      <c r="A492"/>
      <c r="B492"/>
    </row>
    <row r="493" spans="1:2">
      <c r="A493"/>
      <c r="B493"/>
    </row>
    <row r="494" spans="1:2">
      <c r="A494"/>
      <c r="B494"/>
    </row>
    <row r="495" spans="1:2">
      <c r="A495"/>
      <c r="B495"/>
    </row>
    <row r="496" spans="1:2">
      <c r="A496"/>
      <c r="B496"/>
    </row>
    <row r="497" spans="1:2">
      <c r="A497"/>
      <c r="B497"/>
    </row>
    <row r="498" spans="1:2">
      <c r="A498"/>
      <c r="B498"/>
    </row>
    <row r="499" spans="1:2">
      <c r="A499"/>
      <c r="B499"/>
    </row>
    <row r="500" spans="1:2">
      <c r="A500"/>
      <c r="B500"/>
    </row>
    <row r="501" spans="1:2">
      <c r="A501"/>
      <c r="B501"/>
    </row>
    <row r="502" spans="1:2">
      <c r="A502"/>
      <c r="B502"/>
    </row>
    <row r="503" spans="1:2">
      <c r="A503"/>
      <c r="B503"/>
    </row>
    <row r="504" spans="1:2">
      <c r="A504"/>
      <c r="B504"/>
    </row>
    <row r="505" spans="1:2">
      <c r="A505"/>
      <c r="B505"/>
    </row>
    <row r="506" spans="1:2">
      <c r="A506"/>
      <c r="B506"/>
    </row>
    <row r="507" spans="1:2">
      <c r="A507"/>
      <c r="B507"/>
    </row>
    <row r="508" spans="1:2">
      <c r="A508"/>
      <c r="B508"/>
    </row>
    <row r="509" spans="1:2">
      <c r="A509"/>
      <c r="B509"/>
    </row>
    <row r="510" spans="1:2">
      <c r="A510"/>
      <c r="B510"/>
    </row>
    <row r="511" spans="1:2">
      <c r="A511"/>
      <c r="B511"/>
    </row>
    <row r="512" spans="1:2">
      <c r="A512"/>
      <c r="B512"/>
    </row>
    <row r="513" spans="1:2">
      <c r="A513"/>
      <c r="B513"/>
    </row>
    <row r="514" spans="1:2">
      <c r="A514"/>
      <c r="B514"/>
    </row>
    <row r="515" spans="1:2">
      <c r="A515"/>
      <c r="B515"/>
    </row>
    <row r="516" spans="1:2">
      <c r="A516"/>
      <c r="B516"/>
    </row>
    <row r="517" spans="1:2">
      <c r="A517"/>
      <c r="B517"/>
    </row>
    <row r="518" spans="1:2">
      <c r="A518"/>
      <c r="B518"/>
    </row>
    <row r="519" spans="1:2">
      <c r="A519"/>
      <c r="B519"/>
    </row>
    <row r="520" spans="1:2">
      <c r="A520"/>
      <c r="B520"/>
    </row>
    <row r="521" spans="1:2">
      <c r="A521"/>
      <c r="B521"/>
    </row>
    <row r="522" spans="1:2">
      <c r="A522"/>
      <c r="B522"/>
    </row>
    <row r="523" spans="1:2">
      <c r="A523"/>
      <c r="B523"/>
    </row>
    <row r="524" spans="1:2">
      <c r="A524"/>
      <c r="B524"/>
    </row>
    <row r="525" spans="1:2">
      <c r="A525"/>
      <c r="B525"/>
    </row>
    <row r="526" spans="1:2">
      <c r="A526"/>
      <c r="B526"/>
    </row>
    <row r="527" spans="1:2">
      <c r="A527"/>
      <c r="B527"/>
    </row>
    <row r="528" spans="1:2">
      <c r="A528"/>
      <c r="B528"/>
    </row>
    <row r="529" spans="1:2">
      <c r="A529"/>
      <c r="B529"/>
    </row>
    <row r="530" spans="1:2">
      <c r="A530"/>
      <c r="B530"/>
    </row>
    <row r="531" spans="1:2">
      <c r="A531"/>
      <c r="B531"/>
    </row>
    <row r="532" spans="1:2">
      <c r="A532"/>
      <c r="B532"/>
    </row>
    <row r="533" spans="1:2">
      <c r="A533"/>
      <c r="B533"/>
    </row>
    <row r="534" spans="1:2">
      <c r="A534"/>
      <c r="B534"/>
    </row>
    <row r="535" spans="1:2">
      <c r="A535"/>
      <c r="B535"/>
    </row>
    <row r="536" spans="1:2">
      <c r="A536"/>
      <c r="B536"/>
    </row>
    <row r="537" spans="1:2">
      <c r="A537"/>
      <c r="B537"/>
    </row>
    <row r="538" spans="1:2">
      <c r="A538"/>
      <c r="B538"/>
    </row>
    <row r="539" spans="1:2">
      <c r="A539"/>
      <c r="B539"/>
    </row>
    <row r="540" spans="1:2">
      <c r="A540"/>
      <c r="B540"/>
    </row>
    <row r="541" spans="1:2">
      <c r="A541"/>
      <c r="B541"/>
    </row>
    <row r="542" spans="1:2">
      <c r="A542"/>
      <c r="B542"/>
    </row>
    <row r="543" spans="1:2">
      <c r="A543"/>
      <c r="B543"/>
    </row>
    <row r="544" spans="1:2">
      <c r="A544"/>
      <c r="B544"/>
    </row>
    <row r="545" spans="1:2">
      <c r="A545"/>
      <c r="B545"/>
    </row>
    <row r="546" spans="1:2">
      <c r="A546"/>
      <c r="B546"/>
    </row>
    <row r="547" spans="1:2">
      <c r="A547"/>
      <c r="B547"/>
    </row>
    <row r="548" spans="1:2">
      <c r="A548"/>
      <c r="B548"/>
    </row>
    <row r="549" spans="1:2">
      <c r="A549"/>
      <c r="B549"/>
    </row>
    <row r="550" spans="1:2">
      <c r="A550"/>
      <c r="B550"/>
    </row>
    <row r="551" spans="1:2">
      <c r="A551"/>
      <c r="B551"/>
    </row>
    <row r="552" spans="1:2">
      <c r="A552"/>
      <c r="B552"/>
    </row>
    <row r="553" spans="1:2">
      <c r="A553"/>
      <c r="B553"/>
    </row>
    <row r="554" spans="1:2">
      <c r="A554"/>
      <c r="B554"/>
    </row>
    <row r="555" spans="1:2">
      <c r="A555"/>
      <c r="B555"/>
    </row>
    <row r="556" spans="1:2">
      <c r="A556"/>
      <c r="B556"/>
    </row>
    <row r="557" spans="1:2">
      <c r="A557"/>
      <c r="B557"/>
    </row>
    <row r="558" spans="1:2">
      <c r="A558"/>
      <c r="B558"/>
    </row>
    <row r="559" spans="1:2">
      <c r="A559"/>
      <c r="B559"/>
    </row>
    <row r="560" spans="1:2">
      <c r="A560"/>
      <c r="B560"/>
    </row>
    <row r="561" spans="1:2">
      <c r="A561"/>
      <c r="B561"/>
    </row>
    <row r="562" spans="1:2">
      <c r="A562"/>
      <c r="B562"/>
    </row>
    <row r="563" spans="1:2">
      <c r="A563"/>
      <c r="B563"/>
    </row>
    <row r="564" spans="1:2">
      <c r="A564"/>
      <c r="B564"/>
    </row>
    <row r="565" spans="1:2">
      <c r="A565"/>
      <c r="B565"/>
    </row>
    <row r="566" spans="1:2">
      <c r="A566"/>
      <c r="B566"/>
    </row>
    <row r="567" spans="1:2">
      <c r="A567"/>
      <c r="B567"/>
    </row>
    <row r="568" spans="1:2">
      <c r="A568"/>
      <c r="B568"/>
    </row>
    <row r="569" spans="1:2">
      <c r="A569"/>
      <c r="B569"/>
    </row>
    <row r="570" spans="1:2">
      <c r="A570"/>
      <c r="B570"/>
    </row>
    <row r="571" spans="1:2">
      <c r="A571"/>
      <c r="B571"/>
    </row>
    <row r="572" spans="1:2">
      <c r="A572"/>
      <c r="B572"/>
    </row>
    <row r="573" spans="1:2">
      <c r="A573"/>
      <c r="B573"/>
    </row>
    <row r="574" spans="1:2">
      <c r="A574"/>
      <c r="B574"/>
    </row>
    <row r="575" spans="1:2">
      <c r="A575"/>
      <c r="B575"/>
    </row>
    <row r="576" spans="1:2">
      <c r="A576"/>
      <c r="B576"/>
    </row>
    <row r="577" spans="1:2">
      <c r="A577"/>
      <c r="B577"/>
    </row>
    <row r="578" spans="1:2">
      <c r="A578"/>
      <c r="B578"/>
    </row>
    <row r="579" spans="1:2">
      <c r="A579"/>
      <c r="B579"/>
    </row>
    <row r="580" spans="1:2">
      <c r="A580"/>
      <c r="B580"/>
    </row>
    <row r="581" spans="1:2">
      <c r="A581"/>
      <c r="B581"/>
    </row>
    <row r="582" spans="1:2">
      <c r="A582"/>
      <c r="B582"/>
    </row>
    <row r="583" spans="1:2">
      <c r="A583"/>
      <c r="B583"/>
    </row>
    <row r="584" spans="1:2">
      <c r="A584"/>
      <c r="B584"/>
    </row>
    <row r="585" spans="1:2">
      <c r="A585"/>
      <c r="B585"/>
    </row>
    <row r="586" spans="1:2">
      <c r="A586"/>
      <c r="B586"/>
    </row>
    <row r="587" spans="1:2">
      <c r="A587"/>
      <c r="B587"/>
    </row>
    <row r="588" spans="1:2">
      <c r="A588"/>
      <c r="B588"/>
    </row>
    <row r="589" spans="1:2">
      <c r="A589"/>
      <c r="B589"/>
    </row>
    <row r="590" spans="1:2">
      <c r="A590"/>
      <c r="B590"/>
    </row>
    <row r="591" spans="1:2">
      <c r="A591"/>
      <c r="B591"/>
    </row>
    <row r="592" spans="1:2">
      <c r="A592"/>
      <c r="B592"/>
    </row>
    <row r="593" spans="1:2">
      <c r="A593"/>
      <c r="B593"/>
    </row>
    <row r="594" spans="1:2">
      <c r="A594"/>
      <c r="B594"/>
    </row>
    <row r="595" spans="1:2">
      <c r="A595"/>
      <c r="B595"/>
    </row>
    <row r="596" spans="1:2">
      <c r="A596"/>
      <c r="B596"/>
    </row>
    <row r="597" spans="1:2">
      <c r="A597"/>
      <c r="B597"/>
    </row>
    <row r="598" spans="1:2">
      <c r="A598"/>
      <c r="B598"/>
    </row>
    <row r="599" spans="1:2">
      <c r="A599"/>
      <c r="B599"/>
    </row>
    <row r="600" spans="1:2">
      <c r="A600"/>
      <c r="B600"/>
    </row>
    <row r="601" spans="1:2">
      <c r="A601"/>
      <c r="B601"/>
    </row>
    <row r="602" spans="1:2">
      <c r="A602"/>
      <c r="B602"/>
    </row>
    <row r="603" spans="1:2">
      <c r="A603"/>
      <c r="B603"/>
    </row>
    <row r="604" spans="1:2">
      <c r="A604"/>
      <c r="B604"/>
    </row>
    <row r="605" spans="1:2">
      <c r="A605"/>
      <c r="B605"/>
    </row>
    <row r="606" spans="1:2">
      <c r="A606"/>
      <c r="B606"/>
    </row>
    <row r="607" spans="1:2">
      <c r="A607"/>
      <c r="B607"/>
    </row>
    <row r="608" spans="1:2">
      <c r="A608"/>
      <c r="B608"/>
    </row>
    <row r="609" spans="1:2">
      <c r="A609"/>
      <c r="B609"/>
    </row>
    <row r="610" spans="1:2">
      <c r="A610"/>
      <c r="B610"/>
    </row>
    <row r="611" spans="1:2">
      <c r="A611"/>
      <c r="B611"/>
    </row>
    <row r="612" spans="1:2">
      <c r="A612"/>
      <c r="B612"/>
    </row>
    <row r="613" spans="1:2">
      <c r="A613"/>
      <c r="B613"/>
    </row>
    <row r="614" spans="1:2">
      <c r="A614"/>
      <c r="B614"/>
    </row>
    <row r="615" spans="1:2">
      <c r="A615"/>
      <c r="B615"/>
    </row>
    <row r="616" spans="1:2">
      <c r="A616"/>
      <c r="B616"/>
    </row>
    <row r="617" spans="1:2">
      <c r="A617"/>
      <c r="B617"/>
    </row>
    <row r="618" spans="1:2">
      <c r="A618"/>
      <c r="B618"/>
    </row>
    <row r="619" spans="1:2">
      <c r="A619"/>
      <c r="B619"/>
    </row>
    <row r="620" spans="1:2">
      <c r="A620"/>
      <c r="B620"/>
    </row>
    <row r="621" spans="1:2">
      <c r="A621"/>
      <c r="B621"/>
    </row>
    <row r="622" spans="1:2">
      <c r="A622"/>
      <c r="B622"/>
    </row>
    <row r="623" spans="1:2">
      <c r="A623"/>
      <c r="B623"/>
    </row>
    <row r="624" spans="1:2">
      <c r="A624"/>
      <c r="B624"/>
    </row>
    <row r="625" spans="1:2">
      <c r="A625"/>
      <c r="B625"/>
    </row>
    <row r="626" spans="1:2">
      <c r="A626"/>
      <c r="B626"/>
    </row>
    <row r="627" spans="1:2">
      <c r="A627"/>
      <c r="B627"/>
    </row>
    <row r="628" spans="1:2">
      <c r="A628"/>
      <c r="B628"/>
    </row>
    <row r="629" spans="1:2">
      <c r="A629"/>
      <c r="B629"/>
    </row>
    <row r="630" spans="1:2">
      <c r="A630"/>
      <c r="B630"/>
    </row>
    <row r="631" spans="1:2">
      <c r="A631"/>
      <c r="B631"/>
    </row>
    <row r="632" spans="1:2">
      <c r="A632"/>
      <c r="B632"/>
    </row>
    <row r="633" spans="1:2">
      <c r="A633"/>
      <c r="B633"/>
    </row>
    <row r="634" spans="1:2">
      <c r="A634"/>
      <c r="B634"/>
    </row>
    <row r="635" spans="1:2">
      <c r="A635"/>
      <c r="B635"/>
    </row>
    <row r="636" spans="1:2">
      <c r="A636"/>
      <c r="B636"/>
    </row>
    <row r="637" spans="1:2">
      <c r="A637"/>
      <c r="B637"/>
    </row>
    <row r="638" spans="1:2">
      <c r="A638"/>
      <c r="B638"/>
    </row>
  </sheetData>
  <conditionalFormatting sqref="A1:A1048576">
    <cfRule type="dataBar" priority="2">
      <dataBar>
        <cfvo type="min"/>
        <cfvo type="max"/>
        <color rgb="FFD6007B"/>
      </dataBar>
      <extLst>
        <ext xmlns:x14="http://schemas.microsoft.com/office/spreadsheetml/2009/9/main" uri="{B025F937-C7B1-47D3-B67F-A62EFF666E3E}">
          <x14:id>{E3BD9EFC-04F5-4EE9-AFED-EC69FEEC03E3}</x14:id>
        </ext>
      </extLst>
    </cfRule>
    <cfRule type="colorScale" priority="3">
      <colorScale>
        <cfvo type="min"/>
        <cfvo type="percentile" val="50"/>
        <cfvo type="max"/>
        <color rgb="FF63BE7B"/>
        <color rgb="FFFFEB84"/>
        <color rgb="FFF8696B"/>
      </colorScale>
    </cfRule>
  </conditionalFormatting>
  <conditionalFormatting sqref="A158:A1048576">
    <cfRule type="colorScale" priority="4">
      <colorScale>
        <cfvo type="min"/>
        <cfvo type="percentile" val="50"/>
        <cfvo type="max"/>
        <color rgb="FF63BE7B"/>
        <color rgb="FFFFEB84"/>
        <color rgb="FFF8696B"/>
      </colorScale>
    </cfRule>
    <cfRule type="dataBar" priority="5">
      <dataBar>
        <cfvo type="min"/>
        <cfvo type="max"/>
        <color rgb="FFD6007B"/>
      </dataBar>
      <extLst>
        <ext xmlns:x14="http://schemas.microsoft.com/office/spreadsheetml/2009/9/main" uri="{B025F937-C7B1-47D3-B67F-A62EFF666E3E}">
          <x14:id>{E24BBB41-4468-4FF1-8FEC-A2C8ACE2E756}</x14:id>
        </ext>
      </extLst>
    </cfRule>
  </conditionalFormatting>
  <conditionalFormatting sqref="B639:XFD1048576 AC42:XFD165 AB166:XFD173 AE3:XFD41 T174:XFD214 C215:XFD638">
    <cfRule type="dataBar" priority="1">
      <dataBar>
        <cfvo type="min"/>
        <cfvo type="max"/>
        <color rgb="FFD6007B"/>
      </dataBar>
      <extLst>
        <ext xmlns:x14="http://schemas.microsoft.com/office/spreadsheetml/2009/9/main" uri="{B025F937-C7B1-47D3-B67F-A62EFF666E3E}">
          <x14:id>{7BA13D72-0812-4274-8840-1483FC6732ED}</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E3BD9EFC-04F5-4EE9-AFED-EC69FEEC03E3}">
            <x14:dataBar minLength="0" maxLength="100" border="1" negativeBarBorderColorSameAsPositive="0">
              <x14:cfvo type="autoMin"/>
              <x14:cfvo type="autoMax"/>
              <x14:borderColor rgb="FFD6007B"/>
              <x14:negativeFillColor rgb="FFFF0000"/>
              <x14:negativeBorderColor rgb="FFFF0000"/>
              <x14:axisColor rgb="FF000000"/>
            </x14:dataBar>
          </x14:cfRule>
          <xm:sqref>A1:A1048576</xm:sqref>
        </x14:conditionalFormatting>
        <x14:conditionalFormatting xmlns:xm="http://schemas.microsoft.com/office/excel/2006/main">
          <x14:cfRule type="dataBar" id="{E24BBB41-4468-4FF1-8FEC-A2C8ACE2E756}">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7BA13D72-0812-4274-8840-1483FC6732ED}">
            <x14:dataBar minLength="0" maxLength="100" border="1" negativeBarBorderColorSameAsPositive="0">
              <x14:cfvo type="autoMin"/>
              <x14:cfvo type="autoMax"/>
              <x14:borderColor rgb="FFD6007B"/>
              <x14:negativeFillColor rgb="FFFF0000"/>
              <x14:negativeBorderColor rgb="FFFF0000"/>
              <x14:axisColor rgb="FF000000"/>
            </x14:dataBar>
          </x14:cfRule>
          <xm:sqref>B639:XFD1048576 AC42:XFD165 AB166:XFD173 AE3:XFD41 T174:XFD214 C215:XFD638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068F3-7DB9-46F4-B943-37F7B49FD7B2}">
  <sheetPr codeName="Sheet1"/>
  <dimension ref="A1:XFD158"/>
  <sheetViews>
    <sheetView topLeftCell="A2" zoomScale="90" zoomScaleNormal="90" workbookViewId="0">
      <pane xSplit="1" ySplit="2" topLeftCell="B6" activePane="bottomRight" state="frozen"/>
      <selection activeCell="A2" sqref="A2"/>
      <selection pane="topRight" activeCell="B2" sqref="B2"/>
      <selection pane="bottomLeft" activeCell="A4" sqref="A4"/>
      <selection pane="bottomRight" activeCell="A22" sqref="A22"/>
    </sheetView>
  </sheetViews>
  <sheetFormatPr defaultColWidth="3.625" defaultRowHeight="15"/>
  <cols>
    <col min="1" max="1" width="82.125" style="66" customWidth="1"/>
    <col min="2" max="4" width="3.625" style="61"/>
    <col min="5" max="5" width="3.625" style="31"/>
    <col min="6" max="16384" width="3.625" style="61"/>
  </cols>
  <sheetData>
    <row r="1" spans="1:63 16384:16384" ht="16.5" hidden="1">
      <c r="A1" s="49" t="s">
        <v>28</v>
      </c>
      <c r="B1" s="44" t="s">
        <v>10</v>
      </c>
      <c r="C1" s="45"/>
      <c r="D1" s="45"/>
      <c r="E1" s="32"/>
      <c r="F1" s="45"/>
      <c r="G1" s="45"/>
      <c r="H1" s="45"/>
      <c r="I1" s="45"/>
      <c r="J1" s="45"/>
      <c r="K1" s="45"/>
      <c r="L1" s="45"/>
      <c r="M1" s="45"/>
      <c r="N1" s="45"/>
      <c r="O1" s="45"/>
      <c r="P1" s="45"/>
      <c r="Q1" s="45"/>
      <c r="R1" s="45"/>
      <c r="S1" s="45"/>
      <c r="T1" s="45"/>
      <c r="U1" s="45"/>
      <c r="V1" s="45"/>
      <c r="W1" s="45"/>
      <c r="X1" s="45"/>
      <c r="Y1" s="45"/>
      <c r="Z1" s="45"/>
      <c r="AA1" s="45"/>
      <c r="AB1" s="45"/>
      <c r="AC1" s="45"/>
      <c r="AD1" s="45"/>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c r="BE1" s="60"/>
      <c r="BF1" s="60"/>
      <c r="BG1" s="60"/>
      <c r="BH1" s="60"/>
      <c r="BI1" s="60"/>
      <c r="BJ1" s="60"/>
      <c r="BK1" s="60"/>
    </row>
    <row r="2" spans="1:63 16384:16384" s="62" customFormat="1" ht="36.75" customHeight="1">
      <c r="A2" s="49"/>
      <c r="B2" s="55" t="s">
        <v>9</v>
      </c>
      <c r="C2" s="54"/>
      <c r="D2" s="54"/>
      <c r="E2" s="54"/>
      <c r="F2" s="54"/>
      <c r="G2" s="54"/>
      <c r="H2" s="54"/>
      <c r="I2" s="54"/>
      <c r="J2" s="54"/>
      <c r="K2" s="54"/>
      <c r="L2" s="54"/>
      <c r="M2" s="54"/>
      <c r="N2" s="54"/>
      <c r="O2" s="54"/>
      <c r="P2" s="54"/>
      <c r="Q2" s="54"/>
      <c r="R2" s="54"/>
      <c r="S2" s="54"/>
      <c r="T2" s="56">
        <v>1</v>
      </c>
      <c r="U2" s="56">
        <v>0.97</v>
      </c>
      <c r="V2" s="56">
        <v>0.85</v>
      </c>
      <c r="W2" s="56">
        <v>0.8</v>
      </c>
      <c r="X2" s="56">
        <v>0.7</v>
      </c>
      <c r="Y2" s="56">
        <v>0.67</v>
      </c>
      <c r="Z2" s="56">
        <v>0.65</v>
      </c>
      <c r="AA2" s="56">
        <v>0.45</v>
      </c>
      <c r="AB2" s="56">
        <v>0.2</v>
      </c>
      <c r="AC2" s="55">
        <v>0.1</v>
      </c>
      <c r="AD2" s="54"/>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row>
    <row r="3" spans="1:63 16384:16384" s="63" customFormat="1" ht="172.5" customHeight="1">
      <c r="A3" s="50" t="s">
        <v>8</v>
      </c>
      <c r="B3" s="57" t="s">
        <v>9</v>
      </c>
      <c r="C3" s="58" t="s">
        <v>153</v>
      </c>
      <c r="D3" s="58" t="s">
        <v>92</v>
      </c>
      <c r="E3" s="69" t="s">
        <v>119</v>
      </c>
      <c r="F3" s="58" t="s">
        <v>84</v>
      </c>
      <c r="G3" s="58" t="s">
        <v>135</v>
      </c>
      <c r="H3" s="58" t="s">
        <v>133</v>
      </c>
      <c r="I3" s="58" t="s">
        <v>94</v>
      </c>
      <c r="J3" s="58" t="s">
        <v>130</v>
      </c>
      <c r="K3" s="58" t="s">
        <v>156</v>
      </c>
      <c r="L3" s="58" t="s">
        <v>161</v>
      </c>
      <c r="M3" s="58" t="s">
        <v>117</v>
      </c>
      <c r="N3" s="58" t="s">
        <v>90</v>
      </c>
      <c r="O3" s="58" t="s">
        <v>138</v>
      </c>
      <c r="P3" s="58" t="s">
        <v>159</v>
      </c>
      <c r="Q3" s="58" t="s">
        <v>86</v>
      </c>
      <c r="R3" s="58" t="s">
        <v>149</v>
      </c>
      <c r="S3" s="58" t="s">
        <v>141</v>
      </c>
      <c r="T3" s="58" t="s">
        <v>73</v>
      </c>
      <c r="U3" s="58" t="s">
        <v>96</v>
      </c>
      <c r="V3" s="58" t="s">
        <v>144</v>
      </c>
      <c r="W3" s="58" t="s">
        <v>110</v>
      </c>
      <c r="X3" s="58" t="s">
        <v>71</v>
      </c>
      <c r="Y3" s="58" t="s">
        <v>100</v>
      </c>
      <c r="Z3" s="58" t="s">
        <v>98</v>
      </c>
      <c r="AA3" s="58" t="s">
        <v>75</v>
      </c>
      <c r="AB3" s="58" t="s">
        <v>69</v>
      </c>
      <c r="AC3" s="58" t="s">
        <v>122</v>
      </c>
      <c r="AD3" s="58" t="s">
        <v>82</v>
      </c>
      <c r="AE3" s="60"/>
      <c r="AF3" s="60"/>
      <c r="AG3" s="60"/>
      <c r="AH3" s="60"/>
      <c r="AI3" s="60"/>
      <c r="AJ3" s="60"/>
      <c r="AK3" s="60"/>
      <c r="AL3" s="60"/>
      <c r="AM3" s="60"/>
      <c r="AN3" s="60"/>
      <c r="AO3" s="60"/>
      <c r="AP3" s="60"/>
      <c r="AQ3" s="60"/>
      <c r="AR3" s="60"/>
      <c r="AS3" s="60"/>
      <c r="AT3" s="60"/>
      <c r="AU3" s="60"/>
      <c r="AV3" s="60"/>
      <c r="AW3" s="60"/>
      <c r="AX3" s="60"/>
      <c r="AY3" s="60"/>
      <c r="AZ3" s="60"/>
      <c r="BA3" s="60"/>
      <c r="BB3" s="60"/>
      <c r="BC3" s="60"/>
      <c r="BD3" s="60"/>
      <c r="BE3" s="60"/>
      <c r="BF3" s="60"/>
      <c r="BG3" s="60"/>
      <c r="BH3" s="60"/>
      <c r="BI3" s="60"/>
      <c r="BJ3" s="60"/>
      <c r="BK3" s="60"/>
    </row>
    <row r="4" spans="1:63 16384:16384" s="64" customFormat="1" ht="33">
      <c r="A4" s="51" t="s">
        <v>68</v>
      </c>
      <c r="B4" s="46"/>
      <c r="C4" s="46"/>
      <c r="D4" s="46"/>
      <c r="E4" s="67"/>
      <c r="F4" s="46"/>
      <c r="G4" s="46"/>
      <c r="H4" s="46"/>
      <c r="I4" s="46"/>
      <c r="J4" s="46"/>
      <c r="K4" s="46"/>
      <c r="L4" s="46"/>
      <c r="M4" s="46"/>
      <c r="N4" s="46"/>
      <c r="O4" s="46"/>
      <c r="P4" s="46"/>
      <c r="Q4" s="46"/>
      <c r="R4" s="46"/>
      <c r="S4" s="46"/>
      <c r="T4" s="46"/>
      <c r="U4" s="46"/>
      <c r="V4" s="46"/>
      <c r="W4" s="46"/>
      <c r="X4" s="46"/>
      <c r="Y4" s="46"/>
      <c r="Z4" s="46"/>
      <c r="AA4" s="46"/>
      <c r="AB4" s="46"/>
      <c r="AC4" s="46"/>
      <c r="AD4" s="46"/>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row>
    <row r="5" spans="1:63 16384:16384" ht="16.5">
      <c r="A5" s="47">
        <v>0.1</v>
      </c>
      <c r="B5" s="46"/>
      <c r="C5" s="46"/>
      <c r="D5" s="46"/>
      <c r="E5" s="67"/>
      <c r="F5" s="46"/>
      <c r="G5" s="46"/>
      <c r="H5" s="46"/>
      <c r="I5" s="46"/>
      <c r="J5" s="46"/>
      <c r="K5" s="46"/>
      <c r="L5" s="46"/>
      <c r="M5" s="46"/>
      <c r="N5" s="46"/>
      <c r="O5" s="46"/>
      <c r="P5" s="46"/>
      <c r="Q5" s="46"/>
      <c r="R5" s="46"/>
      <c r="S5" s="46"/>
      <c r="T5" s="46"/>
      <c r="U5" s="46"/>
      <c r="V5" s="46"/>
      <c r="W5" s="46"/>
      <c r="X5" s="46"/>
      <c r="Y5" s="46"/>
      <c r="Z5" s="46"/>
      <c r="AA5" s="46"/>
      <c r="AB5" s="46"/>
      <c r="AC5" s="46"/>
      <c r="AD5" s="46"/>
      <c r="AE5" s="60"/>
      <c r="AF5" s="60"/>
      <c r="AG5" s="60"/>
      <c r="AH5" s="60"/>
      <c r="AI5" s="60"/>
      <c r="AJ5" s="60"/>
      <c r="AK5" s="60"/>
      <c r="AL5" s="60"/>
      <c r="AM5" s="60"/>
      <c r="AN5" s="60"/>
      <c r="AO5" s="60"/>
      <c r="AP5" s="60"/>
      <c r="AQ5" s="60"/>
      <c r="AR5" s="60"/>
      <c r="AS5" s="60"/>
      <c r="AT5" s="60"/>
      <c r="AU5" s="60"/>
      <c r="AV5" s="60"/>
      <c r="AW5" s="60"/>
      <c r="AX5" s="60"/>
      <c r="AY5" s="60"/>
      <c r="AZ5" s="60"/>
      <c r="BA5" s="60"/>
      <c r="BB5" s="60"/>
      <c r="BC5" s="60"/>
      <c r="BD5" s="60"/>
      <c r="BE5" s="60"/>
      <c r="BF5" s="60"/>
      <c r="BG5" s="60"/>
      <c r="BH5" s="60"/>
      <c r="BI5" s="60"/>
      <c r="BJ5" s="60"/>
      <c r="BK5" s="60"/>
    </row>
    <row r="6" spans="1:63 16384:16384" s="65" customFormat="1" ht="20.25">
      <c r="A6" s="48" t="s">
        <v>122</v>
      </c>
      <c r="B6" s="46">
        <v>100</v>
      </c>
      <c r="C6" s="46"/>
      <c r="D6" s="46"/>
      <c r="E6" s="67"/>
      <c r="F6" s="46"/>
      <c r="G6" s="46"/>
      <c r="H6" s="46"/>
      <c r="I6" s="46"/>
      <c r="J6" s="46"/>
      <c r="K6" s="46"/>
      <c r="L6" s="46"/>
      <c r="M6" s="46"/>
      <c r="N6" s="46"/>
      <c r="O6" s="46"/>
      <c r="P6" s="46"/>
      <c r="Q6" s="46"/>
      <c r="R6" s="46"/>
      <c r="S6" s="46"/>
      <c r="T6" s="46"/>
      <c r="U6" s="46"/>
      <c r="V6" s="46"/>
      <c r="W6" s="46"/>
      <c r="X6" s="46"/>
      <c r="Y6" s="46"/>
      <c r="Z6" s="46">
        <v>83</v>
      </c>
      <c r="AA6" s="46"/>
      <c r="AB6" s="46"/>
      <c r="AC6" s="46"/>
      <c r="AD6" s="46"/>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row>
    <row r="7" spans="1:63 16384:16384" ht="20.25">
      <c r="A7" s="48" t="s">
        <v>82</v>
      </c>
      <c r="B7" s="46"/>
      <c r="C7" s="46"/>
      <c r="D7" s="46">
        <v>100</v>
      </c>
      <c r="E7" s="67"/>
      <c r="F7" s="46">
        <v>100</v>
      </c>
      <c r="G7" s="46"/>
      <c r="H7" s="46"/>
      <c r="I7" s="46">
        <v>100</v>
      </c>
      <c r="J7" s="46"/>
      <c r="K7" s="46"/>
      <c r="L7" s="46"/>
      <c r="M7" s="46"/>
      <c r="N7" s="46">
        <v>100</v>
      </c>
      <c r="O7" s="46"/>
      <c r="P7" s="46"/>
      <c r="Q7" s="46"/>
      <c r="R7" s="46"/>
      <c r="S7" s="46"/>
      <c r="T7" s="46"/>
      <c r="U7" s="46"/>
      <c r="V7" s="46"/>
      <c r="W7" s="46"/>
      <c r="X7" s="46"/>
      <c r="Y7" s="46"/>
      <c r="Z7" s="46"/>
      <c r="AA7" s="46"/>
      <c r="AB7" s="46"/>
      <c r="AC7" s="46"/>
      <c r="AD7" s="46"/>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row>
    <row r="8" spans="1:63 16384:16384" ht="16.5">
      <c r="A8" s="47">
        <v>0.2</v>
      </c>
      <c r="B8" s="46"/>
      <c r="C8" s="46"/>
      <c r="D8" s="46"/>
      <c r="E8" s="67"/>
      <c r="F8" s="46"/>
      <c r="G8" s="46"/>
      <c r="H8" s="46"/>
      <c r="I8" s="46"/>
      <c r="J8" s="46"/>
      <c r="K8" s="46"/>
      <c r="L8" s="46"/>
      <c r="M8" s="46"/>
      <c r="N8" s="46"/>
      <c r="O8" s="46"/>
      <c r="P8" s="46"/>
      <c r="Q8" s="46"/>
      <c r="R8" s="46"/>
      <c r="S8" s="46"/>
      <c r="T8" s="46"/>
      <c r="U8" s="46"/>
      <c r="V8" s="46"/>
      <c r="W8" s="46"/>
      <c r="X8" s="46"/>
      <c r="Y8" s="46"/>
      <c r="Z8" s="46"/>
      <c r="AA8" s="46"/>
      <c r="AB8" s="46"/>
      <c r="AC8" s="46"/>
      <c r="AD8" s="46"/>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row>
    <row r="9" spans="1:63 16384:16384" ht="20.25">
      <c r="A9" s="48" t="s">
        <v>77</v>
      </c>
      <c r="B9" s="46"/>
      <c r="C9" s="46"/>
      <c r="D9" s="46"/>
      <c r="E9" s="67"/>
      <c r="F9" s="46"/>
      <c r="G9" s="46"/>
      <c r="H9" s="46"/>
      <c r="I9" s="46"/>
      <c r="J9" s="46"/>
      <c r="K9" s="46"/>
      <c r="L9" s="46"/>
      <c r="M9" s="46"/>
      <c r="N9" s="46"/>
      <c r="O9" s="46"/>
      <c r="P9" s="46"/>
      <c r="Q9" s="46"/>
      <c r="R9" s="46"/>
      <c r="S9" s="46"/>
      <c r="T9" s="46">
        <v>85</v>
      </c>
      <c r="U9" s="46"/>
      <c r="V9" s="46"/>
      <c r="W9" s="46"/>
      <c r="X9" s="46"/>
      <c r="Y9" s="46"/>
      <c r="Z9" s="46"/>
      <c r="AA9" s="46"/>
      <c r="AB9" s="46"/>
      <c r="AC9" s="46"/>
      <c r="AD9" s="46"/>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row>
    <row r="10" spans="1:63 16384:16384" ht="20.25">
      <c r="A10" s="48" t="s">
        <v>69</v>
      </c>
      <c r="B10" s="46"/>
      <c r="C10" s="46"/>
      <c r="D10" s="46"/>
      <c r="E10" s="67"/>
      <c r="F10" s="46"/>
      <c r="G10" s="46"/>
      <c r="H10" s="46"/>
      <c r="I10" s="46"/>
      <c r="J10" s="46"/>
      <c r="K10" s="46"/>
      <c r="L10" s="46"/>
      <c r="M10" s="46"/>
      <c r="N10" s="46"/>
      <c r="O10" s="46"/>
      <c r="P10" s="46"/>
      <c r="Q10" s="46">
        <v>60</v>
      </c>
      <c r="R10" s="46"/>
      <c r="S10" s="46"/>
      <c r="T10" s="46"/>
      <c r="U10" s="46"/>
      <c r="V10" s="46"/>
      <c r="W10" s="46"/>
      <c r="X10" s="46">
        <v>100</v>
      </c>
      <c r="Y10" s="46">
        <v>103</v>
      </c>
      <c r="Z10" s="46"/>
      <c r="AA10" s="46">
        <v>80</v>
      </c>
      <c r="AB10" s="46"/>
      <c r="AC10" s="46"/>
      <c r="AD10" s="46">
        <v>70</v>
      </c>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row>
    <row r="11" spans="1:63 16384:16384" ht="16.5">
      <c r="A11" s="47">
        <v>0.45</v>
      </c>
      <c r="B11" s="46"/>
      <c r="C11" s="46"/>
      <c r="D11" s="46"/>
      <c r="E11" s="67"/>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row>
    <row r="12" spans="1:63 16384:16384" ht="20.25">
      <c r="A12" s="48" t="s">
        <v>75</v>
      </c>
      <c r="B12" s="46">
        <v>100</v>
      </c>
      <c r="C12" s="46"/>
      <c r="D12" s="46"/>
      <c r="E12" s="67"/>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row>
    <row r="13" spans="1:63 16384:16384" ht="16.5">
      <c r="A13" s="47">
        <v>0.65</v>
      </c>
      <c r="B13" s="46"/>
      <c r="C13" s="46"/>
      <c r="D13" s="46"/>
      <c r="E13" s="67"/>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60"/>
      <c r="AF13" s="60"/>
      <c r="AG13" s="60"/>
      <c r="AH13" s="60"/>
      <c r="AI13" s="60"/>
      <c r="AJ13" s="60"/>
      <c r="AK13" s="60"/>
      <c r="AL13" s="60"/>
      <c r="AM13" s="60"/>
      <c r="AN13" s="60"/>
      <c r="AO13" s="60"/>
      <c r="AP13" s="60"/>
      <c r="AQ13" s="60"/>
      <c r="AR13" s="60"/>
      <c r="AS13" s="60"/>
      <c r="AT13" s="60"/>
      <c r="AU13" s="60"/>
      <c r="AV13" s="60"/>
      <c r="AW13" s="60"/>
      <c r="AX13" s="60"/>
      <c r="AY13" s="60"/>
      <c r="AZ13" s="60"/>
      <c r="BA13" s="60"/>
      <c r="BB13" s="60"/>
      <c r="BC13" s="60"/>
      <c r="BD13" s="60"/>
      <c r="BE13" s="60"/>
      <c r="BF13" s="60"/>
      <c r="BG13" s="60"/>
      <c r="BH13" s="60"/>
      <c r="BI13" s="60"/>
      <c r="BJ13" s="60"/>
      <c r="BK13" s="60"/>
    </row>
    <row r="14" spans="1:63 16384:16384" ht="20.25">
      <c r="A14" s="48" t="s">
        <v>98</v>
      </c>
      <c r="B14" s="46">
        <v>107</v>
      </c>
      <c r="C14" s="46"/>
      <c r="D14" s="46"/>
      <c r="E14" s="67"/>
      <c r="F14" s="46"/>
      <c r="G14" s="46">
        <v>100</v>
      </c>
      <c r="H14" s="46">
        <v>100</v>
      </c>
      <c r="I14" s="46"/>
      <c r="J14" s="46">
        <v>100</v>
      </c>
      <c r="K14" s="46"/>
      <c r="L14" s="46"/>
      <c r="M14" s="46"/>
      <c r="N14" s="46"/>
      <c r="O14" s="46">
        <v>108</v>
      </c>
      <c r="P14" s="46"/>
      <c r="Q14" s="46"/>
      <c r="R14" s="46"/>
      <c r="S14" s="46"/>
      <c r="T14" s="46"/>
      <c r="U14" s="46"/>
      <c r="V14" s="46"/>
      <c r="W14" s="46"/>
      <c r="X14" s="46">
        <v>93</v>
      </c>
      <c r="Y14" s="46">
        <v>109.00000000000001</v>
      </c>
      <c r="Z14" s="46">
        <v>111.00000000000001</v>
      </c>
      <c r="AA14" s="46"/>
      <c r="AB14" s="46">
        <v>83</v>
      </c>
      <c r="AC14" s="46">
        <v>100</v>
      </c>
      <c r="AD14" s="46"/>
      <c r="AE14" s="60"/>
      <c r="AF14" s="60"/>
      <c r="AG14" s="60"/>
      <c r="AH14" s="60"/>
      <c r="AI14" s="60"/>
      <c r="AJ14" s="60"/>
      <c r="AK14" s="60"/>
      <c r="AL14" s="60"/>
      <c r="AM14" s="60"/>
      <c r="AN14" s="60"/>
      <c r="AO14" s="60"/>
      <c r="AP14" s="60"/>
      <c r="AQ14" s="60"/>
      <c r="AR14" s="60"/>
      <c r="AS14" s="60"/>
      <c r="AT14" s="60"/>
      <c r="AU14" s="60"/>
      <c r="AV14" s="60"/>
      <c r="AW14" s="60"/>
      <c r="AX14" s="60"/>
      <c r="AY14" s="60"/>
      <c r="AZ14" s="60"/>
      <c r="BA14" s="60"/>
      <c r="BB14" s="60"/>
      <c r="BC14" s="60"/>
      <c r="BD14" s="60"/>
      <c r="BE14" s="60"/>
      <c r="BF14" s="60"/>
      <c r="BG14" s="60"/>
      <c r="BH14" s="60"/>
      <c r="BI14" s="60"/>
      <c r="BJ14" s="60"/>
      <c r="BK14" s="60"/>
    </row>
    <row r="15" spans="1:63 16384:16384" ht="16.5">
      <c r="A15" s="47">
        <v>0.67</v>
      </c>
      <c r="B15" s="46"/>
      <c r="C15" s="46"/>
      <c r="D15" s="46"/>
      <c r="E15" s="67"/>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60"/>
      <c r="AF15" s="60"/>
      <c r="AG15" s="60"/>
      <c r="AH15" s="60"/>
      <c r="AI15" s="60"/>
      <c r="AJ15" s="60"/>
      <c r="AK15" s="60"/>
      <c r="AL15" s="60"/>
      <c r="AM15" s="60"/>
      <c r="AN15" s="60"/>
      <c r="AO15" s="60"/>
      <c r="AP15" s="60"/>
      <c r="AQ15" s="60"/>
      <c r="AR15" s="60"/>
      <c r="AS15" s="60"/>
      <c r="AT15" s="60"/>
      <c r="AU15" s="60"/>
      <c r="AV15" s="60"/>
      <c r="AW15" s="60"/>
      <c r="AX15" s="60"/>
      <c r="AY15" s="60"/>
      <c r="AZ15" s="60"/>
      <c r="BA15" s="60"/>
      <c r="BB15" s="60"/>
      <c r="BC15" s="60"/>
      <c r="BD15" s="60"/>
      <c r="BE15" s="60"/>
      <c r="BF15" s="60"/>
      <c r="BG15" s="60"/>
      <c r="BH15" s="60"/>
      <c r="BI15" s="60"/>
      <c r="BJ15" s="60"/>
      <c r="BK15" s="60"/>
      <c r="XFD15" s="61" t="s">
        <v>29</v>
      </c>
    </row>
    <row r="16" spans="1:63 16384:16384" ht="20.25">
      <c r="A16" s="48" t="s">
        <v>100</v>
      </c>
      <c r="B16" s="46"/>
      <c r="C16" s="46"/>
      <c r="D16" s="46"/>
      <c r="E16" s="67"/>
      <c r="F16" s="46"/>
      <c r="G16" s="46"/>
      <c r="H16" s="46"/>
      <c r="I16" s="46"/>
      <c r="J16" s="46"/>
      <c r="K16" s="46"/>
      <c r="L16" s="46"/>
      <c r="M16" s="46"/>
      <c r="N16" s="46"/>
      <c r="O16" s="46"/>
      <c r="P16" s="46"/>
      <c r="Q16" s="46"/>
      <c r="R16" s="46"/>
      <c r="S16" s="46"/>
      <c r="T16" s="46"/>
      <c r="U16" s="46"/>
      <c r="V16" s="46"/>
      <c r="W16" s="46"/>
      <c r="X16" s="46"/>
      <c r="Y16" s="46"/>
      <c r="Z16" s="46">
        <v>107</v>
      </c>
      <c r="AA16" s="46">
        <v>105</v>
      </c>
      <c r="AB16" s="46">
        <v>105</v>
      </c>
      <c r="AC16" s="46"/>
      <c r="AD16" s="46"/>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c r="BG16" s="60"/>
      <c r="BH16" s="60"/>
      <c r="BI16" s="60"/>
      <c r="BJ16" s="60"/>
      <c r="BK16" s="60"/>
    </row>
    <row r="17" spans="1:63" ht="16.5">
      <c r="A17" s="47">
        <v>0.7</v>
      </c>
      <c r="B17" s="46"/>
      <c r="C17" s="46"/>
      <c r="D17" s="46"/>
      <c r="E17" s="67"/>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0"/>
      <c r="BI17" s="60"/>
      <c r="BJ17" s="60"/>
      <c r="BK17" s="60"/>
    </row>
    <row r="18" spans="1:63" ht="20.25">
      <c r="A18" s="48" t="s">
        <v>71</v>
      </c>
      <c r="B18" s="46">
        <v>100</v>
      </c>
      <c r="C18" s="46"/>
      <c r="D18" s="46"/>
      <c r="E18" s="67"/>
      <c r="F18" s="46">
        <v>100</v>
      </c>
      <c r="G18" s="46"/>
      <c r="H18" s="46"/>
      <c r="I18" s="46"/>
      <c r="J18" s="46"/>
      <c r="K18" s="46"/>
      <c r="L18" s="46"/>
      <c r="M18" s="46"/>
      <c r="N18" s="46"/>
      <c r="O18" s="46"/>
      <c r="P18" s="46"/>
      <c r="Q18" s="46"/>
      <c r="R18" s="46"/>
      <c r="S18" s="46">
        <v>90</v>
      </c>
      <c r="T18" s="46">
        <v>85</v>
      </c>
      <c r="U18" s="46">
        <v>107</v>
      </c>
      <c r="V18" s="46"/>
      <c r="W18" s="46"/>
      <c r="X18" s="46"/>
      <c r="Y18" s="46"/>
      <c r="Z18" s="46"/>
      <c r="AA18" s="46"/>
      <c r="AB18" s="46"/>
      <c r="AC18" s="46">
        <v>196</v>
      </c>
      <c r="AD18" s="46"/>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c r="BH18" s="60"/>
      <c r="BI18" s="60"/>
      <c r="BJ18" s="60"/>
      <c r="BK18" s="60"/>
    </row>
    <row r="19" spans="1:63" ht="16.5">
      <c r="A19" s="47">
        <v>0.8</v>
      </c>
      <c r="B19" s="46"/>
      <c r="C19" s="46"/>
      <c r="D19" s="46"/>
      <c r="E19" s="67"/>
      <c r="F19" s="46"/>
      <c r="G19" s="46"/>
      <c r="H19" s="46"/>
      <c r="I19" s="46"/>
      <c r="J19" s="46"/>
      <c r="K19" s="46"/>
      <c r="L19" s="46"/>
      <c r="M19" s="46"/>
      <c r="N19" s="46"/>
      <c r="O19" s="46"/>
      <c r="P19" s="46"/>
      <c r="Q19" s="46"/>
      <c r="R19" s="46"/>
      <c r="S19" s="46"/>
      <c r="T19" s="46"/>
      <c r="U19" s="46"/>
      <c r="V19" s="46"/>
      <c r="W19" s="46"/>
      <c r="X19" s="46"/>
      <c r="Y19" s="46"/>
      <c r="Z19" s="46"/>
      <c r="AA19" s="46"/>
      <c r="AB19" s="46"/>
      <c r="AC19" s="46"/>
      <c r="AD19" s="46"/>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c r="BG19" s="60"/>
      <c r="BH19" s="60"/>
      <c r="BI19" s="60"/>
      <c r="BJ19" s="60"/>
      <c r="BK19" s="60"/>
    </row>
    <row r="20" spans="1:63" ht="20.25">
      <c r="A20" s="48" t="s">
        <v>110</v>
      </c>
      <c r="B20" s="46"/>
      <c r="C20" s="46"/>
      <c r="D20" s="46"/>
      <c r="E20" s="67"/>
      <c r="F20" s="46"/>
      <c r="G20" s="46"/>
      <c r="H20" s="46"/>
      <c r="I20" s="46"/>
      <c r="J20" s="46"/>
      <c r="K20" s="46"/>
      <c r="L20" s="46"/>
      <c r="M20" s="46"/>
      <c r="N20" s="46"/>
      <c r="O20" s="46"/>
      <c r="P20" s="46"/>
      <c r="Q20" s="46"/>
      <c r="R20" s="46"/>
      <c r="S20" s="46"/>
      <c r="T20" s="46"/>
      <c r="U20" s="46"/>
      <c r="V20" s="46"/>
      <c r="W20" s="46"/>
      <c r="X20" s="46"/>
      <c r="Y20" s="46"/>
      <c r="Z20" s="46"/>
      <c r="AA20" s="46"/>
      <c r="AB20" s="46"/>
      <c r="AC20" s="46"/>
      <c r="AD20" s="46"/>
      <c r="AE20" s="60"/>
      <c r="AF20" s="60"/>
      <c r="AG20" s="60"/>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c r="BG20" s="60"/>
      <c r="BH20" s="60"/>
      <c r="BI20" s="60"/>
      <c r="BJ20" s="60"/>
      <c r="BK20" s="60"/>
    </row>
    <row r="21" spans="1:63">
      <c r="A21" s="53" t="s">
        <v>63</v>
      </c>
      <c r="B21" s="46"/>
      <c r="C21" s="46"/>
      <c r="D21" s="46"/>
      <c r="E21" s="67"/>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60"/>
      <c r="AF21" s="60"/>
      <c r="AG21" s="60"/>
      <c r="AH21" s="60"/>
      <c r="AI21" s="60"/>
      <c r="AJ21" s="60"/>
      <c r="AK21" s="60"/>
      <c r="AL21" s="60"/>
      <c r="AM21" s="60"/>
      <c r="AN21" s="60"/>
      <c r="AO21" s="60"/>
      <c r="AP21" s="60"/>
      <c r="AQ21" s="60"/>
      <c r="AR21" s="60"/>
      <c r="AS21" s="60"/>
      <c r="AT21" s="60"/>
      <c r="AU21" s="60"/>
      <c r="AV21" s="60"/>
      <c r="AW21" s="60"/>
      <c r="AX21" s="60"/>
      <c r="AY21" s="60"/>
      <c r="AZ21" s="60"/>
      <c r="BA21" s="60"/>
      <c r="BB21" s="60"/>
      <c r="BC21" s="60"/>
      <c r="BD21" s="60"/>
      <c r="BE21" s="60"/>
      <c r="BF21" s="60"/>
      <c r="BG21" s="60"/>
      <c r="BH21" s="60"/>
      <c r="BI21" s="60"/>
      <c r="BJ21" s="60"/>
      <c r="BK21" s="60"/>
    </row>
    <row r="22" spans="1:63" ht="29.25">
      <c r="A22" s="52" t="s">
        <v>118</v>
      </c>
      <c r="B22" s="46"/>
      <c r="C22" s="46"/>
      <c r="D22" s="46"/>
      <c r="E22" s="67">
        <v>105</v>
      </c>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60"/>
      <c r="AF22" s="60"/>
      <c r="AG22" s="60"/>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c r="BG22" s="60"/>
      <c r="BH22" s="60"/>
      <c r="BI22" s="60"/>
      <c r="BJ22" s="60"/>
      <c r="BK22" s="60"/>
    </row>
    <row r="23" spans="1:63" ht="29.25">
      <c r="A23" s="52" t="s">
        <v>116</v>
      </c>
      <c r="B23" s="46"/>
      <c r="C23" s="46"/>
      <c r="D23" s="46"/>
      <c r="E23" s="67"/>
      <c r="F23" s="46"/>
      <c r="G23" s="46"/>
      <c r="H23" s="46"/>
      <c r="I23" s="46"/>
      <c r="J23" s="46"/>
      <c r="K23" s="46"/>
      <c r="L23" s="46"/>
      <c r="M23" s="46">
        <v>95</v>
      </c>
      <c r="N23" s="46"/>
      <c r="O23" s="46"/>
      <c r="P23" s="46"/>
      <c r="Q23" s="46"/>
      <c r="R23" s="46"/>
      <c r="S23" s="46"/>
      <c r="T23" s="46"/>
      <c r="U23" s="46"/>
      <c r="V23" s="46"/>
      <c r="W23" s="46"/>
      <c r="X23" s="46"/>
      <c r="Y23" s="46"/>
      <c r="Z23" s="46"/>
      <c r="AA23" s="46"/>
      <c r="AB23" s="46"/>
      <c r="AC23" s="46"/>
      <c r="AD23" s="46"/>
      <c r="AE23" s="60"/>
      <c r="AF23" s="60"/>
      <c r="AG23" s="60"/>
      <c r="AH23" s="60"/>
      <c r="AI23" s="60"/>
      <c r="AJ23" s="60"/>
      <c r="AK23" s="60"/>
      <c r="AL23" s="60"/>
      <c r="AM23" s="60"/>
      <c r="AN23" s="60"/>
      <c r="AO23" s="60"/>
      <c r="AP23" s="60"/>
      <c r="AQ23" s="60"/>
      <c r="AR23" s="60"/>
      <c r="AS23" s="60"/>
      <c r="AT23" s="60"/>
      <c r="AU23" s="60"/>
      <c r="AV23" s="60"/>
      <c r="AW23" s="60"/>
      <c r="AX23" s="60"/>
      <c r="AY23" s="60"/>
      <c r="AZ23" s="60"/>
      <c r="BA23" s="60"/>
      <c r="BB23" s="60"/>
      <c r="BC23" s="60"/>
      <c r="BD23" s="60"/>
      <c r="BE23" s="60"/>
      <c r="BF23" s="60"/>
      <c r="BG23" s="60"/>
      <c r="BH23" s="60"/>
      <c r="BI23" s="60"/>
      <c r="BJ23" s="60"/>
      <c r="BK23" s="60"/>
    </row>
    <row r="24" spans="1:63">
      <c r="A24" s="52" t="s">
        <v>112</v>
      </c>
      <c r="B24" s="46"/>
      <c r="C24" s="46"/>
      <c r="D24" s="46"/>
      <c r="E24" s="67"/>
      <c r="F24" s="46"/>
      <c r="G24" s="46"/>
      <c r="H24" s="46"/>
      <c r="I24" s="46"/>
      <c r="J24" s="46"/>
      <c r="K24" s="46"/>
      <c r="L24" s="46"/>
      <c r="M24" s="46"/>
      <c r="N24" s="46"/>
      <c r="O24" s="46"/>
      <c r="P24" s="46"/>
      <c r="Q24" s="46"/>
      <c r="R24" s="46"/>
      <c r="S24" s="46"/>
      <c r="T24" s="46"/>
      <c r="U24" s="46"/>
      <c r="V24" s="46"/>
      <c r="W24" s="46">
        <v>103</v>
      </c>
      <c r="X24" s="46"/>
      <c r="Y24" s="46"/>
      <c r="Z24" s="46"/>
      <c r="AA24" s="46"/>
      <c r="AB24" s="46"/>
      <c r="AC24" s="46"/>
      <c r="AD24" s="46"/>
      <c r="AE24" s="60"/>
      <c r="AF24" s="60"/>
      <c r="AG24" s="60"/>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c r="BG24" s="60"/>
      <c r="BH24" s="60"/>
      <c r="BI24" s="60"/>
      <c r="BJ24" s="60"/>
      <c r="BK24" s="60"/>
    </row>
    <row r="25" spans="1:63">
      <c r="A25" s="52" t="s">
        <v>113</v>
      </c>
      <c r="B25" s="46">
        <v>95</v>
      </c>
      <c r="C25" s="46"/>
      <c r="D25" s="46"/>
      <c r="E25" s="67"/>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row>
    <row r="26" spans="1:63">
      <c r="A26" s="52" t="s">
        <v>111</v>
      </c>
      <c r="B26" s="46">
        <v>110.00000000000001</v>
      </c>
      <c r="C26" s="46"/>
      <c r="D26" s="46"/>
      <c r="E26" s="67"/>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row>
    <row r="27" spans="1:63" ht="16.5">
      <c r="A27" s="47">
        <v>0.85</v>
      </c>
      <c r="B27" s="46"/>
      <c r="C27" s="46"/>
      <c r="D27" s="46"/>
      <c r="E27" s="67"/>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row>
    <row r="28" spans="1:63" ht="20.25">
      <c r="A28" s="48" t="s">
        <v>144</v>
      </c>
      <c r="B28" s="46">
        <v>80</v>
      </c>
      <c r="C28" s="46"/>
      <c r="D28" s="46"/>
      <c r="E28" s="67"/>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row>
    <row r="29" spans="1:63" ht="16.5">
      <c r="A29" s="47">
        <v>0.95</v>
      </c>
      <c r="B29" s="46"/>
      <c r="C29" s="46"/>
      <c r="D29" s="46"/>
      <c r="E29" s="67"/>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row>
    <row r="30" spans="1:63" ht="20.25">
      <c r="A30" s="48" t="s">
        <v>108</v>
      </c>
      <c r="B30" s="46"/>
      <c r="C30" s="46"/>
      <c r="D30" s="46"/>
      <c r="E30" s="67"/>
      <c r="F30" s="46"/>
      <c r="G30" s="46"/>
      <c r="H30" s="46"/>
      <c r="I30" s="46"/>
      <c r="J30" s="46"/>
      <c r="K30" s="46"/>
      <c r="L30" s="46"/>
      <c r="M30" s="46"/>
      <c r="N30" s="46"/>
      <c r="O30" s="46"/>
      <c r="P30" s="46"/>
      <c r="Q30" s="46"/>
      <c r="R30" s="46"/>
      <c r="S30" s="46"/>
      <c r="T30" s="46"/>
      <c r="U30" s="46"/>
      <c r="V30" s="46"/>
      <c r="W30" s="46">
        <v>109.00000000000001</v>
      </c>
      <c r="X30" s="46"/>
      <c r="Y30" s="46"/>
      <c r="Z30" s="46"/>
      <c r="AA30" s="46"/>
      <c r="AB30" s="46"/>
      <c r="AC30" s="46"/>
      <c r="AD30" s="46"/>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row>
    <row r="31" spans="1:63" ht="20.25">
      <c r="A31" s="48" t="s">
        <v>114</v>
      </c>
      <c r="B31" s="46"/>
      <c r="C31" s="46"/>
      <c r="D31" s="46"/>
      <c r="E31" s="67"/>
      <c r="F31" s="46"/>
      <c r="G31" s="46"/>
      <c r="H31" s="46"/>
      <c r="I31" s="46"/>
      <c r="J31" s="46"/>
      <c r="K31" s="46">
        <v>78</v>
      </c>
      <c r="L31" s="46">
        <v>108</v>
      </c>
      <c r="M31" s="46"/>
      <c r="N31" s="46"/>
      <c r="O31" s="46"/>
      <c r="P31" s="46">
        <v>74</v>
      </c>
      <c r="Q31" s="46"/>
      <c r="R31" s="46">
        <v>67</v>
      </c>
      <c r="S31" s="46"/>
      <c r="T31" s="46"/>
      <c r="U31" s="46"/>
      <c r="V31" s="46"/>
      <c r="W31" s="46">
        <v>107</v>
      </c>
      <c r="X31" s="46"/>
      <c r="Y31" s="46"/>
      <c r="Z31" s="46"/>
      <c r="AA31" s="46"/>
      <c r="AB31" s="46">
        <v>107</v>
      </c>
      <c r="AC31" s="46"/>
      <c r="AD31" s="46"/>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row>
    <row r="32" spans="1:63" ht="20.25">
      <c r="A32" s="48" t="s">
        <v>106</v>
      </c>
      <c r="B32" s="46"/>
      <c r="C32" s="46">
        <v>81</v>
      </c>
      <c r="D32" s="46"/>
      <c r="E32" s="67"/>
      <c r="F32" s="46"/>
      <c r="G32" s="46"/>
      <c r="H32" s="46"/>
      <c r="I32" s="46"/>
      <c r="J32" s="46"/>
      <c r="K32" s="46"/>
      <c r="L32" s="46"/>
      <c r="M32" s="46"/>
      <c r="N32" s="46"/>
      <c r="O32" s="46"/>
      <c r="P32" s="46"/>
      <c r="Q32" s="46"/>
      <c r="R32" s="46"/>
      <c r="S32" s="46"/>
      <c r="T32" s="46"/>
      <c r="U32" s="46"/>
      <c r="V32" s="46"/>
      <c r="W32" s="46"/>
      <c r="X32" s="46"/>
      <c r="Y32" s="46"/>
      <c r="Z32" s="46"/>
      <c r="AA32" s="46"/>
      <c r="AB32" s="46">
        <v>110.00000000000001</v>
      </c>
      <c r="AC32" s="46"/>
      <c r="AD32" s="46"/>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row>
    <row r="33" spans="1:63" ht="16.5">
      <c r="A33" s="47">
        <v>0.97</v>
      </c>
      <c r="B33" s="46"/>
      <c r="C33" s="46"/>
      <c r="D33" s="46"/>
      <c r="E33" s="67"/>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row>
    <row r="34" spans="1:63" ht="20.25">
      <c r="A34" s="48" t="s">
        <v>96</v>
      </c>
      <c r="B34" s="46"/>
      <c r="C34" s="46"/>
      <c r="D34" s="46"/>
      <c r="E34" s="67"/>
      <c r="F34" s="46"/>
      <c r="G34" s="46"/>
      <c r="H34" s="46"/>
      <c r="I34" s="46"/>
      <c r="J34" s="46"/>
      <c r="K34" s="46"/>
      <c r="L34" s="46"/>
      <c r="M34" s="46"/>
      <c r="N34" s="46"/>
      <c r="O34" s="46"/>
      <c r="P34" s="46"/>
      <c r="Q34" s="46">
        <v>90</v>
      </c>
      <c r="R34" s="46"/>
      <c r="S34" s="46">
        <v>87</v>
      </c>
      <c r="T34" s="46"/>
      <c r="U34" s="46"/>
      <c r="V34" s="46">
        <v>101</v>
      </c>
      <c r="W34" s="46"/>
      <c r="X34" s="46"/>
      <c r="Y34" s="46"/>
      <c r="Z34" s="46"/>
      <c r="AA34" s="46"/>
      <c r="AB34" s="46"/>
      <c r="AC34" s="46"/>
      <c r="AD34" s="46"/>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row>
    <row r="35" spans="1:63" ht="16.5">
      <c r="A35" s="47">
        <v>1</v>
      </c>
      <c r="B35" s="46"/>
      <c r="C35" s="46"/>
      <c r="D35" s="46"/>
      <c r="E35" s="67"/>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row>
    <row r="36" spans="1:63" ht="20.25">
      <c r="A36" s="48" t="s">
        <v>73</v>
      </c>
      <c r="B36" s="46">
        <v>100</v>
      </c>
      <c r="C36" s="46"/>
      <c r="D36" s="46"/>
      <c r="E36" s="67"/>
      <c r="F36" s="46"/>
      <c r="G36" s="46"/>
      <c r="H36" s="46"/>
      <c r="I36" s="46"/>
      <c r="J36" s="46"/>
      <c r="K36" s="46"/>
      <c r="L36" s="46"/>
      <c r="M36" s="46"/>
      <c r="N36" s="46"/>
      <c r="O36" s="46"/>
      <c r="P36" s="46"/>
      <c r="Q36" s="46"/>
      <c r="R36" s="46"/>
      <c r="S36" s="46">
        <v>109.00000000000001</v>
      </c>
      <c r="T36" s="46"/>
      <c r="U36" s="46">
        <v>109.00000000000001</v>
      </c>
      <c r="V36" s="46"/>
      <c r="W36" s="46"/>
      <c r="X36" s="46">
        <v>111.00000000000001</v>
      </c>
      <c r="Y36" s="46"/>
      <c r="Z36" s="46">
        <v>286</v>
      </c>
      <c r="AA36" s="46"/>
      <c r="AB36" s="46"/>
      <c r="AC36" s="46"/>
      <c r="AD36" s="46"/>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row>
    <row r="37" spans="1:63" ht="16.5">
      <c r="A37" s="60"/>
      <c r="B37" s="60"/>
      <c r="C37" s="60"/>
      <c r="D37" s="60"/>
      <c r="E37" s="68"/>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row>
    <row r="38" spans="1:63" ht="20.25">
      <c r="A38" s="60"/>
      <c r="B38" s="60"/>
      <c r="C38" s="60"/>
      <c r="D38" s="60"/>
      <c r="E38" s="68"/>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row>
    <row r="39" spans="1:63">
      <c r="A39" s="60"/>
      <c r="B39" s="60"/>
      <c r="C39" s="60"/>
      <c r="D39" s="60"/>
      <c r="E39" s="68"/>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row>
    <row r="40" spans="1:63" ht="20.25">
      <c r="A40" s="60"/>
      <c r="B40" s="60"/>
      <c r="C40" s="60"/>
      <c r="D40" s="60"/>
      <c r="E40" s="68"/>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row>
    <row r="41" spans="1:63" ht="16.5">
      <c r="A41" s="60"/>
      <c r="B41" s="60"/>
      <c r="C41" s="60"/>
      <c r="D41" s="60"/>
      <c r="E41" s="68"/>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row>
    <row r="42" spans="1:63" ht="20.25">
      <c r="A42" s="60"/>
      <c r="B42" s="60"/>
      <c r="C42" s="60"/>
      <c r="D42" s="60"/>
      <c r="E42" s="68"/>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row>
    <row r="43" spans="1:63" ht="16.5">
      <c r="A43" s="60"/>
      <c r="B43" s="60"/>
      <c r="C43" s="60"/>
      <c r="D43" s="60"/>
      <c r="E43" s="68"/>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row>
    <row r="44" spans="1:63" ht="20.25">
      <c r="A44" s="60"/>
      <c r="B44" s="60"/>
      <c r="C44" s="60"/>
      <c r="D44" s="60"/>
      <c r="E44" s="68"/>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row>
    <row r="45" spans="1:63">
      <c r="A45" s="60"/>
      <c r="B45" s="60"/>
      <c r="C45" s="60"/>
      <c r="D45" s="60"/>
      <c r="E45" s="68"/>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row>
    <row r="46" spans="1:63">
      <c r="A46" s="60"/>
      <c r="B46" s="60"/>
      <c r="C46" s="60"/>
      <c r="D46" s="60"/>
      <c r="E46" s="68"/>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row>
    <row r="47" spans="1:63">
      <c r="A47" s="60"/>
      <c r="B47" s="60"/>
      <c r="C47" s="60"/>
      <c r="D47" s="60"/>
      <c r="E47" s="68"/>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row>
    <row r="48" spans="1:63">
      <c r="A48" s="60"/>
      <c r="B48" s="60"/>
      <c r="C48" s="60"/>
      <c r="D48" s="60"/>
      <c r="E48" s="68"/>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row>
    <row r="49" spans="1:63">
      <c r="A49" s="60"/>
      <c r="B49" s="60"/>
      <c r="C49" s="60"/>
      <c r="D49" s="60"/>
      <c r="E49" s="68"/>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row>
    <row r="50" spans="1:63">
      <c r="A50" s="60"/>
      <c r="B50" s="60"/>
      <c r="C50" s="60"/>
      <c r="D50" s="60"/>
      <c r="E50" s="68"/>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c r="BD50" s="60"/>
      <c r="BE50" s="60"/>
      <c r="BF50" s="60"/>
      <c r="BG50" s="60"/>
      <c r="BH50" s="60"/>
      <c r="BI50" s="60"/>
      <c r="BJ50" s="60"/>
      <c r="BK50" s="60"/>
    </row>
    <row r="51" spans="1:63">
      <c r="A51" s="60"/>
      <c r="B51" s="60"/>
      <c r="C51" s="60"/>
      <c r="D51" s="60"/>
      <c r="E51" s="68"/>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c r="AF51" s="60"/>
      <c r="AG51" s="60"/>
      <c r="AH51" s="60"/>
      <c r="AI51" s="60"/>
      <c r="AJ51" s="60"/>
      <c r="AK51" s="60"/>
      <c r="AL51" s="60"/>
      <c r="AM51" s="60"/>
      <c r="AN51" s="60"/>
      <c r="AO51" s="60"/>
      <c r="AP51" s="60"/>
      <c r="AQ51" s="60"/>
      <c r="AR51" s="60"/>
      <c r="AS51" s="60"/>
      <c r="AT51" s="60"/>
      <c r="AU51" s="60"/>
      <c r="AV51" s="60"/>
      <c r="AW51" s="60"/>
      <c r="AX51" s="60"/>
      <c r="AY51" s="60"/>
      <c r="AZ51" s="60"/>
      <c r="BA51" s="60"/>
      <c r="BB51" s="60"/>
      <c r="BC51" s="60"/>
      <c r="BD51" s="60"/>
      <c r="BE51" s="60"/>
      <c r="BF51" s="60"/>
      <c r="BG51" s="60"/>
      <c r="BH51" s="60"/>
      <c r="BI51" s="60"/>
      <c r="BJ51" s="60"/>
      <c r="BK51" s="60"/>
    </row>
    <row r="52" spans="1:63">
      <c r="A52" s="60"/>
      <c r="B52" s="60"/>
      <c r="C52" s="60"/>
      <c r="D52" s="60"/>
      <c r="E52" s="68"/>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c r="AF52" s="60"/>
      <c r="AG52" s="60"/>
      <c r="AH52" s="60"/>
      <c r="AI52" s="60"/>
      <c r="AJ52" s="60"/>
      <c r="AK52" s="60"/>
      <c r="AL52" s="60"/>
      <c r="AM52" s="60"/>
      <c r="AN52" s="60"/>
      <c r="AO52" s="60"/>
      <c r="AP52" s="60"/>
      <c r="AQ52" s="60"/>
      <c r="AR52" s="60"/>
      <c r="AS52" s="60"/>
      <c r="AT52" s="60"/>
      <c r="AU52" s="60"/>
      <c r="AV52" s="60"/>
      <c r="AW52" s="60"/>
      <c r="AX52" s="60"/>
      <c r="AY52" s="60"/>
      <c r="AZ52" s="60"/>
      <c r="BA52" s="60"/>
      <c r="BB52" s="60"/>
      <c r="BC52" s="60"/>
      <c r="BD52" s="60"/>
      <c r="BE52" s="60"/>
      <c r="BF52" s="60"/>
      <c r="BG52" s="60"/>
      <c r="BH52" s="60"/>
      <c r="BI52" s="60"/>
      <c r="BJ52" s="60"/>
      <c r="BK52" s="60"/>
    </row>
    <row r="53" spans="1:63">
      <c r="A53" s="60"/>
      <c r="B53" s="60"/>
      <c r="C53" s="60"/>
      <c r="D53" s="60"/>
      <c r="E53" s="68"/>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c r="AL53" s="60"/>
      <c r="AM53" s="60"/>
      <c r="AN53" s="60"/>
      <c r="AO53" s="60"/>
      <c r="AP53" s="60"/>
      <c r="AQ53" s="60"/>
      <c r="AR53" s="60"/>
      <c r="AS53" s="60"/>
      <c r="AT53" s="60"/>
      <c r="AU53" s="60"/>
      <c r="AV53" s="60"/>
      <c r="AW53" s="60"/>
      <c r="AX53" s="60"/>
      <c r="AY53" s="60"/>
      <c r="AZ53" s="60"/>
      <c r="BA53" s="60"/>
      <c r="BB53" s="60"/>
      <c r="BC53" s="60"/>
      <c r="BD53" s="60"/>
      <c r="BE53" s="60"/>
      <c r="BF53" s="60"/>
      <c r="BG53" s="60"/>
      <c r="BH53" s="60"/>
      <c r="BI53" s="60"/>
      <c r="BJ53" s="60"/>
      <c r="BK53" s="60"/>
    </row>
    <row r="54" spans="1:63">
      <c r="A54" s="60"/>
      <c r="B54" s="60"/>
      <c r="C54" s="60"/>
      <c r="D54" s="60"/>
      <c r="E54" s="68"/>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row>
    <row r="55" spans="1:63">
      <c r="A55" s="60"/>
      <c r="B55" s="60"/>
      <c r="C55" s="60"/>
      <c r="D55" s="60"/>
      <c r="E55" s="68"/>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c r="AL55" s="60"/>
      <c r="AM55" s="60"/>
      <c r="AN55" s="60"/>
      <c r="AO55" s="60"/>
      <c r="AP55" s="60"/>
      <c r="AQ55" s="60"/>
      <c r="AR55" s="60"/>
      <c r="AS55" s="60"/>
      <c r="AT55" s="60"/>
      <c r="AU55" s="60"/>
      <c r="AV55" s="60"/>
      <c r="AW55" s="60"/>
      <c r="AX55" s="60"/>
      <c r="AY55" s="60"/>
      <c r="AZ55" s="60"/>
      <c r="BA55" s="60"/>
      <c r="BB55" s="60"/>
      <c r="BC55" s="60"/>
      <c r="BD55" s="60"/>
      <c r="BE55" s="60"/>
      <c r="BF55" s="60"/>
      <c r="BG55" s="60"/>
      <c r="BH55" s="60"/>
      <c r="BI55" s="60"/>
      <c r="BJ55" s="60"/>
      <c r="BK55" s="60"/>
    </row>
    <row r="56" spans="1:63">
      <c r="A56" s="60"/>
      <c r="B56" s="60"/>
      <c r="C56" s="60"/>
      <c r="D56" s="60"/>
      <c r="E56" s="68"/>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c r="AL56" s="60"/>
      <c r="AM56" s="60"/>
      <c r="AN56" s="60"/>
      <c r="AO56" s="60"/>
      <c r="AP56" s="60"/>
      <c r="AQ56" s="60"/>
      <c r="AR56" s="60"/>
      <c r="AS56" s="60"/>
      <c r="AT56" s="60"/>
      <c r="AU56" s="60"/>
      <c r="AV56" s="60"/>
      <c r="AW56" s="60"/>
      <c r="AX56" s="60"/>
      <c r="AY56" s="60"/>
      <c r="AZ56" s="60"/>
      <c r="BA56" s="60"/>
      <c r="BB56" s="60"/>
      <c r="BC56" s="60"/>
      <c r="BD56" s="60"/>
      <c r="BE56" s="60"/>
      <c r="BF56" s="60"/>
      <c r="BG56" s="60"/>
      <c r="BH56" s="60"/>
      <c r="BI56" s="60"/>
      <c r="BJ56" s="60"/>
      <c r="BK56" s="60"/>
    </row>
    <row r="57" spans="1:63">
      <c r="A57" s="60"/>
      <c r="B57" s="60"/>
      <c r="C57" s="60"/>
      <c r="D57" s="60"/>
      <c r="E57" s="68"/>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c r="AL57" s="60"/>
      <c r="AM57" s="60"/>
      <c r="AN57" s="60"/>
      <c r="AO57" s="60"/>
      <c r="AP57" s="60"/>
      <c r="AQ57" s="60"/>
      <c r="AR57" s="60"/>
      <c r="AS57" s="60"/>
      <c r="AT57" s="60"/>
      <c r="AU57" s="60"/>
      <c r="AV57" s="60"/>
      <c r="AW57" s="60"/>
      <c r="AX57" s="60"/>
      <c r="AY57" s="60"/>
      <c r="AZ57" s="60"/>
      <c r="BA57" s="60"/>
      <c r="BB57" s="60"/>
      <c r="BC57" s="60"/>
      <c r="BD57" s="60"/>
      <c r="BE57" s="60"/>
      <c r="BF57" s="60"/>
      <c r="BG57" s="60"/>
      <c r="BH57" s="60"/>
      <c r="BI57" s="60"/>
      <c r="BJ57" s="60"/>
      <c r="BK57" s="60"/>
    </row>
    <row r="58" spans="1:63">
      <c r="A58" s="60"/>
      <c r="B58" s="60"/>
      <c r="C58" s="60"/>
      <c r="D58" s="60"/>
      <c r="E58" s="68"/>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c r="AL58" s="60"/>
      <c r="AM58" s="60"/>
      <c r="AN58" s="60"/>
      <c r="AO58" s="60"/>
      <c r="AP58" s="60"/>
      <c r="AQ58" s="60"/>
      <c r="AR58" s="60"/>
      <c r="AS58" s="60"/>
      <c r="AT58" s="60"/>
      <c r="AU58" s="60"/>
      <c r="AV58" s="60"/>
      <c r="AW58" s="60"/>
      <c r="AX58" s="60"/>
      <c r="AY58" s="60"/>
      <c r="AZ58" s="60"/>
      <c r="BA58" s="60"/>
      <c r="BB58" s="60"/>
      <c r="BC58" s="60"/>
      <c r="BD58" s="60"/>
      <c r="BE58" s="60"/>
      <c r="BF58" s="60"/>
      <c r="BG58" s="60"/>
      <c r="BH58" s="60"/>
      <c r="BI58" s="60"/>
      <c r="BJ58" s="60"/>
      <c r="BK58" s="60"/>
    </row>
    <row r="59" spans="1:63">
      <c r="A59" s="60"/>
      <c r="B59" s="60"/>
      <c r="C59" s="60"/>
      <c r="D59" s="60"/>
      <c r="E59" s="68"/>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c r="AL59" s="60"/>
      <c r="AM59" s="60"/>
      <c r="AN59" s="60"/>
      <c r="AO59" s="60"/>
      <c r="AP59" s="60"/>
      <c r="AQ59" s="60"/>
      <c r="AR59" s="60"/>
      <c r="AS59" s="60"/>
      <c r="AT59" s="60"/>
      <c r="AU59" s="60"/>
      <c r="AV59" s="60"/>
      <c r="AW59" s="60"/>
      <c r="AX59" s="60"/>
      <c r="AY59" s="60"/>
      <c r="AZ59" s="60"/>
      <c r="BA59" s="60"/>
      <c r="BB59" s="60"/>
      <c r="BC59" s="60"/>
      <c r="BD59" s="60"/>
      <c r="BE59" s="60"/>
      <c r="BF59" s="60"/>
      <c r="BG59" s="60"/>
      <c r="BH59" s="60"/>
      <c r="BI59" s="60"/>
      <c r="BJ59" s="60"/>
      <c r="BK59" s="60"/>
    </row>
    <row r="60" spans="1:63">
      <c r="A60" s="60"/>
      <c r="B60" s="60"/>
      <c r="C60" s="60"/>
      <c r="D60" s="60"/>
      <c r="E60" s="68"/>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c r="AL60" s="60"/>
      <c r="AM60" s="60"/>
      <c r="AN60" s="60"/>
      <c r="AO60" s="60"/>
      <c r="AP60" s="60"/>
      <c r="AQ60" s="60"/>
      <c r="AR60" s="60"/>
      <c r="AS60" s="60"/>
      <c r="AT60" s="60"/>
      <c r="AU60" s="60"/>
      <c r="AV60" s="60"/>
      <c r="AW60" s="60"/>
      <c r="AX60" s="60"/>
      <c r="AY60" s="60"/>
      <c r="AZ60" s="60"/>
      <c r="BA60" s="60"/>
      <c r="BB60" s="60"/>
      <c r="BC60" s="60"/>
      <c r="BD60" s="60"/>
      <c r="BE60" s="60"/>
      <c r="BF60" s="60"/>
      <c r="BG60" s="60"/>
      <c r="BH60" s="60"/>
      <c r="BI60" s="60"/>
      <c r="BJ60" s="60"/>
      <c r="BK60" s="60"/>
    </row>
    <row r="61" spans="1:63">
      <c r="A61" s="60"/>
      <c r="B61" s="60"/>
      <c r="C61" s="60"/>
      <c r="D61" s="60"/>
      <c r="E61" s="68"/>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row>
    <row r="62" spans="1:63">
      <c r="A62" s="60"/>
      <c r="B62" s="60"/>
      <c r="C62" s="60"/>
      <c r="D62" s="60"/>
      <c r="E62" s="68"/>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c r="AL62" s="60"/>
      <c r="AM62" s="60"/>
      <c r="AN62" s="60"/>
      <c r="AO62" s="60"/>
      <c r="AP62" s="60"/>
      <c r="AQ62" s="60"/>
      <c r="AR62" s="60"/>
      <c r="AS62" s="60"/>
      <c r="AT62" s="60"/>
      <c r="AU62" s="60"/>
      <c r="AV62" s="60"/>
      <c r="AW62" s="60"/>
      <c r="AX62" s="60"/>
      <c r="AY62" s="60"/>
      <c r="AZ62" s="60"/>
      <c r="BA62" s="60"/>
      <c r="BB62" s="60"/>
      <c r="BC62" s="60"/>
      <c r="BD62" s="60"/>
      <c r="BE62" s="60"/>
      <c r="BF62" s="60"/>
      <c r="BG62" s="60"/>
      <c r="BH62" s="60"/>
      <c r="BI62" s="60"/>
      <c r="BJ62" s="60"/>
      <c r="BK62" s="60"/>
    </row>
    <row r="63" spans="1:63">
      <c r="A63" s="60"/>
      <c r="B63" s="60"/>
      <c r="C63" s="60"/>
      <c r="D63" s="60"/>
      <c r="E63" s="68"/>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c r="AL63" s="60"/>
      <c r="AM63" s="60"/>
      <c r="AN63" s="60"/>
      <c r="AO63" s="60"/>
      <c r="AP63" s="60"/>
      <c r="AQ63" s="60"/>
      <c r="AR63" s="60"/>
      <c r="AS63" s="60"/>
      <c r="AT63" s="60"/>
      <c r="AU63" s="60"/>
      <c r="AV63" s="60"/>
      <c r="AW63" s="60"/>
      <c r="AX63" s="60"/>
      <c r="AY63" s="60"/>
      <c r="AZ63" s="60"/>
      <c r="BA63" s="60"/>
      <c r="BB63" s="60"/>
      <c r="BC63" s="60"/>
      <c r="BD63" s="60"/>
      <c r="BE63" s="60"/>
      <c r="BF63" s="60"/>
      <c r="BG63" s="60"/>
      <c r="BH63" s="60"/>
      <c r="BI63" s="60"/>
      <c r="BJ63" s="60"/>
      <c r="BK63" s="60"/>
    </row>
    <row r="64" spans="1:63">
      <c r="A64" s="60"/>
      <c r="B64" s="60"/>
      <c r="C64" s="60"/>
      <c r="D64" s="60"/>
      <c r="E64" s="68"/>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c r="AL64" s="60"/>
      <c r="AM64" s="60"/>
      <c r="AN64" s="60"/>
      <c r="AO64" s="60"/>
      <c r="AP64" s="60"/>
      <c r="AQ64" s="60"/>
      <c r="AR64" s="60"/>
      <c r="AS64" s="60"/>
      <c r="AT64" s="60"/>
      <c r="AU64" s="60"/>
      <c r="AV64" s="60"/>
      <c r="AW64" s="60"/>
      <c r="AX64" s="60"/>
      <c r="AY64" s="60"/>
      <c r="AZ64" s="60"/>
      <c r="BA64" s="60"/>
      <c r="BB64" s="60"/>
      <c r="BC64" s="60"/>
      <c r="BD64" s="60"/>
      <c r="BE64" s="60"/>
      <c r="BF64" s="60"/>
      <c r="BG64" s="60"/>
      <c r="BH64" s="60"/>
      <c r="BI64" s="60"/>
      <c r="BJ64" s="60"/>
      <c r="BK64" s="60"/>
    </row>
    <row r="65" spans="1:63">
      <c r="A65" s="60"/>
      <c r="B65" s="60"/>
      <c r="C65" s="60"/>
      <c r="D65" s="60"/>
      <c r="E65" s="68"/>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c r="AL65" s="60"/>
      <c r="AM65" s="60"/>
      <c r="AN65" s="60"/>
      <c r="AO65" s="60"/>
      <c r="AP65" s="60"/>
      <c r="AQ65" s="60"/>
      <c r="AR65" s="60"/>
      <c r="AS65" s="60"/>
      <c r="AT65" s="60"/>
      <c r="AU65" s="60"/>
      <c r="AV65" s="60"/>
      <c r="AW65" s="60"/>
      <c r="AX65" s="60"/>
      <c r="AY65" s="60"/>
      <c r="AZ65" s="60"/>
      <c r="BA65" s="60"/>
      <c r="BB65" s="60"/>
      <c r="BC65" s="60"/>
      <c r="BD65" s="60"/>
      <c r="BE65" s="60"/>
      <c r="BF65" s="60"/>
      <c r="BG65" s="60"/>
      <c r="BH65" s="60"/>
      <c r="BI65" s="60"/>
      <c r="BJ65" s="60"/>
      <c r="BK65" s="60"/>
    </row>
    <row r="66" spans="1:63">
      <c r="A66" s="60"/>
      <c r="B66" s="60"/>
      <c r="C66" s="60"/>
      <c r="D66" s="60"/>
      <c r="E66" s="68"/>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c r="AL66" s="60"/>
      <c r="AM66" s="60"/>
      <c r="AN66" s="60"/>
      <c r="AO66" s="60"/>
      <c r="AP66" s="60"/>
      <c r="AQ66" s="60"/>
      <c r="AR66" s="60"/>
      <c r="AS66" s="60"/>
      <c r="AT66" s="60"/>
      <c r="AU66" s="60"/>
      <c r="AV66" s="60"/>
      <c r="AW66" s="60"/>
      <c r="AX66" s="60"/>
      <c r="AY66" s="60"/>
      <c r="AZ66" s="60"/>
      <c r="BA66" s="60"/>
      <c r="BB66" s="60"/>
      <c r="BC66" s="60"/>
      <c r="BD66" s="60"/>
      <c r="BE66" s="60"/>
      <c r="BF66" s="60"/>
      <c r="BG66" s="60"/>
      <c r="BH66" s="60"/>
      <c r="BI66" s="60"/>
      <c r="BJ66" s="60"/>
      <c r="BK66" s="60"/>
    </row>
    <row r="67" spans="1:63">
      <c r="A67" s="60"/>
      <c r="B67" s="60"/>
      <c r="C67" s="60"/>
      <c r="D67" s="60"/>
      <c r="E67" s="68"/>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c r="AL67" s="60"/>
      <c r="AM67" s="60"/>
      <c r="AN67" s="60"/>
      <c r="AO67" s="60"/>
      <c r="AP67" s="60"/>
      <c r="AQ67" s="60"/>
      <c r="AR67" s="60"/>
      <c r="AS67" s="60"/>
      <c r="AT67" s="60"/>
      <c r="AU67" s="60"/>
      <c r="AV67" s="60"/>
      <c r="AW67" s="60"/>
      <c r="AX67" s="60"/>
      <c r="AY67" s="60"/>
      <c r="AZ67" s="60"/>
      <c r="BA67" s="60"/>
      <c r="BB67" s="60"/>
      <c r="BC67" s="60"/>
      <c r="BD67" s="60"/>
      <c r="BE67" s="60"/>
      <c r="BF67" s="60"/>
      <c r="BG67" s="60"/>
      <c r="BH67" s="60"/>
      <c r="BI67" s="60"/>
      <c r="BJ67" s="60"/>
      <c r="BK67" s="60"/>
    </row>
    <row r="68" spans="1:63">
      <c r="A68" s="60"/>
      <c r="B68" s="60"/>
      <c r="C68" s="60"/>
      <c r="D68" s="60"/>
      <c r="E68" s="68"/>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c r="AL68" s="60"/>
      <c r="AM68" s="60"/>
      <c r="AN68" s="60"/>
      <c r="AO68" s="60"/>
      <c r="AP68" s="60"/>
      <c r="AQ68" s="60"/>
      <c r="AR68" s="60"/>
      <c r="AS68" s="60"/>
      <c r="AT68" s="60"/>
      <c r="AU68" s="60"/>
      <c r="AV68" s="60"/>
      <c r="AW68" s="60"/>
      <c r="AX68" s="60"/>
      <c r="AY68" s="60"/>
      <c r="AZ68" s="60"/>
      <c r="BA68" s="60"/>
      <c r="BB68" s="60"/>
      <c r="BC68" s="60"/>
      <c r="BD68" s="60"/>
      <c r="BE68" s="60"/>
      <c r="BF68" s="60"/>
      <c r="BG68" s="60"/>
      <c r="BH68" s="60"/>
      <c r="BI68" s="60"/>
      <c r="BJ68" s="60"/>
      <c r="BK68" s="60"/>
    </row>
    <row r="69" spans="1:63">
      <c r="A69" s="60"/>
      <c r="B69" s="60"/>
      <c r="C69" s="60"/>
      <c r="D69" s="60"/>
      <c r="E69" s="68"/>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0"/>
      <c r="BA69" s="60"/>
      <c r="BB69" s="60"/>
      <c r="BC69" s="60"/>
      <c r="BD69" s="60"/>
      <c r="BE69" s="60"/>
      <c r="BF69" s="60"/>
      <c r="BG69" s="60"/>
      <c r="BH69" s="60"/>
      <c r="BI69" s="60"/>
      <c r="BJ69" s="60"/>
      <c r="BK69" s="60"/>
    </row>
    <row r="70" spans="1:63">
      <c r="A70" s="60"/>
      <c r="B70" s="60"/>
      <c r="C70" s="60"/>
      <c r="D70" s="60"/>
      <c r="E70" s="68"/>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c r="AL70" s="60"/>
      <c r="AM70" s="60"/>
      <c r="AN70" s="60"/>
      <c r="AO70" s="60"/>
      <c r="AP70" s="60"/>
      <c r="AQ70" s="60"/>
      <c r="AR70" s="60"/>
      <c r="AS70" s="60"/>
      <c r="AT70" s="60"/>
      <c r="AU70" s="60"/>
      <c r="AV70" s="60"/>
      <c r="AW70" s="60"/>
      <c r="AX70" s="60"/>
      <c r="AY70" s="60"/>
      <c r="AZ70" s="60"/>
      <c r="BA70" s="60"/>
      <c r="BB70" s="60"/>
      <c r="BC70" s="60"/>
      <c r="BD70" s="60"/>
      <c r="BE70" s="60"/>
      <c r="BF70" s="60"/>
      <c r="BG70" s="60"/>
      <c r="BH70" s="60"/>
      <c r="BI70" s="60"/>
      <c r="BJ70" s="60"/>
      <c r="BK70" s="60"/>
    </row>
    <row r="71" spans="1:63">
      <c r="A71" s="60"/>
      <c r="B71" s="60"/>
      <c r="C71" s="60"/>
      <c r="D71" s="60"/>
      <c r="E71" s="68"/>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60"/>
      <c r="BD71" s="60"/>
      <c r="BE71" s="60"/>
      <c r="BF71" s="60"/>
      <c r="BG71" s="60"/>
      <c r="BH71" s="60"/>
      <c r="BI71" s="60"/>
      <c r="BJ71" s="60"/>
      <c r="BK71" s="60"/>
    </row>
    <row r="72" spans="1:63">
      <c r="A72" s="60"/>
      <c r="B72" s="60"/>
      <c r="C72" s="60"/>
      <c r="D72" s="60"/>
      <c r="E72" s="68"/>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c r="AL72" s="60"/>
      <c r="AM72" s="60"/>
      <c r="AN72" s="60"/>
      <c r="AO72" s="60"/>
      <c r="AP72" s="60"/>
      <c r="AQ72" s="60"/>
      <c r="AR72" s="60"/>
      <c r="AS72" s="60"/>
      <c r="AT72" s="60"/>
      <c r="AU72" s="60"/>
      <c r="AV72" s="60"/>
      <c r="AW72" s="60"/>
      <c r="AX72" s="60"/>
      <c r="AY72" s="60"/>
      <c r="AZ72" s="60"/>
      <c r="BA72" s="60"/>
      <c r="BB72" s="60"/>
      <c r="BC72" s="60"/>
      <c r="BD72" s="60"/>
      <c r="BE72" s="60"/>
      <c r="BF72" s="60"/>
      <c r="BG72" s="60"/>
      <c r="BH72" s="60"/>
      <c r="BI72" s="60"/>
      <c r="BJ72" s="60"/>
      <c r="BK72" s="60"/>
    </row>
    <row r="73" spans="1:63">
      <c r="A73" s="60"/>
      <c r="B73" s="60"/>
      <c r="C73" s="60"/>
      <c r="D73" s="60"/>
      <c r="E73" s="68"/>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0"/>
      <c r="AX73" s="60"/>
      <c r="AY73" s="60"/>
      <c r="AZ73" s="60"/>
      <c r="BA73" s="60"/>
      <c r="BB73" s="60"/>
      <c r="BC73" s="60"/>
      <c r="BD73" s="60"/>
      <c r="BE73" s="60"/>
      <c r="BF73" s="60"/>
      <c r="BG73" s="60"/>
      <c r="BH73" s="60"/>
      <c r="BI73" s="60"/>
      <c r="BJ73" s="60"/>
      <c r="BK73" s="60"/>
    </row>
    <row r="74" spans="1:63">
      <c r="A74" s="60"/>
      <c r="B74" s="60"/>
      <c r="C74" s="60"/>
      <c r="D74" s="60"/>
      <c r="E74" s="68"/>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c r="AZ74" s="60"/>
      <c r="BA74" s="60"/>
      <c r="BB74" s="60"/>
      <c r="BC74" s="60"/>
      <c r="BD74" s="60"/>
      <c r="BE74" s="60"/>
      <c r="BF74" s="60"/>
      <c r="BG74" s="60"/>
      <c r="BH74" s="60"/>
      <c r="BI74" s="60"/>
      <c r="BJ74" s="60"/>
      <c r="BK74" s="60"/>
    </row>
    <row r="75" spans="1:63">
      <c r="A75" s="60"/>
      <c r="B75" s="60"/>
      <c r="C75" s="60"/>
      <c r="D75" s="60"/>
      <c r="E75" s="68"/>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c r="AF75" s="60"/>
      <c r="AG75" s="60"/>
      <c r="AH75" s="60"/>
      <c r="AI75" s="60"/>
      <c r="AJ75" s="60"/>
      <c r="AK75" s="60"/>
      <c r="AL75" s="60"/>
      <c r="AM75" s="60"/>
      <c r="AN75" s="60"/>
      <c r="AO75" s="60"/>
      <c r="AP75" s="60"/>
      <c r="AQ75" s="60"/>
      <c r="AR75" s="60"/>
      <c r="AS75" s="60"/>
      <c r="AT75" s="60"/>
      <c r="AU75" s="60"/>
      <c r="AV75" s="60"/>
      <c r="AW75" s="60"/>
      <c r="AX75" s="60"/>
      <c r="AY75" s="60"/>
      <c r="AZ75" s="60"/>
      <c r="BA75" s="60"/>
      <c r="BB75" s="60"/>
      <c r="BC75" s="60"/>
      <c r="BD75" s="60"/>
      <c r="BE75" s="60"/>
      <c r="BF75" s="60"/>
      <c r="BG75" s="60"/>
      <c r="BH75" s="60"/>
      <c r="BI75" s="60"/>
      <c r="BJ75" s="60"/>
      <c r="BK75" s="60"/>
    </row>
    <row r="76" spans="1:63">
      <c r="A76" s="60"/>
      <c r="B76" s="60"/>
      <c r="C76" s="60"/>
      <c r="D76" s="60"/>
      <c r="E76" s="68"/>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c r="AF76" s="60"/>
      <c r="AG76" s="60"/>
      <c r="AH76" s="60"/>
      <c r="AI76" s="60"/>
      <c r="AJ76" s="60"/>
      <c r="AK76" s="60"/>
      <c r="AL76" s="60"/>
      <c r="AM76" s="60"/>
      <c r="AN76" s="60"/>
      <c r="AO76" s="60"/>
      <c r="AP76" s="60"/>
      <c r="AQ76" s="60"/>
      <c r="AR76" s="60"/>
      <c r="AS76" s="60"/>
      <c r="AT76" s="60"/>
      <c r="AU76" s="60"/>
      <c r="AV76" s="60"/>
      <c r="AW76" s="60"/>
      <c r="AX76" s="60"/>
      <c r="AY76" s="60"/>
      <c r="AZ76" s="60"/>
      <c r="BA76" s="60"/>
      <c r="BB76" s="60"/>
      <c r="BC76" s="60"/>
      <c r="BD76" s="60"/>
      <c r="BE76" s="60"/>
      <c r="BF76" s="60"/>
      <c r="BG76" s="60"/>
      <c r="BH76" s="60"/>
      <c r="BI76" s="60"/>
      <c r="BJ76" s="60"/>
      <c r="BK76" s="60"/>
    </row>
    <row r="77" spans="1:63">
      <c r="A77" s="60"/>
      <c r="B77" s="60"/>
      <c r="C77" s="60"/>
      <c r="D77" s="60"/>
      <c r="E77" s="68"/>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c r="AF77" s="60"/>
      <c r="AG77" s="60"/>
      <c r="AH77" s="60"/>
      <c r="AI77" s="60"/>
      <c r="AJ77" s="60"/>
      <c r="AK77" s="60"/>
      <c r="AL77" s="60"/>
      <c r="AM77" s="60"/>
      <c r="AN77" s="60"/>
      <c r="AO77" s="60"/>
      <c r="AP77" s="60"/>
      <c r="AQ77" s="60"/>
      <c r="AR77" s="60"/>
      <c r="AS77" s="60"/>
      <c r="AT77" s="60"/>
      <c r="AU77" s="60"/>
      <c r="AV77" s="60"/>
      <c r="AW77" s="60"/>
      <c r="AX77" s="60"/>
      <c r="AY77" s="60"/>
      <c r="AZ77" s="60"/>
      <c r="BA77" s="60"/>
      <c r="BB77" s="60"/>
      <c r="BC77" s="60"/>
      <c r="BD77" s="60"/>
      <c r="BE77" s="60"/>
      <c r="BF77" s="60"/>
      <c r="BG77" s="60"/>
      <c r="BH77" s="60"/>
      <c r="BI77" s="60"/>
      <c r="BJ77" s="60"/>
      <c r="BK77" s="60"/>
    </row>
    <row r="78" spans="1:63">
      <c r="A78" s="60"/>
      <c r="B78" s="60"/>
      <c r="C78" s="60"/>
      <c r="D78" s="60"/>
      <c r="E78" s="68"/>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c r="AL78" s="60"/>
      <c r="AM78" s="60"/>
      <c r="AN78" s="60"/>
      <c r="AO78" s="60"/>
      <c r="AP78" s="60"/>
      <c r="AQ78" s="60"/>
      <c r="AR78" s="60"/>
      <c r="AS78" s="60"/>
      <c r="AT78" s="60"/>
      <c r="AU78" s="60"/>
      <c r="AV78" s="60"/>
      <c r="AW78" s="60"/>
      <c r="AX78" s="60"/>
      <c r="AY78" s="60"/>
      <c r="AZ78" s="60"/>
      <c r="BA78" s="60"/>
      <c r="BB78" s="60"/>
      <c r="BC78" s="60"/>
      <c r="BD78" s="60"/>
      <c r="BE78" s="60"/>
      <c r="BF78" s="60"/>
      <c r="BG78" s="60"/>
      <c r="BH78" s="60"/>
      <c r="BI78" s="60"/>
      <c r="BJ78" s="60"/>
      <c r="BK78" s="60"/>
    </row>
    <row r="79" spans="1:63">
      <c r="A79" s="60"/>
      <c r="B79" s="60"/>
      <c r="C79" s="60"/>
      <c r="D79" s="60"/>
      <c r="E79" s="68"/>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c r="AF79" s="60"/>
      <c r="AG79" s="60"/>
      <c r="AH79" s="60"/>
      <c r="AI79" s="60"/>
      <c r="AJ79" s="60"/>
      <c r="AK79" s="60"/>
      <c r="AL79" s="60"/>
      <c r="AM79" s="60"/>
      <c r="AN79" s="60"/>
      <c r="AO79" s="60"/>
      <c r="AP79" s="60"/>
      <c r="AQ79" s="60"/>
      <c r="AR79" s="60"/>
      <c r="AS79" s="60"/>
      <c r="AT79" s="60"/>
      <c r="AU79" s="60"/>
      <c r="AV79" s="60"/>
      <c r="AW79" s="60"/>
      <c r="AX79" s="60"/>
      <c r="AY79" s="60"/>
      <c r="AZ79" s="60"/>
      <c r="BA79" s="60"/>
      <c r="BB79" s="60"/>
      <c r="BC79" s="60"/>
      <c r="BD79" s="60"/>
      <c r="BE79" s="60"/>
      <c r="BF79" s="60"/>
      <c r="BG79" s="60"/>
      <c r="BH79" s="60"/>
      <c r="BI79" s="60"/>
      <c r="BJ79" s="60"/>
      <c r="BK79" s="60"/>
    </row>
    <row r="80" spans="1:63">
      <c r="A80" s="60"/>
      <c r="B80" s="60"/>
      <c r="C80" s="60"/>
      <c r="D80" s="60"/>
      <c r="E80" s="68"/>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c r="AF80" s="60"/>
      <c r="AG80" s="60"/>
      <c r="AH80" s="60"/>
      <c r="AI80" s="60"/>
      <c r="AJ80" s="60"/>
      <c r="AK80" s="60"/>
      <c r="AL80" s="60"/>
      <c r="AM80" s="60"/>
      <c r="AN80" s="60"/>
      <c r="AO80" s="60"/>
      <c r="AP80" s="60"/>
      <c r="AQ80" s="60"/>
      <c r="AR80" s="60"/>
      <c r="AS80" s="60"/>
      <c r="AT80" s="60"/>
      <c r="AU80" s="60"/>
      <c r="AV80" s="60"/>
      <c r="AW80" s="60"/>
      <c r="AX80" s="60"/>
      <c r="AY80" s="60"/>
      <c r="AZ80" s="60"/>
      <c r="BA80" s="60"/>
      <c r="BB80" s="60"/>
      <c r="BC80" s="60"/>
      <c r="BD80" s="60"/>
      <c r="BE80" s="60"/>
      <c r="BF80" s="60"/>
      <c r="BG80" s="60"/>
      <c r="BH80" s="60"/>
      <c r="BI80" s="60"/>
      <c r="BJ80" s="60"/>
      <c r="BK80" s="60"/>
    </row>
    <row r="81" spans="1:63">
      <c r="A81" s="60"/>
      <c r="B81" s="60"/>
      <c r="C81" s="60"/>
      <c r="D81" s="60"/>
      <c r="E81" s="68"/>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60"/>
      <c r="AL81" s="60"/>
      <c r="AM81" s="60"/>
      <c r="AN81" s="60"/>
      <c r="AO81" s="60"/>
      <c r="AP81" s="60"/>
      <c r="AQ81" s="60"/>
      <c r="AR81" s="60"/>
      <c r="AS81" s="60"/>
      <c r="AT81" s="60"/>
      <c r="AU81" s="60"/>
      <c r="AV81" s="60"/>
      <c r="AW81" s="60"/>
      <c r="AX81" s="60"/>
      <c r="AY81" s="60"/>
      <c r="AZ81" s="60"/>
      <c r="BA81" s="60"/>
      <c r="BB81" s="60"/>
      <c r="BC81" s="60"/>
      <c r="BD81" s="60"/>
      <c r="BE81" s="60"/>
      <c r="BF81" s="60"/>
      <c r="BG81" s="60"/>
      <c r="BH81" s="60"/>
      <c r="BI81" s="60"/>
      <c r="BJ81" s="60"/>
      <c r="BK81" s="60"/>
    </row>
    <row r="82" spans="1:63">
      <c r="A82" s="60"/>
      <c r="B82" s="60"/>
      <c r="C82" s="60"/>
      <c r="D82" s="60"/>
      <c r="E82" s="68"/>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c r="AL82" s="60"/>
      <c r="AM82" s="60"/>
      <c r="AN82" s="60"/>
      <c r="AO82" s="60"/>
      <c r="AP82" s="60"/>
      <c r="AQ82" s="60"/>
      <c r="AR82" s="60"/>
      <c r="AS82" s="60"/>
      <c r="AT82" s="60"/>
      <c r="AU82" s="60"/>
      <c r="AV82" s="60"/>
      <c r="AW82" s="60"/>
      <c r="AX82" s="60"/>
      <c r="AY82" s="60"/>
      <c r="AZ82" s="60"/>
      <c r="BA82" s="60"/>
      <c r="BB82" s="60"/>
      <c r="BC82" s="60"/>
      <c r="BD82" s="60"/>
      <c r="BE82" s="60"/>
      <c r="BF82" s="60"/>
      <c r="BG82" s="60"/>
      <c r="BH82" s="60"/>
      <c r="BI82" s="60"/>
      <c r="BJ82" s="60"/>
      <c r="BK82" s="60"/>
    </row>
    <row r="83" spans="1:63">
      <c r="A83" s="60"/>
      <c r="B83" s="60"/>
      <c r="C83" s="60"/>
      <c r="D83" s="60"/>
      <c r="E83" s="68"/>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60"/>
      <c r="AT83" s="60"/>
      <c r="AU83" s="60"/>
      <c r="AV83" s="60"/>
      <c r="AW83" s="60"/>
      <c r="AX83" s="60"/>
      <c r="AY83" s="60"/>
      <c r="AZ83" s="60"/>
      <c r="BA83" s="60"/>
      <c r="BB83" s="60"/>
      <c r="BC83" s="60"/>
      <c r="BD83" s="60"/>
      <c r="BE83" s="60"/>
      <c r="BF83" s="60"/>
      <c r="BG83" s="60"/>
      <c r="BH83" s="60"/>
      <c r="BI83" s="60"/>
      <c r="BJ83" s="60"/>
      <c r="BK83" s="60"/>
    </row>
    <row r="84" spans="1:63">
      <c r="A84" s="60"/>
      <c r="B84" s="60"/>
      <c r="C84" s="60"/>
      <c r="D84" s="60"/>
      <c r="E84" s="68"/>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c r="AF84" s="60"/>
      <c r="AG84" s="60"/>
      <c r="AH84" s="60"/>
      <c r="AI84" s="60"/>
      <c r="AJ84" s="60"/>
      <c r="AK84" s="60"/>
      <c r="AL84" s="60"/>
      <c r="AM84" s="60"/>
      <c r="AN84" s="60"/>
      <c r="AO84" s="60"/>
      <c r="AP84" s="60"/>
      <c r="AQ84" s="60"/>
      <c r="AR84" s="60"/>
      <c r="AS84" s="60"/>
      <c r="AT84" s="60"/>
      <c r="AU84" s="60"/>
      <c r="AV84" s="60"/>
      <c r="AW84" s="60"/>
      <c r="AX84" s="60"/>
      <c r="AY84" s="60"/>
      <c r="AZ84" s="60"/>
      <c r="BA84" s="60"/>
      <c r="BB84" s="60"/>
      <c r="BC84" s="60"/>
      <c r="BD84" s="60"/>
      <c r="BE84" s="60"/>
      <c r="BF84" s="60"/>
      <c r="BG84" s="60"/>
      <c r="BH84" s="60"/>
      <c r="BI84" s="60"/>
      <c r="BJ84" s="60"/>
      <c r="BK84" s="60"/>
    </row>
    <row r="85" spans="1:63">
      <c r="A85" s="60"/>
      <c r="B85" s="60"/>
      <c r="C85" s="60"/>
      <c r="D85" s="60"/>
      <c r="E85" s="68"/>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c r="AF85" s="60"/>
      <c r="AG85" s="60"/>
      <c r="AH85" s="60"/>
      <c r="AI85" s="60"/>
      <c r="AJ85" s="60"/>
      <c r="AK85" s="60"/>
      <c r="AL85" s="60"/>
      <c r="AM85" s="60"/>
      <c r="AN85" s="60"/>
      <c r="AO85" s="60"/>
      <c r="AP85" s="60"/>
      <c r="AQ85" s="60"/>
      <c r="AR85" s="60"/>
      <c r="AS85" s="60"/>
      <c r="AT85" s="60"/>
      <c r="AU85" s="60"/>
      <c r="AV85" s="60"/>
      <c r="AW85" s="60"/>
      <c r="AX85" s="60"/>
      <c r="AY85" s="60"/>
      <c r="AZ85" s="60"/>
      <c r="BA85" s="60"/>
      <c r="BB85" s="60"/>
      <c r="BC85" s="60"/>
      <c r="BD85" s="60"/>
      <c r="BE85" s="60"/>
      <c r="BF85" s="60"/>
      <c r="BG85" s="60"/>
      <c r="BH85" s="60"/>
      <c r="BI85" s="60"/>
      <c r="BJ85" s="60"/>
      <c r="BK85" s="60"/>
    </row>
    <row r="86" spans="1:63">
      <c r="A86" s="60"/>
      <c r="B86" s="60"/>
      <c r="C86" s="60"/>
      <c r="D86" s="60"/>
      <c r="E86" s="68"/>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60"/>
      <c r="AI86" s="60"/>
      <c r="AJ86" s="60"/>
      <c r="AK86" s="60"/>
      <c r="AL86" s="60"/>
      <c r="AM86" s="60"/>
      <c r="AN86" s="60"/>
      <c r="AO86" s="60"/>
      <c r="AP86" s="60"/>
      <c r="AQ86" s="60"/>
      <c r="AR86" s="60"/>
      <c r="AS86" s="60"/>
      <c r="AT86" s="60"/>
      <c r="AU86" s="60"/>
      <c r="AV86" s="60"/>
      <c r="AW86" s="60"/>
      <c r="AX86" s="60"/>
      <c r="AY86" s="60"/>
      <c r="AZ86" s="60"/>
      <c r="BA86" s="60"/>
      <c r="BB86" s="60"/>
      <c r="BC86" s="60"/>
      <c r="BD86" s="60"/>
      <c r="BE86" s="60"/>
      <c r="BF86" s="60"/>
      <c r="BG86" s="60"/>
      <c r="BH86" s="60"/>
      <c r="BI86" s="60"/>
      <c r="BJ86" s="60"/>
      <c r="BK86" s="60"/>
    </row>
    <row r="87" spans="1:63">
      <c r="A87" s="60"/>
      <c r="B87" s="60"/>
      <c r="C87" s="60"/>
      <c r="D87" s="60"/>
      <c r="E87" s="68"/>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c r="AH87" s="60"/>
      <c r="AI87" s="60"/>
      <c r="AJ87" s="60"/>
      <c r="AK87" s="60"/>
      <c r="AL87" s="60"/>
      <c r="AM87" s="60"/>
      <c r="AN87" s="60"/>
      <c r="AO87" s="60"/>
      <c r="AP87" s="60"/>
      <c r="AQ87" s="60"/>
      <c r="AR87" s="60"/>
      <c r="AS87" s="60"/>
      <c r="AT87" s="60"/>
      <c r="AU87" s="60"/>
      <c r="AV87" s="60"/>
      <c r="AW87" s="60"/>
      <c r="AX87" s="60"/>
      <c r="AY87" s="60"/>
      <c r="AZ87" s="60"/>
      <c r="BA87" s="60"/>
      <c r="BB87" s="60"/>
      <c r="BC87" s="60"/>
      <c r="BD87" s="60"/>
      <c r="BE87" s="60"/>
      <c r="BF87" s="60"/>
      <c r="BG87" s="60"/>
      <c r="BH87" s="60"/>
      <c r="BI87" s="60"/>
      <c r="BJ87" s="60"/>
      <c r="BK87" s="60"/>
    </row>
    <row r="88" spans="1:63">
      <c r="A88" s="60"/>
      <c r="B88" s="60"/>
      <c r="C88" s="60"/>
      <c r="D88" s="60"/>
      <c r="E88" s="68"/>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c r="AL88" s="60"/>
      <c r="AM88" s="60"/>
      <c r="AN88" s="60"/>
      <c r="AO88" s="60"/>
      <c r="AP88" s="60"/>
      <c r="AQ88" s="60"/>
      <c r="AR88" s="60"/>
      <c r="AS88" s="60"/>
      <c r="AT88" s="60"/>
      <c r="AU88" s="60"/>
      <c r="AV88" s="60"/>
      <c r="AW88" s="60"/>
      <c r="AX88" s="60"/>
      <c r="AY88" s="60"/>
      <c r="AZ88" s="60"/>
      <c r="BA88" s="60"/>
      <c r="BB88" s="60"/>
      <c r="BC88" s="60"/>
      <c r="BD88" s="60"/>
      <c r="BE88" s="60"/>
      <c r="BF88" s="60"/>
      <c r="BG88" s="60"/>
      <c r="BH88" s="60"/>
      <c r="BI88" s="60"/>
      <c r="BJ88" s="60"/>
      <c r="BK88" s="60"/>
    </row>
    <row r="89" spans="1:63">
      <c r="A89" s="60"/>
      <c r="B89" s="60"/>
      <c r="C89" s="60"/>
      <c r="D89" s="60"/>
      <c r="E89" s="68"/>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c r="AF89" s="60"/>
      <c r="AG89" s="60"/>
      <c r="AH89" s="60"/>
      <c r="AI89" s="60"/>
      <c r="AJ89" s="60"/>
      <c r="AK89" s="60"/>
      <c r="AL89" s="60"/>
      <c r="AM89" s="60"/>
      <c r="AN89" s="60"/>
      <c r="AO89" s="60"/>
      <c r="AP89" s="60"/>
      <c r="AQ89" s="60"/>
      <c r="AR89" s="60"/>
      <c r="AS89" s="60"/>
      <c r="AT89" s="60"/>
      <c r="AU89" s="60"/>
      <c r="AV89" s="60"/>
      <c r="AW89" s="60"/>
      <c r="AX89" s="60"/>
      <c r="AY89" s="60"/>
      <c r="AZ89" s="60"/>
      <c r="BA89" s="60"/>
      <c r="BB89" s="60"/>
      <c r="BC89" s="60"/>
      <c r="BD89" s="60"/>
      <c r="BE89" s="60"/>
      <c r="BF89" s="60"/>
      <c r="BG89" s="60"/>
      <c r="BH89" s="60"/>
      <c r="BI89" s="60"/>
      <c r="BJ89" s="60"/>
      <c r="BK89" s="60"/>
    </row>
    <row r="90" spans="1:63">
      <c r="A90" s="60"/>
      <c r="B90" s="60"/>
      <c r="C90" s="60"/>
      <c r="D90" s="60"/>
      <c r="E90" s="68"/>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c r="AF90" s="60"/>
      <c r="AG90" s="60"/>
      <c r="AH90" s="60"/>
      <c r="AI90" s="60"/>
      <c r="AJ90" s="60"/>
      <c r="AK90" s="60"/>
      <c r="AL90" s="60"/>
      <c r="AM90" s="60"/>
      <c r="AN90" s="60"/>
      <c r="AO90" s="60"/>
      <c r="AP90" s="60"/>
      <c r="AQ90" s="60"/>
      <c r="AR90" s="60"/>
      <c r="AS90" s="60"/>
      <c r="AT90" s="60"/>
      <c r="AU90" s="60"/>
      <c r="AV90" s="60"/>
      <c r="AW90" s="60"/>
      <c r="AX90" s="60"/>
      <c r="AY90" s="60"/>
      <c r="AZ90" s="60"/>
      <c r="BA90" s="60"/>
      <c r="BB90" s="60"/>
      <c r="BC90" s="60"/>
      <c r="BD90" s="60"/>
      <c r="BE90" s="60"/>
      <c r="BF90" s="60"/>
      <c r="BG90" s="60"/>
      <c r="BH90" s="60"/>
      <c r="BI90" s="60"/>
      <c r="BJ90" s="60"/>
      <c r="BK90" s="60"/>
    </row>
    <row r="91" spans="1:63">
      <c r="A91" s="60"/>
      <c r="B91" s="60"/>
      <c r="C91" s="60"/>
      <c r="D91" s="60"/>
      <c r="E91" s="68"/>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c r="AL91" s="60"/>
      <c r="AM91" s="60"/>
      <c r="AN91" s="60"/>
      <c r="AO91" s="60"/>
      <c r="AP91" s="60"/>
      <c r="AQ91" s="60"/>
      <c r="AR91" s="60"/>
      <c r="AS91" s="60"/>
      <c r="AT91" s="60"/>
      <c r="AU91" s="60"/>
      <c r="AV91" s="60"/>
      <c r="AW91" s="60"/>
      <c r="AX91" s="60"/>
      <c r="AY91" s="60"/>
      <c r="AZ91" s="60"/>
      <c r="BA91" s="60"/>
      <c r="BB91" s="60"/>
      <c r="BC91" s="60"/>
      <c r="BD91" s="60"/>
      <c r="BE91" s="60"/>
      <c r="BF91" s="60"/>
      <c r="BG91" s="60"/>
      <c r="BH91" s="60"/>
      <c r="BI91" s="60"/>
      <c r="BJ91" s="60"/>
      <c r="BK91" s="60"/>
    </row>
    <row r="92" spans="1:63">
      <c r="A92" s="60"/>
      <c r="B92" s="60"/>
      <c r="C92" s="60"/>
      <c r="D92" s="60"/>
      <c r="E92" s="68"/>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c r="AF92" s="60"/>
      <c r="AG92" s="60"/>
      <c r="AH92" s="60"/>
      <c r="AI92" s="60"/>
      <c r="AJ92" s="60"/>
      <c r="AK92" s="60"/>
      <c r="AL92" s="60"/>
      <c r="AM92" s="60"/>
      <c r="AN92" s="60"/>
      <c r="AO92" s="60"/>
      <c r="AP92" s="60"/>
      <c r="AQ92" s="60"/>
      <c r="AR92" s="60"/>
      <c r="AS92" s="60"/>
      <c r="AT92" s="60"/>
      <c r="AU92" s="60"/>
      <c r="AV92" s="60"/>
      <c r="AW92" s="60"/>
      <c r="AX92" s="60"/>
      <c r="AY92" s="60"/>
      <c r="AZ92" s="60"/>
      <c r="BA92" s="60"/>
      <c r="BB92" s="60"/>
      <c r="BC92" s="60"/>
      <c r="BD92" s="60"/>
      <c r="BE92" s="60"/>
      <c r="BF92" s="60"/>
      <c r="BG92" s="60"/>
      <c r="BH92" s="60"/>
      <c r="BI92" s="60"/>
      <c r="BJ92" s="60"/>
      <c r="BK92" s="60"/>
    </row>
    <row r="93" spans="1:63">
      <c r="A93" s="60"/>
      <c r="B93" s="60"/>
      <c r="C93" s="60"/>
      <c r="D93" s="60"/>
      <c r="E93" s="68"/>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c r="AF93" s="60"/>
      <c r="AG93" s="60"/>
      <c r="AH93" s="60"/>
      <c r="AI93" s="60"/>
      <c r="AJ93" s="60"/>
      <c r="AK93" s="60"/>
      <c r="AL93" s="60"/>
      <c r="AM93" s="60"/>
      <c r="AN93" s="60"/>
      <c r="AO93" s="60"/>
      <c r="AP93" s="60"/>
      <c r="AQ93" s="60"/>
      <c r="AR93" s="60"/>
      <c r="AS93" s="60"/>
      <c r="AT93" s="60"/>
      <c r="AU93" s="60"/>
      <c r="AV93" s="60"/>
      <c r="AW93" s="60"/>
      <c r="AX93" s="60"/>
      <c r="AY93" s="60"/>
      <c r="AZ93" s="60"/>
      <c r="BA93" s="60"/>
      <c r="BB93" s="60"/>
      <c r="BC93" s="60"/>
      <c r="BD93" s="60"/>
      <c r="BE93" s="60"/>
      <c r="BF93" s="60"/>
      <c r="BG93" s="60"/>
      <c r="BH93" s="60"/>
      <c r="BI93" s="60"/>
      <c r="BJ93" s="60"/>
      <c r="BK93" s="60"/>
    </row>
    <row r="94" spans="1:63">
      <c r="A94" s="60"/>
      <c r="B94" s="60"/>
      <c r="C94" s="60"/>
      <c r="D94" s="60"/>
      <c r="E94" s="68"/>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c r="AF94" s="60"/>
      <c r="AG94" s="60"/>
      <c r="AH94" s="60"/>
      <c r="AI94" s="60"/>
      <c r="AJ94" s="60"/>
      <c r="AK94" s="60"/>
      <c r="AL94" s="60"/>
      <c r="AM94" s="60"/>
      <c r="AN94" s="60"/>
      <c r="AO94" s="60"/>
      <c r="AP94" s="60"/>
      <c r="AQ94" s="60"/>
      <c r="AR94" s="60"/>
      <c r="AS94" s="60"/>
      <c r="AT94" s="60"/>
      <c r="AU94" s="60"/>
      <c r="AV94" s="60"/>
      <c r="AW94" s="60"/>
      <c r="AX94" s="60"/>
      <c r="AY94" s="60"/>
      <c r="AZ94" s="60"/>
      <c r="BA94" s="60"/>
      <c r="BB94" s="60"/>
      <c r="BC94" s="60"/>
      <c r="BD94" s="60"/>
      <c r="BE94" s="60"/>
      <c r="BF94" s="60"/>
      <c r="BG94" s="60"/>
      <c r="BH94" s="60"/>
      <c r="BI94" s="60"/>
      <c r="BJ94" s="60"/>
      <c r="BK94" s="60"/>
    </row>
    <row r="95" spans="1:63">
      <c r="A95" s="60"/>
      <c r="B95" s="60"/>
      <c r="C95" s="60"/>
      <c r="D95" s="60"/>
      <c r="E95" s="68"/>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c r="AF95" s="60"/>
      <c r="AG95" s="60"/>
      <c r="AH95" s="60"/>
      <c r="AI95" s="60"/>
      <c r="AJ95" s="60"/>
      <c r="AK95" s="60"/>
      <c r="AL95" s="60"/>
      <c r="AM95" s="60"/>
      <c r="AN95" s="60"/>
      <c r="AO95" s="60"/>
      <c r="AP95" s="60"/>
      <c r="AQ95" s="60"/>
      <c r="AR95" s="60"/>
      <c r="AS95" s="60"/>
      <c r="AT95" s="60"/>
      <c r="AU95" s="60"/>
      <c r="AV95" s="60"/>
      <c r="AW95" s="60"/>
      <c r="AX95" s="60"/>
      <c r="AY95" s="60"/>
      <c r="AZ95" s="60"/>
      <c r="BA95" s="60"/>
      <c r="BB95" s="60"/>
      <c r="BC95" s="60"/>
      <c r="BD95" s="60"/>
      <c r="BE95" s="60"/>
      <c r="BF95" s="60"/>
      <c r="BG95" s="60"/>
      <c r="BH95" s="60"/>
      <c r="BI95" s="60"/>
      <c r="BJ95" s="60"/>
      <c r="BK95" s="60"/>
    </row>
    <row r="96" spans="1:63">
      <c r="A96" s="60"/>
      <c r="B96" s="60"/>
      <c r="C96" s="60"/>
      <c r="D96" s="60"/>
      <c r="E96" s="68"/>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c r="AF96" s="60"/>
      <c r="AG96" s="60"/>
      <c r="AH96" s="60"/>
      <c r="AI96" s="60"/>
      <c r="AJ96" s="60"/>
      <c r="AK96" s="60"/>
      <c r="AL96" s="60"/>
      <c r="AM96" s="60"/>
      <c r="AN96" s="60"/>
      <c r="AO96" s="60"/>
      <c r="AP96" s="60"/>
      <c r="AQ96" s="60"/>
      <c r="AR96" s="60"/>
      <c r="AS96" s="60"/>
      <c r="AT96" s="60"/>
      <c r="AU96" s="60"/>
      <c r="AV96" s="60"/>
      <c r="AW96" s="60"/>
      <c r="AX96" s="60"/>
      <c r="AY96" s="60"/>
      <c r="AZ96" s="60"/>
      <c r="BA96" s="60"/>
      <c r="BB96" s="60"/>
      <c r="BC96" s="60"/>
      <c r="BD96" s="60"/>
      <c r="BE96" s="60"/>
      <c r="BF96" s="60"/>
      <c r="BG96" s="60"/>
      <c r="BH96" s="60"/>
      <c r="BI96" s="60"/>
      <c r="BJ96" s="60"/>
      <c r="BK96" s="60"/>
    </row>
    <row r="97" spans="1:63">
      <c r="A97" s="60"/>
      <c r="B97" s="60"/>
      <c r="C97" s="60"/>
      <c r="D97" s="60"/>
      <c r="E97" s="68"/>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c r="AF97" s="60"/>
      <c r="AG97" s="60"/>
      <c r="AH97" s="60"/>
      <c r="AI97" s="60"/>
      <c r="AJ97" s="60"/>
      <c r="AK97" s="60"/>
      <c r="AL97" s="60"/>
      <c r="AM97" s="60"/>
      <c r="AN97" s="60"/>
      <c r="AO97" s="60"/>
      <c r="AP97" s="60"/>
      <c r="AQ97" s="60"/>
      <c r="AR97" s="60"/>
      <c r="AS97" s="60"/>
      <c r="AT97" s="60"/>
      <c r="AU97" s="60"/>
      <c r="AV97" s="60"/>
      <c r="AW97" s="60"/>
      <c r="AX97" s="60"/>
      <c r="AY97" s="60"/>
      <c r="AZ97" s="60"/>
      <c r="BA97" s="60"/>
      <c r="BB97" s="60"/>
      <c r="BC97" s="60"/>
      <c r="BD97" s="60"/>
      <c r="BE97" s="60"/>
      <c r="BF97" s="60"/>
      <c r="BG97" s="60"/>
      <c r="BH97" s="60"/>
      <c r="BI97" s="60"/>
      <c r="BJ97" s="60"/>
      <c r="BK97" s="60"/>
    </row>
    <row r="98" spans="1:63">
      <c r="A98" s="60"/>
      <c r="B98" s="60"/>
      <c r="C98" s="60"/>
      <c r="D98" s="60"/>
      <c r="E98" s="68"/>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c r="AL98" s="60"/>
      <c r="AM98" s="60"/>
      <c r="AN98" s="60"/>
      <c r="AO98" s="60"/>
      <c r="AP98" s="60"/>
      <c r="AQ98" s="60"/>
      <c r="AR98" s="60"/>
      <c r="AS98" s="60"/>
      <c r="AT98" s="60"/>
      <c r="AU98" s="60"/>
      <c r="AV98" s="60"/>
      <c r="AW98" s="60"/>
      <c r="AX98" s="60"/>
      <c r="AY98" s="60"/>
      <c r="AZ98" s="60"/>
      <c r="BA98" s="60"/>
      <c r="BB98" s="60"/>
      <c r="BC98" s="60"/>
      <c r="BD98" s="60"/>
      <c r="BE98" s="60"/>
      <c r="BF98" s="60"/>
      <c r="BG98" s="60"/>
      <c r="BH98" s="60"/>
      <c r="BI98" s="60"/>
      <c r="BJ98" s="60"/>
      <c r="BK98" s="60"/>
    </row>
    <row r="99" spans="1:63">
      <c r="A99" s="60"/>
      <c r="B99" s="60"/>
      <c r="C99" s="60"/>
      <c r="D99" s="60"/>
      <c r="E99" s="68"/>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c r="AF99" s="60"/>
      <c r="AG99" s="60"/>
      <c r="AH99" s="60"/>
      <c r="AI99" s="60"/>
      <c r="AJ99" s="60"/>
      <c r="AK99" s="60"/>
      <c r="AL99" s="60"/>
      <c r="AM99" s="60"/>
      <c r="AN99" s="60"/>
      <c r="AO99" s="60"/>
      <c r="AP99" s="60"/>
      <c r="AQ99" s="60"/>
      <c r="AR99" s="60"/>
      <c r="AS99" s="60"/>
      <c r="AT99" s="60"/>
      <c r="AU99" s="60"/>
      <c r="AV99" s="60"/>
      <c r="AW99" s="60"/>
      <c r="AX99" s="60"/>
      <c r="AY99" s="60"/>
      <c r="AZ99" s="60"/>
      <c r="BA99" s="60"/>
      <c r="BB99" s="60"/>
      <c r="BC99" s="60"/>
      <c r="BD99" s="60"/>
      <c r="BE99" s="60"/>
      <c r="BF99" s="60"/>
      <c r="BG99" s="60"/>
      <c r="BH99" s="60"/>
      <c r="BI99" s="60"/>
      <c r="BJ99" s="60"/>
      <c r="BK99" s="60"/>
    </row>
    <row r="100" spans="1:63">
      <c r="A100" s="60"/>
      <c r="B100" s="60"/>
      <c r="C100" s="60"/>
      <c r="D100" s="60"/>
      <c r="E100" s="68"/>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c r="AH100" s="60"/>
      <c r="AI100" s="60"/>
      <c r="AJ100" s="60"/>
      <c r="AK100" s="60"/>
      <c r="AL100" s="60"/>
      <c r="AM100" s="60"/>
      <c r="AN100" s="60"/>
      <c r="AO100" s="60"/>
      <c r="AP100" s="60"/>
      <c r="AQ100" s="60"/>
      <c r="AR100" s="60"/>
      <c r="AS100" s="60"/>
      <c r="AT100" s="60"/>
      <c r="AU100" s="60"/>
      <c r="AV100" s="60"/>
      <c r="AW100" s="60"/>
      <c r="AX100" s="60"/>
      <c r="AY100" s="60"/>
      <c r="AZ100" s="60"/>
      <c r="BA100" s="60"/>
      <c r="BB100" s="60"/>
      <c r="BC100" s="60"/>
      <c r="BD100" s="60"/>
      <c r="BE100" s="60"/>
      <c r="BF100" s="60"/>
      <c r="BG100" s="60"/>
      <c r="BH100" s="60"/>
      <c r="BI100" s="60"/>
      <c r="BJ100" s="60"/>
      <c r="BK100" s="60"/>
    </row>
    <row r="101" spans="1:63">
      <c r="A101" s="60"/>
      <c r="B101" s="60"/>
      <c r="C101" s="60"/>
      <c r="D101" s="60"/>
      <c r="E101" s="68"/>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c r="AJ101" s="60"/>
      <c r="AK101" s="60"/>
      <c r="AL101" s="60"/>
      <c r="AM101" s="60"/>
      <c r="AN101" s="60"/>
      <c r="AO101" s="60"/>
      <c r="AP101" s="60"/>
      <c r="AQ101" s="60"/>
      <c r="AR101" s="60"/>
      <c r="AS101" s="60"/>
      <c r="AT101" s="60"/>
      <c r="AU101" s="60"/>
      <c r="AV101" s="60"/>
      <c r="AW101" s="60"/>
      <c r="AX101" s="60"/>
      <c r="AY101" s="60"/>
      <c r="AZ101" s="60"/>
      <c r="BA101" s="60"/>
      <c r="BB101" s="60"/>
      <c r="BC101" s="60"/>
      <c r="BD101" s="60"/>
      <c r="BE101" s="60"/>
      <c r="BF101" s="60"/>
      <c r="BG101" s="60"/>
      <c r="BH101" s="60"/>
      <c r="BI101" s="60"/>
      <c r="BJ101" s="60"/>
      <c r="BK101" s="60"/>
    </row>
    <row r="102" spans="1:63">
      <c r="A102" s="60"/>
      <c r="B102" s="60"/>
      <c r="C102" s="60"/>
      <c r="D102" s="60"/>
      <c r="E102" s="68"/>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c r="AH102" s="60"/>
      <c r="AI102" s="60"/>
      <c r="AJ102" s="60"/>
      <c r="AK102" s="60"/>
      <c r="AL102" s="60"/>
      <c r="AM102" s="60"/>
      <c r="AN102" s="60"/>
      <c r="AO102" s="60"/>
      <c r="AP102" s="60"/>
      <c r="AQ102" s="60"/>
      <c r="AR102" s="60"/>
      <c r="AS102" s="60"/>
      <c r="AT102" s="60"/>
      <c r="AU102" s="60"/>
      <c r="AV102" s="60"/>
      <c r="AW102" s="60"/>
      <c r="AX102" s="60"/>
      <c r="AY102" s="60"/>
      <c r="AZ102" s="60"/>
      <c r="BA102" s="60"/>
      <c r="BB102" s="60"/>
      <c r="BC102" s="60"/>
      <c r="BD102" s="60"/>
      <c r="BE102" s="60"/>
      <c r="BF102" s="60"/>
      <c r="BG102" s="60"/>
      <c r="BH102" s="60"/>
      <c r="BI102" s="60"/>
      <c r="BJ102" s="60"/>
      <c r="BK102" s="60"/>
    </row>
    <row r="103" spans="1:63">
      <c r="A103" s="60"/>
      <c r="B103" s="60"/>
      <c r="C103" s="60"/>
      <c r="D103" s="60"/>
      <c r="E103" s="68"/>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c r="AH103" s="60"/>
      <c r="AI103" s="60"/>
      <c r="AJ103" s="60"/>
      <c r="AK103" s="60"/>
      <c r="AL103" s="60"/>
      <c r="AM103" s="60"/>
      <c r="AN103" s="60"/>
      <c r="AO103" s="60"/>
      <c r="AP103" s="60"/>
      <c r="AQ103" s="60"/>
      <c r="AR103" s="60"/>
      <c r="AS103" s="60"/>
      <c r="AT103" s="60"/>
      <c r="AU103" s="60"/>
      <c r="AV103" s="60"/>
      <c r="AW103" s="60"/>
      <c r="AX103" s="60"/>
      <c r="AY103" s="60"/>
      <c r="AZ103" s="60"/>
      <c r="BA103" s="60"/>
      <c r="BB103" s="60"/>
      <c r="BC103" s="60"/>
      <c r="BD103" s="60"/>
      <c r="BE103" s="60"/>
      <c r="BF103" s="60"/>
      <c r="BG103" s="60"/>
      <c r="BH103" s="60"/>
      <c r="BI103" s="60"/>
      <c r="BJ103" s="60"/>
      <c r="BK103" s="60"/>
    </row>
    <row r="104" spans="1:63">
      <c r="A104" s="60"/>
      <c r="B104" s="60"/>
      <c r="C104" s="60"/>
      <c r="D104" s="60"/>
      <c r="E104" s="68"/>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60"/>
      <c r="AJ104" s="60"/>
      <c r="AK104" s="60"/>
      <c r="AL104" s="60"/>
      <c r="AM104" s="60"/>
      <c r="AN104" s="60"/>
      <c r="AO104" s="60"/>
      <c r="AP104" s="60"/>
      <c r="AQ104" s="60"/>
      <c r="AR104" s="60"/>
      <c r="AS104" s="60"/>
      <c r="AT104" s="60"/>
      <c r="AU104" s="60"/>
      <c r="AV104" s="60"/>
      <c r="AW104" s="60"/>
      <c r="AX104" s="60"/>
      <c r="AY104" s="60"/>
      <c r="AZ104" s="60"/>
      <c r="BA104" s="60"/>
      <c r="BB104" s="60"/>
      <c r="BC104" s="60"/>
      <c r="BD104" s="60"/>
      <c r="BE104" s="60"/>
      <c r="BF104" s="60"/>
      <c r="BG104" s="60"/>
      <c r="BH104" s="60"/>
      <c r="BI104" s="60"/>
      <c r="BJ104" s="60"/>
      <c r="BK104" s="60"/>
    </row>
    <row r="105" spans="1:63">
      <c r="A105" s="60"/>
      <c r="B105" s="60"/>
      <c r="C105" s="60"/>
      <c r="D105" s="60"/>
      <c r="E105" s="68"/>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60"/>
      <c r="AJ105" s="60"/>
      <c r="AK105" s="60"/>
      <c r="AL105" s="60"/>
      <c r="AM105" s="60"/>
      <c r="AN105" s="60"/>
      <c r="AO105" s="60"/>
      <c r="AP105" s="60"/>
      <c r="AQ105" s="60"/>
      <c r="AR105" s="60"/>
      <c r="AS105" s="60"/>
      <c r="AT105" s="60"/>
      <c r="AU105" s="60"/>
      <c r="AV105" s="60"/>
      <c r="AW105" s="60"/>
      <c r="AX105" s="60"/>
      <c r="AY105" s="60"/>
      <c r="AZ105" s="60"/>
      <c r="BA105" s="60"/>
      <c r="BB105" s="60"/>
      <c r="BC105" s="60"/>
      <c r="BD105" s="60"/>
      <c r="BE105" s="60"/>
      <c r="BF105" s="60"/>
      <c r="BG105" s="60"/>
      <c r="BH105" s="60"/>
      <c r="BI105" s="60"/>
      <c r="BJ105" s="60"/>
      <c r="BK105" s="60"/>
    </row>
    <row r="106" spans="1:63">
      <c r="A106" s="60"/>
      <c r="B106" s="60"/>
      <c r="C106" s="60"/>
      <c r="D106" s="60"/>
      <c r="E106" s="68"/>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60"/>
      <c r="AJ106" s="60"/>
      <c r="AK106" s="60"/>
      <c r="AL106" s="60"/>
      <c r="AM106" s="60"/>
      <c r="AN106" s="60"/>
      <c r="AO106" s="60"/>
      <c r="AP106" s="60"/>
      <c r="AQ106" s="60"/>
      <c r="AR106" s="60"/>
      <c r="AS106" s="60"/>
      <c r="AT106" s="60"/>
      <c r="AU106" s="60"/>
      <c r="AV106" s="60"/>
      <c r="AW106" s="60"/>
      <c r="AX106" s="60"/>
      <c r="AY106" s="60"/>
      <c r="AZ106" s="60"/>
      <c r="BA106" s="60"/>
      <c r="BB106" s="60"/>
      <c r="BC106" s="60"/>
      <c r="BD106" s="60"/>
      <c r="BE106" s="60"/>
      <c r="BF106" s="60"/>
      <c r="BG106" s="60"/>
      <c r="BH106" s="60"/>
      <c r="BI106" s="60"/>
      <c r="BJ106" s="60"/>
      <c r="BK106" s="60"/>
    </row>
    <row r="107" spans="1:63">
      <c r="A107" s="60"/>
      <c r="B107" s="60"/>
      <c r="C107" s="60"/>
      <c r="D107" s="60"/>
      <c r="E107" s="68"/>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c r="AH107" s="60"/>
      <c r="AI107" s="60"/>
      <c r="AJ107" s="60"/>
      <c r="AK107" s="60"/>
      <c r="AL107" s="60"/>
      <c r="AM107" s="60"/>
      <c r="AN107" s="60"/>
      <c r="AO107" s="60"/>
      <c r="AP107" s="60"/>
      <c r="AQ107" s="60"/>
      <c r="AR107" s="60"/>
      <c r="AS107" s="60"/>
      <c r="AT107" s="60"/>
      <c r="AU107" s="60"/>
      <c r="AV107" s="60"/>
      <c r="AW107" s="60"/>
      <c r="AX107" s="60"/>
      <c r="AY107" s="60"/>
      <c r="AZ107" s="60"/>
      <c r="BA107" s="60"/>
      <c r="BB107" s="60"/>
      <c r="BC107" s="60"/>
      <c r="BD107" s="60"/>
      <c r="BE107" s="60"/>
      <c r="BF107" s="60"/>
      <c r="BG107" s="60"/>
      <c r="BH107" s="60"/>
      <c r="BI107" s="60"/>
      <c r="BJ107" s="60"/>
      <c r="BK107" s="60"/>
    </row>
    <row r="108" spans="1:63">
      <c r="A108" s="60"/>
      <c r="B108" s="60"/>
      <c r="C108" s="60"/>
      <c r="D108" s="60"/>
      <c r="E108" s="68"/>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c r="AH108" s="60"/>
      <c r="AI108" s="60"/>
      <c r="AJ108" s="60"/>
      <c r="AK108" s="60"/>
      <c r="AL108" s="60"/>
      <c r="AM108" s="60"/>
      <c r="AN108" s="60"/>
      <c r="AO108" s="60"/>
      <c r="AP108" s="60"/>
      <c r="AQ108" s="60"/>
      <c r="AR108" s="60"/>
      <c r="AS108" s="60"/>
      <c r="AT108" s="60"/>
      <c r="AU108" s="60"/>
      <c r="AV108" s="60"/>
      <c r="AW108" s="60"/>
      <c r="AX108" s="60"/>
      <c r="AY108" s="60"/>
      <c r="AZ108" s="60"/>
      <c r="BA108" s="60"/>
      <c r="BB108" s="60"/>
      <c r="BC108" s="60"/>
      <c r="BD108" s="60"/>
      <c r="BE108" s="60"/>
      <c r="BF108" s="60"/>
      <c r="BG108" s="60"/>
      <c r="BH108" s="60"/>
      <c r="BI108" s="60"/>
      <c r="BJ108" s="60"/>
      <c r="BK108" s="60"/>
    </row>
    <row r="109" spans="1:63">
      <c r="A109" s="60"/>
      <c r="B109" s="60"/>
      <c r="C109" s="60"/>
      <c r="D109" s="60"/>
      <c r="E109" s="68"/>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60"/>
      <c r="AJ109" s="60"/>
      <c r="AK109" s="60"/>
      <c r="AL109" s="60"/>
      <c r="AM109" s="60"/>
      <c r="AN109" s="60"/>
      <c r="AO109" s="60"/>
      <c r="AP109" s="60"/>
      <c r="AQ109" s="60"/>
      <c r="AR109" s="60"/>
      <c r="AS109" s="60"/>
      <c r="AT109" s="60"/>
      <c r="AU109" s="60"/>
      <c r="AV109" s="60"/>
      <c r="AW109" s="60"/>
      <c r="AX109" s="60"/>
      <c r="AY109" s="60"/>
      <c r="AZ109" s="60"/>
      <c r="BA109" s="60"/>
      <c r="BB109" s="60"/>
      <c r="BC109" s="60"/>
      <c r="BD109" s="60"/>
      <c r="BE109" s="60"/>
      <c r="BF109" s="60"/>
      <c r="BG109" s="60"/>
      <c r="BH109" s="60"/>
      <c r="BI109" s="60"/>
      <c r="BJ109" s="60"/>
      <c r="BK109" s="60"/>
    </row>
    <row r="110" spans="1:63">
      <c r="A110" s="60"/>
      <c r="B110" s="60"/>
      <c r="C110" s="60"/>
      <c r="D110" s="60"/>
      <c r="E110" s="68"/>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c r="AI110" s="60"/>
      <c r="AJ110" s="60"/>
      <c r="AK110" s="60"/>
      <c r="AL110" s="60"/>
      <c r="AM110" s="60"/>
      <c r="AN110" s="60"/>
      <c r="AO110" s="60"/>
      <c r="AP110" s="60"/>
      <c r="AQ110" s="60"/>
      <c r="AR110" s="60"/>
      <c r="AS110" s="60"/>
      <c r="AT110" s="60"/>
      <c r="AU110" s="60"/>
      <c r="AV110" s="60"/>
      <c r="AW110" s="60"/>
      <c r="AX110" s="60"/>
      <c r="AY110" s="60"/>
      <c r="AZ110" s="60"/>
      <c r="BA110" s="60"/>
      <c r="BB110" s="60"/>
      <c r="BC110" s="60"/>
      <c r="BD110" s="60"/>
      <c r="BE110" s="60"/>
      <c r="BF110" s="60"/>
      <c r="BG110" s="60"/>
      <c r="BH110" s="60"/>
      <c r="BI110" s="60"/>
      <c r="BJ110" s="60"/>
      <c r="BK110" s="60"/>
    </row>
    <row r="111" spans="1:63">
      <c r="A111" s="60"/>
      <c r="B111" s="60"/>
      <c r="C111" s="60"/>
      <c r="D111" s="60"/>
      <c r="E111" s="68"/>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60"/>
      <c r="AJ111" s="60"/>
      <c r="AK111" s="60"/>
      <c r="AL111" s="60"/>
      <c r="AM111" s="60"/>
      <c r="AN111" s="60"/>
      <c r="AO111" s="60"/>
      <c r="AP111" s="60"/>
      <c r="AQ111" s="60"/>
      <c r="AR111" s="60"/>
      <c r="AS111" s="60"/>
      <c r="AT111" s="60"/>
      <c r="AU111" s="60"/>
      <c r="AV111" s="60"/>
      <c r="AW111" s="60"/>
      <c r="AX111" s="60"/>
      <c r="AY111" s="60"/>
      <c r="AZ111" s="60"/>
      <c r="BA111" s="60"/>
      <c r="BB111" s="60"/>
      <c r="BC111" s="60"/>
      <c r="BD111" s="60"/>
      <c r="BE111" s="60"/>
      <c r="BF111" s="60"/>
      <c r="BG111" s="60"/>
      <c r="BH111" s="60"/>
      <c r="BI111" s="60"/>
      <c r="BJ111" s="60"/>
      <c r="BK111" s="60"/>
    </row>
    <row r="112" spans="1:63">
      <c r="A112" s="60"/>
      <c r="B112" s="60"/>
      <c r="C112" s="60"/>
      <c r="D112" s="60"/>
      <c r="E112" s="68"/>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c r="AH112" s="60"/>
      <c r="AI112" s="60"/>
      <c r="AJ112" s="60"/>
      <c r="AK112" s="60"/>
      <c r="AL112" s="60"/>
      <c r="AM112" s="60"/>
      <c r="AN112" s="60"/>
      <c r="AO112" s="60"/>
      <c r="AP112" s="60"/>
      <c r="AQ112" s="60"/>
      <c r="AR112" s="60"/>
      <c r="AS112" s="60"/>
      <c r="AT112" s="60"/>
      <c r="AU112" s="60"/>
      <c r="AV112" s="60"/>
      <c r="AW112" s="60"/>
      <c r="AX112" s="60"/>
      <c r="AY112" s="60"/>
      <c r="AZ112" s="60"/>
      <c r="BA112" s="60"/>
      <c r="BB112" s="60"/>
      <c r="BC112" s="60"/>
      <c r="BD112" s="60"/>
      <c r="BE112" s="60"/>
      <c r="BF112" s="60"/>
      <c r="BG112" s="60"/>
      <c r="BH112" s="60"/>
      <c r="BI112" s="60"/>
      <c r="BJ112" s="60"/>
      <c r="BK112" s="60"/>
    </row>
    <row r="113" spans="1:63">
      <c r="A113" s="60"/>
      <c r="B113" s="60"/>
      <c r="C113" s="60"/>
      <c r="D113" s="60"/>
      <c r="E113" s="68"/>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c r="AL113" s="60"/>
      <c r="AM113" s="60"/>
      <c r="AN113" s="60"/>
      <c r="AO113" s="60"/>
      <c r="AP113" s="60"/>
      <c r="AQ113" s="60"/>
      <c r="AR113" s="60"/>
      <c r="AS113" s="60"/>
      <c r="AT113" s="60"/>
      <c r="AU113" s="60"/>
      <c r="AV113" s="60"/>
      <c r="AW113" s="60"/>
      <c r="AX113" s="60"/>
      <c r="AY113" s="60"/>
      <c r="AZ113" s="60"/>
      <c r="BA113" s="60"/>
      <c r="BB113" s="60"/>
      <c r="BC113" s="60"/>
      <c r="BD113" s="60"/>
      <c r="BE113" s="60"/>
      <c r="BF113" s="60"/>
      <c r="BG113" s="60"/>
      <c r="BH113" s="60"/>
      <c r="BI113" s="60"/>
      <c r="BJ113" s="60"/>
      <c r="BK113" s="60"/>
    </row>
    <row r="114" spans="1:63">
      <c r="A114" s="60"/>
      <c r="B114" s="60"/>
      <c r="C114" s="60"/>
      <c r="D114" s="60"/>
      <c r="E114" s="68"/>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c r="AL114" s="60"/>
      <c r="AM114" s="60"/>
      <c r="AN114" s="60"/>
      <c r="AO114" s="60"/>
      <c r="AP114" s="60"/>
      <c r="AQ114" s="60"/>
      <c r="AR114" s="60"/>
      <c r="AS114" s="60"/>
      <c r="AT114" s="60"/>
      <c r="AU114" s="60"/>
      <c r="AV114" s="60"/>
      <c r="AW114" s="60"/>
      <c r="AX114" s="60"/>
      <c r="AY114" s="60"/>
      <c r="AZ114" s="60"/>
      <c r="BA114" s="60"/>
      <c r="BB114" s="60"/>
      <c r="BC114" s="60"/>
      <c r="BD114" s="60"/>
      <c r="BE114" s="60"/>
      <c r="BF114" s="60"/>
      <c r="BG114" s="60"/>
      <c r="BH114" s="60"/>
      <c r="BI114" s="60"/>
      <c r="BJ114" s="60"/>
      <c r="BK114" s="60"/>
    </row>
    <row r="115" spans="1:63">
      <c r="A115" s="60"/>
      <c r="B115" s="60"/>
      <c r="C115" s="60"/>
      <c r="D115" s="60"/>
      <c r="E115" s="68"/>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c r="AH115" s="60"/>
      <c r="AI115" s="60"/>
      <c r="AJ115" s="60"/>
      <c r="AK115" s="60"/>
      <c r="AL115" s="60"/>
      <c r="AM115" s="60"/>
      <c r="AN115" s="60"/>
      <c r="AO115" s="60"/>
      <c r="AP115" s="60"/>
      <c r="AQ115" s="60"/>
      <c r="AR115" s="60"/>
      <c r="AS115" s="60"/>
      <c r="AT115" s="60"/>
      <c r="AU115" s="60"/>
      <c r="AV115" s="60"/>
      <c r="AW115" s="60"/>
      <c r="AX115" s="60"/>
      <c r="AY115" s="60"/>
      <c r="AZ115" s="60"/>
      <c r="BA115" s="60"/>
      <c r="BB115" s="60"/>
      <c r="BC115" s="60"/>
      <c r="BD115" s="60"/>
      <c r="BE115" s="60"/>
      <c r="BF115" s="60"/>
      <c r="BG115" s="60"/>
      <c r="BH115" s="60"/>
      <c r="BI115" s="60"/>
      <c r="BJ115" s="60"/>
      <c r="BK115" s="60"/>
    </row>
    <row r="116" spans="1:63">
      <c r="A116" s="60"/>
      <c r="B116" s="60"/>
      <c r="C116" s="60"/>
      <c r="D116" s="60"/>
      <c r="E116" s="68"/>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c r="AH116" s="60"/>
      <c r="AI116" s="60"/>
      <c r="AJ116" s="60"/>
      <c r="AK116" s="60"/>
      <c r="AL116" s="60"/>
      <c r="AM116" s="60"/>
      <c r="AN116" s="60"/>
      <c r="AO116" s="60"/>
      <c r="AP116" s="60"/>
      <c r="AQ116" s="60"/>
      <c r="AR116" s="60"/>
      <c r="AS116" s="60"/>
      <c r="AT116" s="60"/>
      <c r="AU116" s="60"/>
      <c r="AV116" s="60"/>
      <c r="AW116" s="60"/>
      <c r="AX116" s="60"/>
      <c r="AY116" s="60"/>
      <c r="AZ116" s="60"/>
      <c r="BA116" s="60"/>
      <c r="BB116" s="60"/>
      <c r="BC116" s="60"/>
      <c r="BD116" s="60"/>
      <c r="BE116" s="60"/>
      <c r="BF116" s="60"/>
      <c r="BG116" s="60"/>
      <c r="BH116" s="60"/>
      <c r="BI116" s="60"/>
      <c r="BJ116" s="60"/>
      <c r="BK116" s="60"/>
    </row>
    <row r="117" spans="1:63">
      <c r="A117" s="60"/>
      <c r="B117" s="60"/>
      <c r="C117" s="60"/>
      <c r="D117" s="60"/>
      <c r="E117" s="68"/>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c r="AH117" s="60"/>
      <c r="AI117" s="60"/>
      <c r="AJ117" s="60"/>
      <c r="AK117" s="60"/>
      <c r="AL117" s="60"/>
      <c r="AM117" s="60"/>
      <c r="AN117" s="60"/>
      <c r="AO117" s="60"/>
      <c r="AP117" s="60"/>
      <c r="AQ117" s="60"/>
      <c r="AR117" s="60"/>
      <c r="AS117" s="60"/>
      <c r="AT117" s="60"/>
      <c r="AU117" s="60"/>
      <c r="AV117" s="60"/>
      <c r="AW117" s="60"/>
      <c r="AX117" s="60"/>
      <c r="AY117" s="60"/>
      <c r="AZ117" s="60"/>
      <c r="BA117" s="60"/>
      <c r="BB117" s="60"/>
      <c r="BC117" s="60"/>
      <c r="BD117" s="60"/>
      <c r="BE117" s="60"/>
      <c r="BF117" s="60"/>
      <c r="BG117" s="60"/>
      <c r="BH117" s="60"/>
      <c r="BI117" s="60"/>
      <c r="BJ117" s="60"/>
      <c r="BK117" s="60"/>
    </row>
    <row r="118" spans="1:63">
      <c r="A118" s="60"/>
      <c r="B118" s="60"/>
      <c r="C118" s="60"/>
      <c r="D118" s="60"/>
      <c r="E118" s="68"/>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c r="AL118" s="60"/>
      <c r="AM118" s="60"/>
      <c r="AN118" s="60"/>
      <c r="AO118" s="60"/>
      <c r="AP118" s="60"/>
      <c r="AQ118" s="60"/>
      <c r="AR118" s="60"/>
      <c r="AS118" s="60"/>
      <c r="AT118" s="60"/>
      <c r="AU118" s="60"/>
      <c r="AV118" s="60"/>
      <c r="AW118" s="60"/>
      <c r="AX118" s="60"/>
      <c r="AY118" s="60"/>
      <c r="AZ118" s="60"/>
      <c r="BA118" s="60"/>
      <c r="BB118" s="60"/>
      <c r="BC118" s="60"/>
      <c r="BD118" s="60"/>
      <c r="BE118" s="60"/>
      <c r="BF118" s="60"/>
      <c r="BG118" s="60"/>
      <c r="BH118" s="60"/>
      <c r="BI118" s="60"/>
      <c r="BJ118" s="60"/>
      <c r="BK118" s="60"/>
    </row>
    <row r="119" spans="1:63">
      <c r="A119" s="60"/>
      <c r="B119" s="60"/>
      <c r="C119" s="60"/>
      <c r="D119" s="60"/>
      <c r="E119" s="68"/>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c r="AL119" s="60"/>
      <c r="AM119" s="60"/>
      <c r="AN119" s="60"/>
      <c r="AO119" s="60"/>
      <c r="AP119" s="60"/>
      <c r="AQ119" s="60"/>
      <c r="AR119" s="60"/>
      <c r="AS119" s="60"/>
      <c r="AT119" s="60"/>
      <c r="AU119" s="60"/>
      <c r="AV119" s="60"/>
      <c r="AW119" s="60"/>
      <c r="AX119" s="60"/>
      <c r="AY119" s="60"/>
      <c r="AZ119" s="60"/>
      <c r="BA119" s="60"/>
      <c r="BB119" s="60"/>
      <c r="BC119" s="60"/>
      <c r="BD119" s="60"/>
      <c r="BE119" s="60"/>
      <c r="BF119" s="60"/>
      <c r="BG119" s="60"/>
      <c r="BH119" s="60"/>
      <c r="BI119" s="60"/>
      <c r="BJ119" s="60"/>
      <c r="BK119" s="60"/>
    </row>
    <row r="120" spans="1:63">
      <c r="A120" s="60"/>
      <c r="B120" s="60"/>
      <c r="C120" s="60"/>
      <c r="D120" s="60"/>
      <c r="E120" s="68"/>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c r="AF120" s="60"/>
      <c r="AG120" s="60"/>
      <c r="AH120" s="60"/>
      <c r="AI120" s="60"/>
      <c r="AJ120" s="60"/>
      <c r="AK120" s="60"/>
      <c r="AL120" s="60"/>
      <c r="AM120" s="60"/>
      <c r="AN120" s="60"/>
      <c r="AO120" s="60"/>
      <c r="AP120" s="60"/>
      <c r="AQ120" s="60"/>
      <c r="AR120" s="60"/>
      <c r="AS120" s="60"/>
      <c r="AT120" s="60"/>
      <c r="AU120" s="60"/>
      <c r="AV120" s="60"/>
      <c r="AW120" s="60"/>
      <c r="AX120" s="60"/>
      <c r="AY120" s="60"/>
      <c r="AZ120" s="60"/>
      <c r="BA120" s="60"/>
      <c r="BB120" s="60"/>
      <c r="BC120" s="60"/>
      <c r="BD120" s="60"/>
      <c r="BE120" s="60"/>
      <c r="BF120" s="60"/>
      <c r="BG120" s="60"/>
      <c r="BH120" s="60"/>
      <c r="BI120" s="60"/>
      <c r="BJ120" s="60"/>
      <c r="BK120" s="60"/>
    </row>
    <row r="121" spans="1:63">
      <c r="A121" s="60"/>
      <c r="B121" s="60"/>
      <c r="C121" s="60"/>
      <c r="D121" s="60"/>
      <c r="E121" s="68"/>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c r="AL121" s="60"/>
      <c r="AM121" s="60"/>
      <c r="AN121" s="60"/>
      <c r="AO121" s="60"/>
      <c r="AP121" s="60"/>
      <c r="AQ121" s="60"/>
      <c r="AR121" s="60"/>
      <c r="AS121" s="60"/>
      <c r="AT121" s="60"/>
      <c r="AU121" s="60"/>
      <c r="AV121" s="60"/>
      <c r="AW121" s="60"/>
      <c r="AX121" s="60"/>
      <c r="AY121" s="60"/>
      <c r="AZ121" s="60"/>
      <c r="BA121" s="60"/>
      <c r="BB121" s="60"/>
      <c r="BC121" s="60"/>
      <c r="BD121" s="60"/>
      <c r="BE121" s="60"/>
      <c r="BF121" s="60"/>
      <c r="BG121" s="60"/>
      <c r="BH121" s="60"/>
      <c r="BI121" s="60"/>
      <c r="BJ121" s="60"/>
      <c r="BK121" s="60"/>
    </row>
    <row r="122" spans="1:63">
      <c r="A122" s="60"/>
      <c r="B122" s="60"/>
      <c r="C122" s="60"/>
      <c r="D122" s="60"/>
      <c r="E122" s="68"/>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c r="AH122" s="60"/>
      <c r="AI122" s="60"/>
      <c r="AJ122" s="60"/>
      <c r="AK122" s="60"/>
      <c r="AL122" s="60"/>
      <c r="AM122" s="60"/>
      <c r="AN122" s="60"/>
      <c r="AO122" s="60"/>
      <c r="AP122" s="60"/>
      <c r="AQ122" s="60"/>
      <c r="AR122" s="60"/>
      <c r="AS122" s="60"/>
      <c r="AT122" s="60"/>
      <c r="AU122" s="60"/>
      <c r="AV122" s="60"/>
      <c r="AW122" s="60"/>
      <c r="AX122" s="60"/>
      <c r="AY122" s="60"/>
      <c r="AZ122" s="60"/>
      <c r="BA122" s="60"/>
      <c r="BB122" s="60"/>
      <c r="BC122" s="60"/>
      <c r="BD122" s="60"/>
      <c r="BE122" s="60"/>
      <c r="BF122" s="60"/>
      <c r="BG122" s="60"/>
      <c r="BH122" s="60"/>
      <c r="BI122" s="60"/>
      <c r="BJ122" s="60"/>
      <c r="BK122" s="60"/>
    </row>
    <row r="123" spans="1:63">
      <c r="A123" s="60"/>
      <c r="B123" s="60"/>
      <c r="C123" s="60"/>
      <c r="D123" s="60"/>
      <c r="E123" s="68"/>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c r="AH123" s="60"/>
      <c r="AI123" s="60"/>
      <c r="AJ123" s="60"/>
      <c r="AK123" s="60"/>
      <c r="AL123" s="60"/>
      <c r="AM123" s="60"/>
      <c r="AN123" s="60"/>
      <c r="AO123" s="60"/>
      <c r="AP123" s="60"/>
      <c r="AQ123" s="60"/>
      <c r="AR123" s="60"/>
      <c r="AS123" s="60"/>
      <c r="AT123" s="60"/>
      <c r="AU123" s="60"/>
      <c r="AV123" s="60"/>
      <c r="AW123" s="60"/>
      <c r="AX123" s="60"/>
      <c r="AY123" s="60"/>
      <c r="AZ123" s="60"/>
      <c r="BA123" s="60"/>
      <c r="BB123" s="60"/>
      <c r="BC123" s="60"/>
      <c r="BD123" s="60"/>
      <c r="BE123" s="60"/>
      <c r="BF123" s="60"/>
      <c r="BG123" s="60"/>
      <c r="BH123" s="60"/>
      <c r="BI123" s="60"/>
      <c r="BJ123" s="60"/>
      <c r="BK123" s="60"/>
    </row>
    <row r="124" spans="1:63">
      <c r="A124" s="60"/>
      <c r="B124" s="60"/>
      <c r="C124" s="60"/>
      <c r="D124" s="60"/>
      <c r="E124" s="68"/>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c r="AH124" s="60"/>
      <c r="AI124" s="60"/>
      <c r="AJ124" s="60"/>
      <c r="AK124" s="60"/>
      <c r="AL124" s="60"/>
      <c r="AM124" s="60"/>
      <c r="AN124" s="60"/>
      <c r="AO124" s="60"/>
      <c r="AP124" s="60"/>
      <c r="AQ124" s="60"/>
      <c r="AR124" s="60"/>
      <c r="AS124" s="60"/>
      <c r="AT124" s="60"/>
      <c r="AU124" s="60"/>
      <c r="AV124" s="60"/>
      <c r="AW124" s="60"/>
      <c r="AX124" s="60"/>
      <c r="AY124" s="60"/>
      <c r="AZ124" s="60"/>
      <c r="BA124" s="60"/>
      <c r="BB124" s="60"/>
      <c r="BC124" s="60"/>
      <c r="BD124" s="60"/>
      <c r="BE124" s="60"/>
      <c r="BF124" s="60"/>
      <c r="BG124" s="60"/>
      <c r="BH124" s="60"/>
      <c r="BI124" s="60"/>
      <c r="BJ124" s="60"/>
      <c r="BK124" s="60"/>
    </row>
    <row r="125" spans="1:63">
      <c r="A125" s="60"/>
      <c r="B125" s="60"/>
      <c r="C125" s="60"/>
      <c r="D125" s="60"/>
      <c r="E125" s="68"/>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60"/>
      <c r="AH125" s="60"/>
      <c r="AI125" s="60"/>
      <c r="AJ125" s="60"/>
      <c r="AK125" s="60"/>
      <c r="AL125" s="60"/>
      <c r="AM125" s="60"/>
      <c r="AN125" s="60"/>
      <c r="AO125" s="60"/>
      <c r="AP125" s="60"/>
      <c r="AQ125" s="60"/>
      <c r="AR125" s="60"/>
      <c r="AS125" s="60"/>
      <c r="AT125" s="60"/>
      <c r="AU125" s="60"/>
      <c r="AV125" s="60"/>
      <c r="AW125" s="60"/>
      <c r="AX125" s="60"/>
      <c r="AY125" s="60"/>
      <c r="AZ125" s="60"/>
      <c r="BA125" s="60"/>
      <c r="BB125" s="60"/>
      <c r="BC125" s="60"/>
      <c r="BD125" s="60"/>
      <c r="BE125" s="60"/>
      <c r="BF125" s="60"/>
      <c r="BG125" s="60"/>
      <c r="BH125" s="60"/>
      <c r="BI125" s="60"/>
      <c r="BJ125" s="60"/>
      <c r="BK125" s="60"/>
    </row>
    <row r="126" spans="1:63">
      <c r="A126" s="60"/>
      <c r="B126" s="60"/>
      <c r="C126" s="60"/>
      <c r="D126" s="60"/>
      <c r="E126" s="68"/>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c r="AF126" s="60"/>
      <c r="AG126" s="60"/>
      <c r="AH126" s="60"/>
      <c r="AI126" s="60"/>
      <c r="AJ126" s="60"/>
      <c r="AK126" s="60"/>
      <c r="AL126" s="60"/>
      <c r="AM126" s="60"/>
      <c r="AN126" s="60"/>
      <c r="AO126" s="60"/>
      <c r="AP126" s="60"/>
      <c r="AQ126" s="60"/>
      <c r="AR126" s="60"/>
      <c r="AS126" s="60"/>
      <c r="AT126" s="60"/>
      <c r="AU126" s="60"/>
      <c r="AV126" s="60"/>
      <c r="AW126" s="60"/>
      <c r="AX126" s="60"/>
      <c r="AY126" s="60"/>
      <c r="AZ126" s="60"/>
      <c r="BA126" s="60"/>
      <c r="BB126" s="60"/>
      <c r="BC126" s="60"/>
      <c r="BD126" s="60"/>
      <c r="BE126" s="60"/>
      <c r="BF126" s="60"/>
      <c r="BG126" s="60"/>
      <c r="BH126" s="60"/>
      <c r="BI126" s="60"/>
      <c r="BJ126" s="60"/>
      <c r="BK126" s="60"/>
    </row>
    <row r="127" spans="1:63">
      <c r="A127" s="60"/>
      <c r="B127" s="60"/>
      <c r="C127" s="60"/>
      <c r="D127" s="60"/>
      <c r="E127" s="68"/>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c r="AH127" s="60"/>
      <c r="AI127" s="60"/>
      <c r="AJ127" s="60"/>
      <c r="AK127" s="60"/>
      <c r="AL127" s="60"/>
      <c r="AM127" s="60"/>
      <c r="AN127" s="60"/>
      <c r="AO127" s="60"/>
      <c r="AP127" s="60"/>
      <c r="AQ127" s="60"/>
      <c r="AR127" s="60"/>
      <c r="AS127" s="60"/>
      <c r="AT127" s="60"/>
      <c r="AU127" s="60"/>
      <c r="AV127" s="60"/>
      <c r="AW127" s="60"/>
      <c r="AX127" s="60"/>
      <c r="AY127" s="60"/>
      <c r="AZ127" s="60"/>
      <c r="BA127" s="60"/>
      <c r="BB127" s="60"/>
      <c r="BC127" s="60"/>
      <c r="BD127" s="60"/>
      <c r="BE127" s="60"/>
      <c r="BF127" s="60"/>
      <c r="BG127" s="60"/>
      <c r="BH127" s="60"/>
      <c r="BI127" s="60"/>
      <c r="BJ127" s="60"/>
      <c r="BK127" s="60"/>
    </row>
    <row r="128" spans="1:63">
      <c r="A128" s="60"/>
      <c r="B128" s="60"/>
      <c r="C128" s="60"/>
      <c r="D128" s="60"/>
      <c r="E128" s="68"/>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c r="AH128" s="60"/>
      <c r="AI128" s="60"/>
      <c r="AJ128" s="60"/>
      <c r="AK128" s="60"/>
      <c r="AL128" s="60"/>
      <c r="AM128" s="60"/>
      <c r="AN128" s="60"/>
      <c r="AO128" s="60"/>
      <c r="AP128" s="60"/>
      <c r="AQ128" s="60"/>
      <c r="AR128" s="60"/>
      <c r="AS128" s="60"/>
      <c r="AT128" s="60"/>
      <c r="AU128" s="60"/>
      <c r="AV128" s="60"/>
      <c r="AW128" s="60"/>
      <c r="AX128" s="60"/>
      <c r="AY128" s="60"/>
      <c r="AZ128" s="60"/>
      <c r="BA128" s="60"/>
      <c r="BB128" s="60"/>
      <c r="BC128" s="60"/>
      <c r="BD128" s="60"/>
      <c r="BE128" s="60"/>
      <c r="BF128" s="60"/>
      <c r="BG128" s="60"/>
      <c r="BH128" s="60"/>
      <c r="BI128" s="60"/>
      <c r="BJ128" s="60"/>
      <c r="BK128" s="60"/>
    </row>
    <row r="129" spans="1:63">
      <c r="A129" s="60"/>
      <c r="B129" s="60"/>
      <c r="C129" s="60"/>
      <c r="D129" s="60"/>
      <c r="E129" s="68"/>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c r="AF129" s="60"/>
      <c r="AG129" s="60"/>
      <c r="AH129" s="60"/>
      <c r="AI129" s="60"/>
      <c r="AJ129" s="60"/>
      <c r="AK129" s="60"/>
      <c r="AL129" s="60"/>
      <c r="AM129" s="60"/>
      <c r="AN129" s="60"/>
      <c r="AO129" s="60"/>
      <c r="AP129" s="60"/>
      <c r="AQ129" s="60"/>
      <c r="AR129" s="60"/>
      <c r="AS129" s="60"/>
      <c r="AT129" s="60"/>
      <c r="AU129" s="60"/>
      <c r="AV129" s="60"/>
      <c r="AW129" s="60"/>
      <c r="AX129" s="60"/>
      <c r="AY129" s="60"/>
      <c r="AZ129" s="60"/>
      <c r="BA129" s="60"/>
      <c r="BB129" s="60"/>
      <c r="BC129" s="60"/>
      <c r="BD129" s="60"/>
      <c r="BE129" s="60"/>
      <c r="BF129" s="60"/>
      <c r="BG129" s="60"/>
      <c r="BH129" s="60"/>
      <c r="BI129" s="60"/>
      <c r="BJ129" s="60"/>
      <c r="BK129" s="60"/>
    </row>
    <row r="130" spans="1:63">
      <c r="A130" s="60"/>
      <c r="B130" s="60"/>
      <c r="C130" s="60"/>
      <c r="D130" s="60"/>
      <c r="E130" s="68"/>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c r="AH130" s="60"/>
      <c r="AI130" s="60"/>
      <c r="AJ130" s="60"/>
      <c r="AK130" s="60"/>
      <c r="AL130" s="60"/>
      <c r="AM130" s="60"/>
      <c r="AN130" s="60"/>
      <c r="AO130" s="60"/>
      <c r="AP130" s="60"/>
      <c r="AQ130" s="60"/>
      <c r="AR130" s="60"/>
      <c r="AS130" s="60"/>
      <c r="AT130" s="60"/>
      <c r="AU130" s="60"/>
      <c r="AV130" s="60"/>
      <c r="AW130" s="60"/>
      <c r="AX130" s="60"/>
      <c r="AY130" s="60"/>
      <c r="AZ130" s="60"/>
      <c r="BA130" s="60"/>
      <c r="BB130" s="60"/>
      <c r="BC130" s="60"/>
      <c r="BD130" s="60"/>
      <c r="BE130" s="60"/>
      <c r="BF130" s="60"/>
      <c r="BG130" s="60"/>
      <c r="BH130" s="60"/>
      <c r="BI130" s="60"/>
      <c r="BJ130" s="60"/>
      <c r="BK130" s="60"/>
    </row>
    <row r="131" spans="1:63">
      <c r="A131" s="60"/>
      <c r="B131" s="60"/>
      <c r="C131" s="60"/>
      <c r="D131" s="60"/>
      <c r="E131" s="68"/>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c r="AF131" s="60"/>
      <c r="AG131" s="60"/>
      <c r="AH131" s="60"/>
      <c r="AI131" s="60"/>
      <c r="AJ131" s="60"/>
      <c r="AK131" s="60"/>
      <c r="AL131" s="60"/>
      <c r="AM131" s="60"/>
      <c r="AN131" s="60"/>
      <c r="AO131" s="60"/>
      <c r="AP131" s="60"/>
      <c r="AQ131" s="60"/>
      <c r="AR131" s="60"/>
      <c r="AS131" s="60"/>
      <c r="AT131" s="60"/>
      <c r="AU131" s="60"/>
      <c r="AV131" s="60"/>
      <c r="AW131" s="60"/>
      <c r="AX131" s="60"/>
      <c r="AY131" s="60"/>
      <c r="AZ131" s="60"/>
      <c r="BA131" s="60"/>
      <c r="BB131" s="60"/>
      <c r="BC131" s="60"/>
      <c r="BD131" s="60"/>
      <c r="BE131" s="60"/>
      <c r="BF131" s="60"/>
      <c r="BG131" s="60"/>
      <c r="BH131" s="60"/>
      <c r="BI131" s="60"/>
      <c r="BJ131" s="60"/>
      <c r="BK131" s="60"/>
    </row>
    <row r="132" spans="1:63">
      <c r="A132" s="60"/>
      <c r="B132" s="60"/>
      <c r="C132" s="60"/>
      <c r="D132" s="60"/>
      <c r="E132" s="68"/>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c r="AF132" s="60"/>
      <c r="AG132" s="60"/>
      <c r="AH132" s="60"/>
      <c r="AI132" s="60"/>
      <c r="AJ132" s="60"/>
      <c r="AK132" s="60"/>
      <c r="AL132" s="60"/>
      <c r="AM132" s="60"/>
      <c r="AN132" s="60"/>
      <c r="AO132" s="60"/>
      <c r="AP132" s="60"/>
      <c r="AQ132" s="60"/>
      <c r="AR132" s="60"/>
      <c r="AS132" s="60"/>
      <c r="AT132" s="60"/>
      <c r="AU132" s="60"/>
      <c r="AV132" s="60"/>
      <c r="AW132" s="60"/>
      <c r="AX132" s="60"/>
      <c r="AY132" s="60"/>
      <c r="AZ132" s="60"/>
      <c r="BA132" s="60"/>
      <c r="BB132" s="60"/>
      <c r="BC132" s="60"/>
      <c r="BD132" s="60"/>
      <c r="BE132" s="60"/>
      <c r="BF132" s="60"/>
      <c r="BG132" s="60"/>
      <c r="BH132" s="60"/>
      <c r="BI132" s="60"/>
      <c r="BJ132" s="60"/>
      <c r="BK132" s="60"/>
    </row>
    <row r="133" spans="1:63">
      <c r="A133" s="60"/>
      <c r="B133" s="60"/>
      <c r="C133" s="60"/>
      <c r="D133" s="60"/>
      <c r="E133" s="68"/>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c r="AH133" s="60"/>
      <c r="AI133" s="60"/>
      <c r="AJ133" s="60"/>
      <c r="AK133" s="60"/>
      <c r="AL133" s="60"/>
      <c r="AM133" s="60"/>
      <c r="AN133" s="60"/>
      <c r="AO133" s="60"/>
      <c r="AP133" s="60"/>
      <c r="AQ133" s="60"/>
      <c r="AR133" s="60"/>
      <c r="AS133" s="60"/>
      <c r="AT133" s="60"/>
      <c r="AU133" s="60"/>
      <c r="AV133" s="60"/>
      <c r="AW133" s="60"/>
      <c r="AX133" s="60"/>
      <c r="AY133" s="60"/>
      <c r="AZ133" s="60"/>
      <c r="BA133" s="60"/>
      <c r="BB133" s="60"/>
      <c r="BC133" s="60"/>
      <c r="BD133" s="60"/>
      <c r="BE133" s="60"/>
      <c r="BF133" s="60"/>
      <c r="BG133" s="60"/>
      <c r="BH133" s="60"/>
      <c r="BI133" s="60"/>
      <c r="BJ133" s="60"/>
      <c r="BK133" s="60"/>
    </row>
    <row r="134" spans="1:63">
      <c r="A134" s="60"/>
      <c r="B134" s="60"/>
      <c r="C134" s="60"/>
      <c r="D134" s="60"/>
      <c r="E134" s="68"/>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c r="AF134" s="60"/>
      <c r="AG134" s="60"/>
      <c r="AH134" s="60"/>
      <c r="AI134" s="60"/>
      <c r="AJ134" s="60"/>
      <c r="AK134" s="60"/>
      <c r="AL134" s="60"/>
      <c r="AM134" s="60"/>
      <c r="AN134" s="60"/>
      <c r="AO134" s="60"/>
      <c r="AP134" s="60"/>
      <c r="AQ134" s="60"/>
      <c r="AR134" s="60"/>
      <c r="AS134" s="60"/>
      <c r="AT134" s="60"/>
      <c r="AU134" s="60"/>
      <c r="AV134" s="60"/>
      <c r="AW134" s="60"/>
      <c r="AX134" s="60"/>
      <c r="AY134" s="60"/>
      <c r="AZ134" s="60"/>
      <c r="BA134" s="60"/>
      <c r="BB134" s="60"/>
      <c r="BC134" s="60"/>
      <c r="BD134" s="60"/>
      <c r="BE134" s="60"/>
      <c r="BF134" s="60"/>
      <c r="BG134" s="60"/>
      <c r="BH134" s="60"/>
      <c r="BI134" s="60"/>
      <c r="BJ134" s="60"/>
      <c r="BK134" s="60"/>
    </row>
    <row r="135" spans="1:63">
      <c r="A135" s="60"/>
      <c r="B135" s="60"/>
      <c r="C135" s="60"/>
      <c r="D135" s="60"/>
      <c r="E135" s="68"/>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c r="AH135" s="60"/>
      <c r="AI135" s="60"/>
      <c r="AJ135" s="60"/>
      <c r="AK135" s="60"/>
      <c r="AL135" s="60"/>
      <c r="AM135" s="60"/>
      <c r="AN135" s="60"/>
      <c r="AO135" s="60"/>
      <c r="AP135" s="60"/>
      <c r="AQ135" s="60"/>
      <c r="AR135" s="60"/>
      <c r="AS135" s="60"/>
      <c r="AT135" s="60"/>
      <c r="AU135" s="60"/>
      <c r="AV135" s="60"/>
      <c r="AW135" s="60"/>
      <c r="AX135" s="60"/>
      <c r="AY135" s="60"/>
      <c r="AZ135" s="60"/>
      <c r="BA135" s="60"/>
      <c r="BB135" s="60"/>
      <c r="BC135" s="60"/>
      <c r="BD135" s="60"/>
      <c r="BE135" s="60"/>
      <c r="BF135" s="60"/>
      <c r="BG135" s="60"/>
      <c r="BH135" s="60"/>
      <c r="BI135" s="60"/>
      <c r="BJ135" s="60"/>
      <c r="BK135" s="60"/>
    </row>
    <row r="136" spans="1:63">
      <c r="A136" s="60"/>
      <c r="B136" s="60"/>
      <c r="C136" s="60"/>
      <c r="D136" s="60"/>
      <c r="E136" s="68"/>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c r="AH136" s="60"/>
      <c r="AI136" s="60"/>
      <c r="AJ136" s="60"/>
      <c r="AK136" s="60"/>
      <c r="AL136" s="60"/>
      <c r="AM136" s="60"/>
      <c r="AN136" s="60"/>
      <c r="AO136" s="60"/>
      <c r="AP136" s="60"/>
      <c r="AQ136" s="60"/>
      <c r="AR136" s="60"/>
      <c r="AS136" s="60"/>
      <c r="AT136" s="60"/>
      <c r="AU136" s="60"/>
      <c r="AV136" s="60"/>
      <c r="AW136" s="60"/>
      <c r="AX136" s="60"/>
      <c r="AY136" s="60"/>
      <c r="AZ136" s="60"/>
      <c r="BA136" s="60"/>
      <c r="BB136" s="60"/>
      <c r="BC136" s="60"/>
      <c r="BD136" s="60"/>
      <c r="BE136" s="60"/>
      <c r="BF136" s="60"/>
      <c r="BG136" s="60"/>
      <c r="BH136" s="60"/>
      <c r="BI136" s="60"/>
      <c r="BJ136" s="60"/>
      <c r="BK136" s="60"/>
    </row>
    <row r="137" spans="1:63">
      <c r="A137" s="60"/>
      <c r="B137" s="60"/>
      <c r="C137" s="60"/>
      <c r="D137" s="60"/>
      <c r="E137" s="68"/>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c r="AH137" s="60"/>
      <c r="AI137" s="60"/>
      <c r="AJ137" s="60"/>
      <c r="AK137" s="60"/>
      <c r="AL137" s="60"/>
      <c r="AM137" s="60"/>
      <c r="AN137" s="60"/>
      <c r="AO137" s="60"/>
      <c r="AP137" s="60"/>
      <c r="AQ137" s="60"/>
      <c r="AR137" s="60"/>
      <c r="AS137" s="60"/>
      <c r="AT137" s="60"/>
      <c r="AU137" s="60"/>
      <c r="AV137" s="60"/>
      <c r="AW137" s="60"/>
      <c r="AX137" s="60"/>
      <c r="AY137" s="60"/>
      <c r="AZ137" s="60"/>
      <c r="BA137" s="60"/>
      <c r="BB137" s="60"/>
      <c r="BC137" s="60"/>
      <c r="BD137" s="60"/>
      <c r="BE137" s="60"/>
      <c r="BF137" s="60"/>
      <c r="BG137" s="60"/>
      <c r="BH137" s="60"/>
      <c r="BI137" s="60"/>
      <c r="BJ137" s="60"/>
      <c r="BK137" s="60"/>
    </row>
    <row r="138" spans="1:63">
      <c r="A138" s="60"/>
      <c r="B138" s="60"/>
      <c r="C138" s="60"/>
      <c r="D138" s="60"/>
      <c r="E138" s="68"/>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c r="AH138" s="60"/>
      <c r="AI138" s="60"/>
      <c r="AJ138" s="60"/>
      <c r="AK138" s="60"/>
      <c r="AL138" s="60"/>
      <c r="AM138" s="60"/>
      <c r="AN138" s="60"/>
      <c r="AO138" s="60"/>
      <c r="AP138" s="60"/>
      <c r="AQ138" s="60"/>
      <c r="AR138" s="60"/>
      <c r="AS138" s="60"/>
      <c r="AT138" s="60"/>
      <c r="AU138" s="60"/>
      <c r="AV138" s="60"/>
      <c r="AW138" s="60"/>
      <c r="AX138" s="60"/>
      <c r="AY138" s="60"/>
      <c r="AZ138" s="60"/>
      <c r="BA138" s="60"/>
      <c r="BB138" s="60"/>
      <c r="BC138" s="60"/>
      <c r="BD138" s="60"/>
      <c r="BE138" s="60"/>
      <c r="BF138" s="60"/>
      <c r="BG138" s="60"/>
      <c r="BH138" s="60"/>
      <c r="BI138" s="60"/>
      <c r="BJ138" s="60"/>
      <c r="BK138" s="60"/>
    </row>
    <row r="139" spans="1:63">
      <c r="A139" s="60"/>
      <c r="B139" s="60"/>
      <c r="C139" s="60"/>
      <c r="D139" s="60"/>
      <c r="E139" s="68"/>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c r="AH139" s="60"/>
      <c r="AI139" s="60"/>
      <c r="AJ139" s="60"/>
      <c r="AK139" s="60"/>
      <c r="AL139" s="60"/>
      <c r="AM139" s="60"/>
      <c r="AN139" s="60"/>
      <c r="AO139" s="60"/>
      <c r="AP139" s="60"/>
      <c r="AQ139" s="60"/>
      <c r="AR139" s="60"/>
      <c r="AS139" s="60"/>
      <c r="AT139" s="60"/>
      <c r="AU139" s="60"/>
      <c r="AV139" s="60"/>
      <c r="AW139" s="60"/>
      <c r="AX139" s="60"/>
      <c r="AY139" s="60"/>
      <c r="AZ139" s="60"/>
      <c r="BA139" s="60"/>
      <c r="BB139" s="60"/>
      <c r="BC139" s="60"/>
      <c r="BD139" s="60"/>
      <c r="BE139" s="60"/>
      <c r="BF139" s="60"/>
      <c r="BG139" s="60"/>
      <c r="BH139" s="60"/>
      <c r="BI139" s="60"/>
      <c r="BJ139" s="60"/>
      <c r="BK139" s="60"/>
    </row>
    <row r="140" spans="1:63">
      <c r="A140" s="60"/>
      <c r="B140" s="60"/>
      <c r="C140" s="60"/>
      <c r="D140" s="60"/>
      <c r="E140" s="68"/>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c r="AK140" s="60"/>
      <c r="AL140" s="60"/>
      <c r="AM140" s="60"/>
      <c r="AN140" s="60"/>
      <c r="AO140" s="60"/>
      <c r="AP140" s="60"/>
      <c r="AQ140" s="60"/>
      <c r="AR140" s="60"/>
      <c r="AS140" s="60"/>
      <c r="AT140" s="60"/>
      <c r="AU140" s="60"/>
      <c r="AV140" s="60"/>
      <c r="AW140" s="60"/>
      <c r="AX140" s="60"/>
      <c r="AY140" s="60"/>
      <c r="AZ140" s="60"/>
      <c r="BA140" s="60"/>
      <c r="BB140" s="60"/>
      <c r="BC140" s="60"/>
      <c r="BD140" s="60"/>
      <c r="BE140" s="60"/>
      <c r="BF140" s="60"/>
      <c r="BG140" s="60"/>
      <c r="BH140" s="60"/>
      <c r="BI140" s="60"/>
      <c r="BJ140" s="60"/>
      <c r="BK140" s="60"/>
    </row>
    <row r="141" spans="1:63">
      <c r="A141" s="60"/>
      <c r="B141" s="60"/>
      <c r="C141" s="60"/>
      <c r="D141" s="60"/>
      <c r="E141" s="68"/>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c r="AL141" s="60"/>
      <c r="AM141" s="60"/>
      <c r="AN141" s="60"/>
      <c r="AO141" s="60"/>
      <c r="AP141" s="60"/>
      <c r="AQ141" s="60"/>
      <c r="AR141" s="60"/>
      <c r="AS141" s="60"/>
      <c r="AT141" s="60"/>
      <c r="AU141" s="60"/>
      <c r="AV141" s="60"/>
      <c r="AW141" s="60"/>
      <c r="AX141" s="60"/>
      <c r="AY141" s="60"/>
      <c r="AZ141" s="60"/>
      <c r="BA141" s="60"/>
      <c r="BB141" s="60"/>
      <c r="BC141" s="60"/>
      <c r="BD141" s="60"/>
      <c r="BE141" s="60"/>
      <c r="BF141" s="60"/>
      <c r="BG141" s="60"/>
      <c r="BH141" s="60"/>
      <c r="BI141" s="60"/>
      <c r="BJ141" s="60"/>
      <c r="BK141" s="60"/>
    </row>
    <row r="142" spans="1:63">
      <c r="A142" s="60"/>
      <c r="B142" s="60"/>
      <c r="C142" s="60"/>
      <c r="D142" s="60"/>
      <c r="E142" s="68"/>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c r="AH142" s="60"/>
      <c r="AI142" s="60"/>
      <c r="AJ142" s="60"/>
      <c r="AK142" s="60"/>
      <c r="AL142" s="60"/>
      <c r="AM142" s="60"/>
      <c r="AN142" s="60"/>
      <c r="AO142" s="60"/>
      <c r="AP142" s="60"/>
      <c r="AQ142" s="60"/>
      <c r="AR142" s="60"/>
      <c r="AS142" s="60"/>
      <c r="AT142" s="60"/>
      <c r="AU142" s="60"/>
      <c r="AV142" s="60"/>
      <c r="AW142" s="60"/>
      <c r="AX142" s="60"/>
      <c r="AY142" s="60"/>
      <c r="AZ142" s="60"/>
      <c r="BA142" s="60"/>
      <c r="BB142" s="60"/>
      <c r="BC142" s="60"/>
      <c r="BD142" s="60"/>
      <c r="BE142" s="60"/>
      <c r="BF142" s="60"/>
      <c r="BG142" s="60"/>
      <c r="BH142" s="60"/>
      <c r="BI142" s="60"/>
      <c r="BJ142" s="60"/>
      <c r="BK142" s="60"/>
    </row>
    <row r="143" spans="1:63">
      <c r="A143" s="60"/>
      <c r="B143" s="60"/>
      <c r="C143" s="60"/>
      <c r="D143" s="60"/>
      <c r="E143" s="68"/>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c r="AK143" s="60"/>
      <c r="AL143" s="60"/>
      <c r="AM143" s="60"/>
      <c r="AN143" s="60"/>
      <c r="AO143" s="60"/>
      <c r="AP143" s="60"/>
      <c r="AQ143" s="60"/>
      <c r="AR143" s="60"/>
      <c r="AS143" s="60"/>
      <c r="AT143" s="60"/>
      <c r="AU143" s="60"/>
      <c r="AV143" s="60"/>
      <c r="AW143" s="60"/>
      <c r="AX143" s="60"/>
      <c r="AY143" s="60"/>
      <c r="AZ143" s="60"/>
      <c r="BA143" s="60"/>
      <c r="BB143" s="60"/>
      <c r="BC143" s="60"/>
      <c r="BD143" s="60"/>
      <c r="BE143" s="60"/>
      <c r="BF143" s="60"/>
      <c r="BG143" s="60"/>
      <c r="BH143" s="60"/>
      <c r="BI143" s="60"/>
      <c r="BJ143" s="60"/>
      <c r="BK143" s="60"/>
    </row>
    <row r="144" spans="1:63">
      <c r="A144" s="60"/>
      <c r="B144" s="60"/>
      <c r="C144" s="60"/>
      <c r="D144" s="60"/>
      <c r="E144" s="68"/>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c r="AK144" s="60"/>
      <c r="AL144" s="60"/>
      <c r="AM144" s="60"/>
      <c r="AN144" s="60"/>
      <c r="AO144" s="60"/>
      <c r="AP144" s="60"/>
      <c r="AQ144" s="60"/>
      <c r="AR144" s="60"/>
      <c r="AS144" s="60"/>
      <c r="AT144" s="60"/>
      <c r="AU144" s="60"/>
      <c r="AV144" s="60"/>
      <c r="AW144" s="60"/>
      <c r="AX144" s="60"/>
      <c r="AY144" s="60"/>
      <c r="AZ144" s="60"/>
      <c r="BA144" s="60"/>
      <c r="BB144" s="60"/>
      <c r="BC144" s="60"/>
      <c r="BD144" s="60"/>
      <c r="BE144" s="60"/>
      <c r="BF144" s="60"/>
      <c r="BG144" s="60"/>
      <c r="BH144" s="60"/>
      <c r="BI144" s="60"/>
      <c r="BJ144" s="60"/>
      <c r="BK144" s="60"/>
    </row>
    <row r="145" spans="1:63">
      <c r="A145" s="60"/>
      <c r="B145" s="60"/>
      <c r="C145" s="60"/>
      <c r="D145" s="60"/>
      <c r="E145" s="68"/>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c r="AK145" s="60"/>
      <c r="AL145" s="60"/>
      <c r="AM145" s="60"/>
      <c r="AN145" s="60"/>
      <c r="AO145" s="60"/>
      <c r="AP145" s="60"/>
      <c r="AQ145" s="60"/>
      <c r="AR145" s="60"/>
      <c r="AS145" s="60"/>
      <c r="AT145" s="60"/>
      <c r="AU145" s="60"/>
      <c r="AV145" s="60"/>
      <c r="AW145" s="60"/>
      <c r="AX145" s="60"/>
      <c r="AY145" s="60"/>
      <c r="AZ145" s="60"/>
      <c r="BA145" s="60"/>
      <c r="BB145" s="60"/>
      <c r="BC145" s="60"/>
      <c r="BD145" s="60"/>
      <c r="BE145" s="60"/>
      <c r="BF145" s="60"/>
      <c r="BG145" s="60"/>
      <c r="BH145" s="60"/>
      <c r="BI145" s="60"/>
      <c r="BJ145" s="60"/>
      <c r="BK145" s="60"/>
    </row>
    <row r="146" spans="1:63">
      <c r="A146" s="60"/>
      <c r="B146" s="60"/>
      <c r="C146" s="60"/>
      <c r="D146" s="60"/>
      <c r="E146" s="68"/>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c r="AH146" s="60"/>
      <c r="AI146" s="60"/>
      <c r="AJ146" s="60"/>
      <c r="AK146" s="60"/>
      <c r="AL146" s="60"/>
      <c r="AM146" s="60"/>
      <c r="AN146" s="60"/>
      <c r="AO146" s="60"/>
      <c r="AP146" s="60"/>
      <c r="AQ146" s="60"/>
      <c r="AR146" s="60"/>
      <c r="AS146" s="60"/>
      <c r="AT146" s="60"/>
      <c r="AU146" s="60"/>
      <c r="AV146" s="60"/>
      <c r="AW146" s="60"/>
      <c r="AX146" s="60"/>
      <c r="AY146" s="60"/>
      <c r="AZ146" s="60"/>
      <c r="BA146" s="60"/>
      <c r="BB146" s="60"/>
      <c r="BC146" s="60"/>
      <c r="BD146" s="60"/>
      <c r="BE146" s="60"/>
      <c r="BF146" s="60"/>
      <c r="BG146" s="60"/>
      <c r="BH146" s="60"/>
      <c r="BI146" s="60"/>
      <c r="BJ146" s="60"/>
      <c r="BK146" s="60"/>
    </row>
    <row r="147" spans="1:63">
      <c r="A147" s="60"/>
      <c r="B147" s="60"/>
      <c r="C147" s="60"/>
      <c r="D147" s="60"/>
      <c r="E147" s="68"/>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c r="AH147" s="60"/>
      <c r="AI147" s="60"/>
      <c r="AJ147" s="60"/>
      <c r="AK147" s="60"/>
      <c r="AL147" s="60"/>
      <c r="AM147" s="60"/>
      <c r="AN147" s="60"/>
      <c r="AO147" s="60"/>
      <c r="AP147" s="60"/>
      <c r="AQ147" s="60"/>
      <c r="AR147" s="60"/>
      <c r="AS147" s="60"/>
      <c r="AT147" s="60"/>
      <c r="AU147" s="60"/>
      <c r="AV147" s="60"/>
      <c r="AW147" s="60"/>
      <c r="AX147" s="60"/>
      <c r="AY147" s="60"/>
      <c r="AZ147" s="60"/>
      <c r="BA147" s="60"/>
      <c r="BB147" s="60"/>
      <c r="BC147" s="60"/>
      <c r="BD147" s="60"/>
      <c r="BE147" s="60"/>
      <c r="BF147" s="60"/>
      <c r="BG147" s="60"/>
      <c r="BH147" s="60"/>
      <c r="BI147" s="60"/>
      <c r="BJ147" s="60"/>
      <c r="BK147" s="60"/>
    </row>
    <row r="148" spans="1:63">
      <c r="A148" s="60"/>
      <c r="B148" s="60"/>
      <c r="C148" s="60"/>
      <c r="D148" s="60"/>
      <c r="E148" s="68"/>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c r="AF148" s="60"/>
      <c r="AG148" s="60"/>
      <c r="AH148" s="60"/>
      <c r="AI148" s="60"/>
      <c r="AJ148" s="60"/>
      <c r="AK148" s="60"/>
      <c r="AL148" s="60"/>
      <c r="AM148" s="60"/>
      <c r="AN148" s="60"/>
      <c r="AO148" s="60"/>
      <c r="AP148" s="60"/>
      <c r="AQ148" s="60"/>
      <c r="AR148" s="60"/>
      <c r="AS148" s="60"/>
      <c r="AT148" s="60"/>
      <c r="AU148" s="60"/>
      <c r="AV148" s="60"/>
      <c r="AW148" s="60"/>
      <c r="AX148" s="60"/>
      <c r="AY148" s="60"/>
      <c r="AZ148" s="60"/>
      <c r="BA148" s="60"/>
      <c r="BB148" s="60"/>
      <c r="BC148" s="60"/>
      <c r="BD148" s="60"/>
      <c r="BE148" s="60"/>
      <c r="BF148" s="60"/>
      <c r="BG148" s="60"/>
      <c r="BH148" s="60"/>
      <c r="BI148" s="60"/>
      <c r="BJ148" s="60"/>
      <c r="BK148" s="60"/>
    </row>
    <row r="149" spans="1:63">
      <c r="A149" s="60"/>
      <c r="B149" s="60"/>
      <c r="C149" s="60"/>
      <c r="D149" s="60"/>
      <c r="E149" s="68"/>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c r="AF149" s="60"/>
      <c r="AG149" s="60"/>
      <c r="AH149" s="60"/>
      <c r="AI149" s="60"/>
      <c r="AJ149" s="60"/>
      <c r="AK149" s="60"/>
      <c r="AL149" s="60"/>
      <c r="AM149" s="60"/>
      <c r="AN149" s="60"/>
      <c r="AO149" s="60"/>
      <c r="AP149" s="60"/>
      <c r="AQ149" s="60"/>
      <c r="AR149" s="60"/>
      <c r="AS149" s="60"/>
      <c r="AT149" s="60"/>
      <c r="AU149" s="60"/>
      <c r="AV149" s="60"/>
      <c r="AW149" s="60"/>
      <c r="AX149" s="60"/>
      <c r="AY149" s="60"/>
      <c r="AZ149" s="60"/>
      <c r="BA149" s="60"/>
      <c r="BB149" s="60"/>
      <c r="BC149" s="60"/>
      <c r="BD149" s="60"/>
      <c r="BE149" s="60"/>
      <c r="BF149" s="60"/>
      <c r="BG149" s="60"/>
      <c r="BH149" s="60"/>
      <c r="BI149" s="60"/>
      <c r="BJ149" s="60"/>
      <c r="BK149" s="60"/>
    </row>
    <row r="150" spans="1:63">
      <c r="A150" s="60"/>
      <c r="B150" s="60"/>
      <c r="C150" s="60"/>
      <c r="D150" s="60"/>
      <c r="E150" s="68"/>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c r="AH150" s="60"/>
      <c r="AI150" s="60"/>
      <c r="AJ150" s="60"/>
      <c r="AK150" s="60"/>
      <c r="AL150" s="60"/>
      <c r="AM150" s="60"/>
      <c r="AN150" s="60"/>
      <c r="AO150" s="60"/>
      <c r="AP150" s="60"/>
      <c r="AQ150" s="60"/>
      <c r="AR150" s="60"/>
      <c r="AS150" s="60"/>
      <c r="AT150" s="60"/>
      <c r="AU150" s="60"/>
      <c r="AV150" s="60"/>
      <c r="AW150" s="60"/>
      <c r="AX150" s="60"/>
      <c r="AY150" s="60"/>
      <c r="AZ150" s="60"/>
      <c r="BA150" s="60"/>
      <c r="BB150" s="60"/>
      <c r="BC150" s="60"/>
      <c r="BD150" s="60"/>
      <c r="BE150" s="60"/>
      <c r="BF150" s="60"/>
      <c r="BG150" s="60"/>
      <c r="BH150" s="60"/>
      <c r="BI150" s="60"/>
      <c r="BJ150" s="60"/>
      <c r="BK150" s="60"/>
    </row>
    <row r="151" spans="1:63">
      <c r="A151" s="60"/>
      <c r="B151" s="60"/>
      <c r="C151" s="60"/>
      <c r="D151" s="60"/>
      <c r="E151" s="68"/>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c r="AH151" s="60"/>
      <c r="AI151" s="60"/>
      <c r="AJ151" s="60"/>
      <c r="AK151" s="60"/>
      <c r="AL151" s="60"/>
      <c r="AM151" s="60"/>
      <c r="AN151" s="60"/>
      <c r="AO151" s="60"/>
      <c r="AP151" s="60"/>
      <c r="AQ151" s="60"/>
      <c r="AR151" s="60"/>
      <c r="AS151" s="60"/>
      <c r="AT151" s="60"/>
      <c r="AU151" s="60"/>
      <c r="AV151" s="60"/>
      <c r="AW151" s="60"/>
      <c r="AX151" s="60"/>
      <c r="AY151" s="60"/>
      <c r="AZ151" s="60"/>
      <c r="BA151" s="60"/>
      <c r="BB151" s="60"/>
      <c r="BC151" s="60"/>
      <c r="BD151" s="60"/>
      <c r="BE151" s="60"/>
      <c r="BF151" s="60"/>
      <c r="BG151" s="60"/>
      <c r="BH151" s="60"/>
      <c r="BI151" s="60"/>
      <c r="BJ151" s="60"/>
      <c r="BK151" s="60"/>
    </row>
    <row r="152" spans="1:63">
      <c r="A152" s="60"/>
      <c r="B152" s="60"/>
      <c r="C152" s="60"/>
      <c r="D152" s="60"/>
      <c r="E152" s="68"/>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c r="AF152" s="60"/>
      <c r="AG152" s="60"/>
      <c r="AH152" s="60"/>
      <c r="AI152" s="60"/>
      <c r="AJ152" s="60"/>
      <c r="AK152" s="60"/>
      <c r="AL152" s="60"/>
      <c r="AM152" s="60"/>
      <c r="AN152" s="60"/>
      <c r="AO152" s="60"/>
      <c r="AP152" s="60"/>
      <c r="AQ152" s="60"/>
      <c r="AR152" s="60"/>
      <c r="AS152" s="60"/>
      <c r="AT152" s="60"/>
      <c r="AU152" s="60"/>
      <c r="AV152" s="60"/>
      <c r="AW152" s="60"/>
      <c r="AX152" s="60"/>
      <c r="AY152" s="60"/>
      <c r="AZ152" s="60"/>
      <c r="BA152" s="60"/>
      <c r="BB152" s="60"/>
      <c r="BC152" s="60"/>
      <c r="BD152" s="60"/>
      <c r="BE152" s="60"/>
      <c r="BF152" s="60"/>
      <c r="BG152" s="60"/>
      <c r="BH152" s="60"/>
      <c r="BI152" s="60"/>
      <c r="BJ152" s="60"/>
      <c r="BK152" s="60"/>
    </row>
    <row r="153" spans="1:63">
      <c r="A153" s="60"/>
      <c r="B153" s="60"/>
      <c r="C153" s="60"/>
      <c r="D153" s="60"/>
      <c r="E153" s="68"/>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60"/>
      <c r="AI153" s="60"/>
      <c r="AJ153" s="60"/>
      <c r="AK153" s="60"/>
      <c r="AL153" s="60"/>
      <c r="AM153" s="60"/>
      <c r="AN153" s="60"/>
      <c r="AO153" s="60"/>
      <c r="AP153" s="60"/>
      <c r="AQ153" s="60"/>
      <c r="AR153" s="60"/>
      <c r="AS153" s="60"/>
      <c r="AT153" s="60"/>
      <c r="AU153" s="60"/>
      <c r="AV153" s="60"/>
      <c r="AW153" s="60"/>
      <c r="AX153" s="60"/>
      <c r="AY153" s="60"/>
      <c r="AZ153" s="60"/>
      <c r="BA153" s="60"/>
      <c r="BB153" s="60"/>
      <c r="BC153" s="60"/>
      <c r="BD153" s="60"/>
      <c r="BE153" s="60"/>
      <c r="BF153" s="60"/>
      <c r="BG153" s="60"/>
      <c r="BH153" s="60"/>
      <c r="BI153" s="60"/>
      <c r="BJ153" s="60"/>
      <c r="BK153" s="60"/>
    </row>
    <row r="154" spans="1:63">
      <c r="A154" s="60"/>
      <c r="B154" s="60"/>
      <c r="C154" s="60"/>
      <c r="D154" s="60"/>
      <c r="E154" s="68"/>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c r="AF154" s="60"/>
      <c r="AG154" s="60"/>
      <c r="AH154" s="60"/>
      <c r="AI154" s="60"/>
      <c r="AJ154" s="60"/>
      <c r="AK154" s="60"/>
      <c r="AL154" s="60"/>
      <c r="AM154" s="60"/>
      <c r="AN154" s="60"/>
      <c r="AO154" s="60"/>
      <c r="AP154" s="60"/>
      <c r="AQ154" s="60"/>
      <c r="AR154" s="60"/>
      <c r="AS154" s="60"/>
      <c r="AT154" s="60"/>
      <c r="AU154" s="60"/>
      <c r="AV154" s="60"/>
      <c r="AW154" s="60"/>
      <c r="AX154" s="60"/>
      <c r="AY154" s="60"/>
      <c r="AZ154" s="60"/>
      <c r="BA154" s="60"/>
      <c r="BB154" s="60"/>
      <c r="BC154" s="60"/>
      <c r="BD154" s="60"/>
      <c r="BE154" s="60"/>
      <c r="BF154" s="60"/>
      <c r="BG154" s="60"/>
      <c r="BH154" s="60"/>
      <c r="BI154" s="60"/>
      <c r="BJ154" s="60"/>
      <c r="BK154" s="60"/>
    </row>
    <row r="155" spans="1:63">
      <c r="A155" s="60"/>
      <c r="B155" s="60"/>
      <c r="C155" s="60"/>
      <c r="D155" s="60"/>
      <c r="E155" s="68"/>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c r="AF155" s="60"/>
      <c r="AG155" s="60"/>
      <c r="AH155" s="60"/>
      <c r="AI155" s="60"/>
      <c r="AJ155" s="60"/>
      <c r="AK155" s="60"/>
      <c r="AL155" s="60"/>
      <c r="AM155" s="60"/>
      <c r="AN155" s="60"/>
      <c r="AO155" s="60"/>
      <c r="AP155" s="60"/>
      <c r="AQ155" s="60"/>
      <c r="AR155" s="60"/>
      <c r="AS155" s="60"/>
      <c r="AT155" s="60"/>
      <c r="AU155" s="60"/>
      <c r="AV155" s="60"/>
      <c r="AW155" s="60"/>
      <c r="AX155" s="60"/>
      <c r="AY155" s="60"/>
      <c r="AZ155" s="60"/>
      <c r="BA155" s="60"/>
      <c r="BB155" s="60"/>
      <c r="BC155" s="60"/>
      <c r="BD155" s="60"/>
      <c r="BE155" s="60"/>
      <c r="BF155" s="60"/>
      <c r="BG155" s="60"/>
      <c r="BH155" s="60"/>
      <c r="BI155" s="60"/>
      <c r="BJ155" s="60"/>
      <c r="BK155" s="60"/>
    </row>
    <row r="156" spans="1:63">
      <c r="A156" s="60"/>
      <c r="B156" s="60"/>
      <c r="C156" s="60"/>
      <c r="D156" s="60"/>
      <c r="E156" s="68"/>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c r="AF156" s="60"/>
      <c r="AG156" s="60"/>
      <c r="AH156" s="60"/>
      <c r="AI156" s="60"/>
      <c r="AJ156" s="60"/>
      <c r="AK156" s="60"/>
      <c r="AL156" s="60"/>
      <c r="AM156" s="60"/>
      <c r="AN156" s="60"/>
      <c r="AO156" s="60"/>
      <c r="AP156" s="60"/>
      <c r="AQ156" s="60"/>
      <c r="AR156" s="60"/>
      <c r="AS156" s="60"/>
      <c r="AT156" s="60"/>
      <c r="AU156" s="60"/>
      <c r="AV156" s="60"/>
      <c r="AW156" s="60"/>
      <c r="AX156" s="60"/>
      <c r="AY156" s="60"/>
      <c r="AZ156" s="60"/>
      <c r="BA156" s="60"/>
      <c r="BB156" s="60"/>
      <c r="BC156" s="60"/>
      <c r="BD156" s="60"/>
      <c r="BE156" s="60"/>
      <c r="BF156" s="60"/>
      <c r="BG156" s="60"/>
      <c r="BH156" s="60"/>
      <c r="BI156" s="60"/>
      <c r="BJ156" s="60"/>
      <c r="BK156" s="60"/>
    </row>
    <row r="157" spans="1:63">
      <c r="A157" s="60"/>
      <c r="B157" s="60"/>
      <c r="C157" s="60"/>
      <c r="D157" s="60"/>
      <c r="E157" s="68"/>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c r="AF157" s="60"/>
      <c r="AG157" s="60"/>
      <c r="AH157" s="60"/>
      <c r="AI157" s="60"/>
      <c r="AJ157" s="60"/>
      <c r="AK157" s="60"/>
      <c r="AL157" s="60"/>
      <c r="AM157" s="60"/>
      <c r="AN157" s="60"/>
      <c r="AO157" s="60"/>
      <c r="AP157" s="60"/>
      <c r="AQ157" s="60"/>
      <c r="AR157" s="60"/>
      <c r="AS157" s="60"/>
      <c r="AT157" s="60"/>
      <c r="AU157" s="60"/>
      <c r="AV157" s="60"/>
      <c r="AW157" s="60"/>
      <c r="AX157" s="60"/>
      <c r="AY157" s="60"/>
      <c r="AZ157" s="60"/>
      <c r="BA157" s="60"/>
      <c r="BB157" s="60"/>
      <c r="BC157" s="60"/>
      <c r="BD157" s="60"/>
      <c r="BE157" s="60"/>
      <c r="BF157" s="60"/>
      <c r="BG157" s="60"/>
      <c r="BH157" s="60"/>
      <c r="BI157" s="60"/>
      <c r="BJ157" s="60"/>
      <c r="BK157" s="60"/>
    </row>
    <row r="158" spans="1:63">
      <c r="A158" s="60"/>
      <c r="B158" s="60"/>
      <c r="C158" s="60"/>
      <c r="D158" s="60"/>
      <c r="E158" s="68"/>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c r="AF158" s="60"/>
      <c r="AG158" s="60"/>
      <c r="AH158" s="60"/>
      <c r="AI158" s="60"/>
      <c r="AJ158" s="60"/>
      <c r="AK158" s="60"/>
      <c r="AL158" s="60"/>
      <c r="AM158" s="60"/>
      <c r="AN158" s="60"/>
      <c r="AO158" s="60"/>
      <c r="AP158" s="60"/>
      <c r="AQ158" s="60"/>
      <c r="AR158" s="60"/>
      <c r="AS158" s="60"/>
      <c r="AT158" s="60"/>
      <c r="AU158" s="60"/>
      <c r="AV158" s="60"/>
      <c r="AW158" s="60"/>
      <c r="AX158" s="60"/>
      <c r="AY158" s="60"/>
      <c r="AZ158" s="60"/>
      <c r="BA158" s="60"/>
      <c r="BB158" s="60"/>
      <c r="BC158" s="60"/>
      <c r="BD158" s="60"/>
      <c r="BE158" s="60"/>
      <c r="BF158" s="60"/>
      <c r="BG158" s="60"/>
      <c r="BH158" s="60"/>
      <c r="BI158" s="60"/>
      <c r="BJ158" s="60"/>
      <c r="BK158" s="60"/>
    </row>
  </sheetData>
  <dataConsolidate/>
  <mergeCells count="2">
    <mergeCell ref="B2:S2"/>
    <mergeCell ref="AC2:AD2"/>
  </mergeCells>
  <conditionalFormatting sqref="A3:A1048576 A1">
    <cfRule type="dataBar" priority="5">
      <dataBar>
        <cfvo type="min"/>
        <cfvo type="max"/>
        <color rgb="FFD6007B"/>
      </dataBar>
      <extLst>
        <ext xmlns:x14="http://schemas.microsoft.com/office/spreadsheetml/2009/9/main" uri="{B025F937-C7B1-47D3-B67F-A62EFF666E3E}">
          <x14:id>{4C463DC4-EA25-4957-8F9A-DCC2661B2443}</x14:id>
        </ext>
      </extLst>
    </cfRule>
    <cfRule type="colorScale" priority="6">
      <colorScale>
        <cfvo type="min"/>
        <cfvo type="percentile" val="50"/>
        <cfvo type="max"/>
        <color rgb="FF63BE7B"/>
        <color rgb="FFFFEB84"/>
        <color rgb="FFF8696B"/>
      </colorScale>
    </cfRule>
  </conditionalFormatting>
  <conditionalFormatting sqref="A158:A1048576">
    <cfRule type="colorScale" priority="150">
      <colorScale>
        <cfvo type="min"/>
        <cfvo type="percentile" val="50"/>
        <cfvo type="max"/>
        <color rgb="FF63BE7B"/>
        <color rgb="FFFFEB84"/>
        <color rgb="FFF8696B"/>
      </colorScale>
    </cfRule>
    <cfRule type="dataBar" priority="151">
      <dataBar>
        <cfvo type="min"/>
        <cfvo type="max"/>
        <color rgb="FFD6007B"/>
      </dataBar>
      <extLst>
        <ext xmlns:x14="http://schemas.microsoft.com/office/spreadsheetml/2009/9/main" uri="{B025F937-C7B1-47D3-B67F-A62EFF666E3E}">
          <x14:id>{11487741-601B-4556-BF01-5585F25FA8FD}</x14:id>
        </ext>
      </extLst>
    </cfRule>
  </conditionalFormatting>
  <conditionalFormatting sqref="A2:XFD2">
    <cfRule type="dataBar" priority="1">
      <dataBar>
        <cfvo type="min"/>
        <cfvo type="max"/>
        <color rgb="FFD6007B"/>
      </dataBar>
      <extLst>
        <ext xmlns:x14="http://schemas.microsoft.com/office/spreadsheetml/2009/9/main" uri="{B025F937-C7B1-47D3-B67F-A62EFF666E3E}">
          <x14:id>{1FF516B2-719E-4D40-A224-18022FA8BD4A}</x14:id>
        </ext>
      </extLst>
    </cfRule>
  </conditionalFormatting>
  <conditionalFormatting sqref="B1014:XFD1048576 AH3:XFD3 BJ159:XFD1013 RN4:XFD81 BL82:XFD158">
    <cfRule type="dataBar" priority="4">
      <dataBar>
        <cfvo type="min"/>
        <cfvo type="max"/>
        <color rgb="FFD6007B"/>
      </dataBar>
      <extLst>
        <ext xmlns:x14="http://schemas.microsoft.com/office/spreadsheetml/2009/9/main" uri="{B025F937-C7B1-47D3-B67F-A62EFF666E3E}">
          <x14:id>{87E5DDA4-9F5D-4DF8-BEA2-75705E5C43A2}</x14:id>
        </ext>
      </extLst>
    </cfRule>
  </conditionalFormatting>
  <pageMargins left="0.7" right="0.7" top="0.75" bottom="0.75" header="0.3" footer="0.3"/>
  <pageSetup paperSize="9" orientation="portrait" r:id="rId2"/>
  <extLst>
    <ext xmlns:x14="http://schemas.microsoft.com/office/spreadsheetml/2009/9/main" uri="{78C0D931-6437-407d-A8EE-F0AAD7539E65}">
      <x14:conditionalFormattings>
        <x14:conditionalFormatting xmlns:xm="http://schemas.microsoft.com/office/excel/2006/main">
          <x14:cfRule type="dataBar" id="{4C463DC4-EA25-4957-8F9A-DCC2661B2443}">
            <x14:dataBar minLength="0" maxLength="100" border="1" negativeBarBorderColorSameAsPositive="0">
              <x14:cfvo type="autoMin"/>
              <x14:cfvo type="autoMax"/>
              <x14:borderColor rgb="FFD6007B"/>
              <x14:negativeFillColor rgb="FFFF0000"/>
              <x14:negativeBorderColor rgb="FFFF0000"/>
              <x14:axisColor rgb="FF000000"/>
            </x14:dataBar>
          </x14:cfRule>
          <xm:sqref>A3:A1048576 A1</xm:sqref>
        </x14:conditionalFormatting>
        <x14:conditionalFormatting xmlns:xm="http://schemas.microsoft.com/office/excel/2006/main">
          <x14:cfRule type="dataBar" id="{11487741-601B-4556-BF01-5585F25FA8FD}">
            <x14:dataBar minLength="0" maxLength="100" border="1" negativeBarBorderColorSameAsPositive="0">
              <x14:cfvo type="autoMin"/>
              <x14:cfvo type="autoMax"/>
              <x14:borderColor rgb="FFD6007B"/>
              <x14:negativeFillColor rgb="FFFF0000"/>
              <x14:negativeBorderColor rgb="FFFF0000"/>
              <x14:axisColor rgb="FF000000"/>
            </x14:dataBar>
          </x14:cfRule>
          <xm:sqref>A158:A1048576</xm:sqref>
        </x14:conditionalFormatting>
        <x14:conditionalFormatting xmlns:xm="http://schemas.microsoft.com/office/excel/2006/main">
          <x14:cfRule type="dataBar" id="{1FF516B2-719E-4D40-A224-18022FA8BD4A}">
            <x14:dataBar minLength="0" maxLength="100" border="1" negativeBarBorderColorSameAsPositive="0">
              <x14:cfvo type="autoMin"/>
              <x14:cfvo type="autoMax"/>
              <x14:borderColor rgb="FFD6007B"/>
              <x14:negativeFillColor rgb="FFFF0000"/>
              <x14:negativeBorderColor rgb="FFFF0000"/>
              <x14:axisColor rgb="FF000000"/>
            </x14:dataBar>
          </x14:cfRule>
          <xm:sqref>A2:XFD2</xm:sqref>
        </x14:conditionalFormatting>
        <x14:conditionalFormatting xmlns:xm="http://schemas.microsoft.com/office/excel/2006/main">
          <x14:cfRule type="dataBar" id="{87E5DDA4-9F5D-4DF8-BEA2-75705E5C43A2}">
            <x14:dataBar minLength="0" maxLength="100" border="1" negativeBarBorderColorSameAsPositive="0">
              <x14:cfvo type="autoMin"/>
              <x14:cfvo type="autoMax"/>
              <x14:borderColor rgb="FFD6007B"/>
              <x14:negativeFillColor rgb="FFFF0000"/>
              <x14:negativeBorderColor rgb="FFFF0000"/>
              <x14:axisColor rgb="FF000000"/>
            </x14:dataBar>
          </x14:cfRule>
          <xm:sqref>B1014:XFD1048576 AH3:XFD3 BJ159:XFD1013 RN4:XFD81 BL82:XFD158</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8988-A160-4085-8256-2188CA8C2382}">
  <sheetPr codeName="Sheet2"/>
  <dimension ref="A1:H61"/>
  <sheetViews>
    <sheetView tabSelected="1" topLeftCell="A44" workbookViewId="0">
      <selection activeCell="G61" sqref="G61"/>
    </sheetView>
  </sheetViews>
  <sheetFormatPr defaultColWidth="18.375" defaultRowHeight="28.5" customHeight="1"/>
  <cols>
    <col min="3" max="3" width="45.75" style="1" customWidth="1"/>
    <col min="5" max="5" width="18.375" style="5"/>
    <col min="7" max="7" width="72.875" style="1" customWidth="1"/>
    <col min="8" max="8" width="63" customWidth="1"/>
  </cols>
  <sheetData>
    <row r="1" spans="1:8" ht="28.5" customHeight="1" thickBot="1">
      <c r="A1" s="1" t="s">
        <v>0</v>
      </c>
      <c r="B1" s="1" t="s">
        <v>1</v>
      </c>
      <c r="C1" s="3" t="s">
        <v>2</v>
      </c>
      <c r="D1" s="1" t="s">
        <v>3</v>
      </c>
      <c r="E1" s="5" t="s">
        <v>6</v>
      </c>
      <c r="F1" t="s">
        <v>15</v>
      </c>
      <c r="G1" s="1" t="s">
        <v>4</v>
      </c>
      <c r="H1" s="29" t="s">
        <v>56</v>
      </c>
    </row>
    <row r="2" spans="1:8" ht="28.5" customHeight="1">
      <c r="A2" s="1" t="s">
        <v>68</v>
      </c>
      <c r="B2" s="1" t="s">
        <v>108</v>
      </c>
      <c r="C2" s="2" t="s">
        <v>109</v>
      </c>
      <c r="D2" s="1" t="s">
        <v>110</v>
      </c>
      <c r="E2">
        <v>109.00000000000001</v>
      </c>
      <c r="F2" s="1" t="s">
        <v>63</v>
      </c>
      <c r="H2">
        <v>100</v>
      </c>
    </row>
    <row r="3" spans="1:8" ht="28.5" customHeight="1">
      <c r="A3" s="1" t="s">
        <v>68</v>
      </c>
      <c r="B3" s="1" t="s">
        <v>73</v>
      </c>
      <c r="C3" s="2" t="s">
        <v>76</v>
      </c>
      <c r="D3" s="1"/>
      <c r="E3">
        <v>100</v>
      </c>
      <c r="F3" s="1" t="s">
        <v>66</v>
      </c>
      <c r="H3" s="30"/>
    </row>
    <row r="4" spans="1:8" ht="28.5" customHeight="1">
      <c r="A4" s="1" t="s">
        <v>68</v>
      </c>
      <c r="B4" s="1" t="s">
        <v>73</v>
      </c>
      <c r="C4" s="2" t="s">
        <v>120</v>
      </c>
      <c r="D4" s="1" t="s">
        <v>96</v>
      </c>
      <c r="E4">
        <v>109.00000000000001</v>
      </c>
      <c r="F4" s="1" t="s">
        <v>66</v>
      </c>
    </row>
    <row r="5" spans="1:8" ht="28.5" customHeight="1">
      <c r="A5" s="1" t="s">
        <v>68</v>
      </c>
      <c r="B5" s="1" t="s">
        <v>73</v>
      </c>
      <c r="C5" s="2" t="s">
        <v>121</v>
      </c>
      <c r="D5" s="1" t="s">
        <v>98</v>
      </c>
      <c r="E5">
        <v>76</v>
      </c>
      <c r="F5" s="1" t="s">
        <v>66</v>
      </c>
    </row>
    <row r="6" spans="1:8" ht="28.5" customHeight="1">
      <c r="A6" s="1" t="s">
        <v>68</v>
      </c>
      <c r="B6" s="1" t="s">
        <v>73</v>
      </c>
      <c r="C6" s="2" t="s">
        <v>126</v>
      </c>
      <c r="D6" s="1" t="s">
        <v>98</v>
      </c>
      <c r="E6">
        <v>101</v>
      </c>
      <c r="F6" s="1" t="s">
        <v>66</v>
      </c>
    </row>
    <row r="7" spans="1:8" ht="28.5" customHeight="1">
      <c r="A7" s="1" t="s">
        <v>68</v>
      </c>
      <c r="B7" s="1" t="s">
        <v>73</v>
      </c>
      <c r="C7" s="2" t="s">
        <v>128</v>
      </c>
      <c r="D7" s="1" t="s">
        <v>98</v>
      </c>
      <c r="E7">
        <v>109.00000000000001</v>
      </c>
      <c r="F7" s="1" t="s">
        <v>66</v>
      </c>
    </row>
    <row r="8" spans="1:8" ht="28.5" customHeight="1">
      <c r="A8" s="1" t="s">
        <v>68</v>
      </c>
      <c r="B8" s="1" t="s">
        <v>73</v>
      </c>
      <c r="C8" s="2" t="s">
        <v>142</v>
      </c>
      <c r="D8" s="1" t="s">
        <v>141</v>
      </c>
      <c r="E8">
        <v>109.00000000000001</v>
      </c>
      <c r="F8" s="1" t="s">
        <v>66</v>
      </c>
    </row>
    <row r="9" spans="1:8" ht="28.5" customHeight="1">
      <c r="A9" s="1" t="s">
        <v>68</v>
      </c>
      <c r="B9" s="1" t="s">
        <v>73</v>
      </c>
      <c r="C9" s="2" t="s">
        <v>151</v>
      </c>
      <c r="D9" s="1" t="s">
        <v>71</v>
      </c>
      <c r="E9">
        <v>111.00000000000001</v>
      </c>
      <c r="F9" s="1" t="s">
        <v>66</v>
      </c>
    </row>
    <row r="10" spans="1:8" ht="28.5" customHeight="1">
      <c r="A10" s="1" t="s">
        <v>68</v>
      </c>
      <c r="B10" s="1" t="s">
        <v>77</v>
      </c>
      <c r="C10" s="2" t="s">
        <v>78</v>
      </c>
      <c r="D10" s="1" t="s">
        <v>73</v>
      </c>
      <c r="E10">
        <v>85</v>
      </c>
      <c r="F10" s="1" t="s">
        <v>66</v>
      </c>
    </row>
    <row r="11" spans="1:8" ht="28.5" customHeight="1">
      <c r="A11" s="1" t="s">
        <v>68</v>
      </c>
      <c r="B11" s="1" t="s">
        <v>69</v>
      </c>
      <c r="C11" s="2" t="s">
        <v>70</v>
      </c>
      <c r="D11" s="1" t="s">
        <v>71</v>
      </c>
      <c r="E11">
        <v>100</v>
      </c>
      <c r="F11" s="1" t="s">
        <v>63</v>
      </c>
    </row>
    <row r="12" spans="1:8" ht="28.5" customHeight="1">
      <c r="A12" s="1" t="s">
        <v>68</v>
      </c>
      <c r="B12" s="1" t="s">
        <v>69</v>
      </c>
      <c r="C12" s="2" t="s">
        <v>74</v>
      </c>
      <c r="D12" s="1" t="s">
        <v>75</v>
      </c>
      <c r="E12">
        <v>80</v>
      </c>
      <c r="F12" s="1" t="s">
        <v>66</v>
      </c>
    </row>
    <row r="13" spans="1:8" ht="28.5" customHeight="1">
      <c r="A13" s="1" t="s">
        <v>68</v>
      </c>
      <c r="B13" s="1" t="s">
        <v>69</v>
      </c>
      <c r="C13" s="2" t="s">
        <v>81</v>
      </c>
      <c r="D13" s="1" t="s">
        <v>82</v>
      </c>
      <c r="E13">
        <v>70</v>
      </c>
      <c r="F13" s="1" t="s">
        <v>66</v>
      </c>
    </row>
    <row r="14" spans="1:8" ht="28.5" customHeight="1">
      <c r="A14" s="1" t="s">
        <v>68</v>
      </c>
      <c r="B14" s="1" t="s">
        <v>69</v>
      </c>
      <c r="C14" s="2" t="s">
        <v>85</v>
      </c>
      <c r="D14" s="1" t="s">
        <v>86</v>
      </c>
      <c r="E14">
        <v>60</v>
      </c>
      <c r="F14" s="1" t="s">
        <v>66</v>
      </c>
      <c r="G14" s="1" t="s">
        <v>87</v>
      </c>
    </row>
    <row r="15" spans="1:8" ht="28.5" customHeight="1">
      <c r="A15" s="1" t="s">
        <v>68</v>
      </c>
      <c r="B15" s="1" t="s">
        <v>69</v>
      </c>
      <c r="C15" s="2" t="s">
        <v>104</v>
      </c>
      <c r="D15" s="1" t="s">
        <v>100</v>
      </c>
      <c r="E15">
        <v>103</v>
      </c>
      <c r="F15" s="1" t="s">
        <v>66</v>
      </c>
    </row>
    <row r="16" spans="1:8" ht="28.5" customHeight="1">
      <c r="A16" s="1" t="s">
        <v>68</v>
      </c>
      <c r="B16" s="1" t="s">
        <v>114</v>
      </c>
      <c r="C16" s="2" t="s">
        <v>115</v>
      </c>
      <c r="D16" s="1" t="s">
        <v>110</v>
      </c>
      <c r="E16">
        <v>107</v>
      </c>
      <c r="F16" s="1" t="s">
        <v>63</v>
      </c>
    </row>
    <row r="17" spans="1:6" ht="28.5" customHeight="1">
      <c r="A17" s="1" t="s">
        <v>68</v>
      </c>
      <c r="B17" s="1" t="s">
        <v>114</v>
      </c>
      <c r="C17" s="2" t="s">
        <v>147</v>
      </c>
      <c r="D17" s="1" t="s">
        <v>69</v>
      </c>
      <c r="E17">
        <v>107</v>
      </c>
      <c r="F17" s="1" t="s">
        <v>63</v>
      </c>
    </row>
    <row r="18" spans="1:6" ht="28.5" customHeight="1">
      <c r="A18" s="1" t="s">
        <v>68</v>
      </c>
      <c r="B18" s="1" t="s">
        <v>114</v>
      </c>
      <c r="C18" s="2" t="s">
        <v>148</v>
      </c>
      <c r="D18" s="1" t="s">
        <v>149</v>
      </c>
      <c r="E18">
        <v>67</v>
      </c>
      <c r="F18" s="1" t="s">
        <v>138</v>
      </c>
    </row>
    <row r="19" spans="1:6" ht="28.5" customHeight="1">
      <c r="A19" s="1" t="s">
        <v>68</v>
      </c>
      <c r="B19" s="1" t="s">
        <v>114</v>
      </c>
      <c r="C19" s="2" t="s">
        <v>155</v>
      </c>
      <c r="D19" s="1" t="s">
        <v>156</v>
      </c>
      <c r="E19">
        <v>78</v>
      </c>
      <c r="F19" s="1" t="s">
        <v>63</v>
      </c>
    </row>
    <row r="20" spans="1:6" ht="28.5" customHeight="1">
      <c r="A20" s="1" t="s">
        <v>68</v>
      </c>
      <c r="B20" s="1" t="s">
        <v>122</v>
      </c>
      <c r="C20" s="2" t="s">
        <v>123</v>
      </c>
      <c r="D20" s="1" t="s">
        <v>98</v>
      </c>
      <c r="E20">
        <v>83</v>
      </c>
      <c r="F20" s="1" t="s">
        <v>66</v>
      </c>
    </row>
    <row r="21" spans="1:6" ht="28.5" customHeight="1">
      <c r="A21" s="1" t="s">
        <v>68</v>
      </c>
      <c r="B21" s="1" t="s">
        <v>122</v>
      </c>
      <c r="C21" s="2" t="s">
        <v>125</v>
      </c>
      <c r="D21" s="1"/>
      <c r="E21">
        <v>100</v>
      </c>
      <c r="F21" s="1" t="s">
        <v>64</v>
      </c>
    </row>
    <row r="22" spans="1:6" ht="28.5" customHeight="1">
      <c r="A22" s="1" t="s">
        <v>68</v>
      </c>
      <c r="B22" s="1" t="s">
        <v>82</v>
      </c>
      <c r="C22" s="2" t="s">
        <v>88</v>
      </c>
      <c r="D22" s="1" t="s">
        <v>84</v>
      </c>
      <c r="E22">
        <v>100</v>
      </c>
      <c r="F22" s="1" t="s">
        <v>65</v>
      </c>
    </row>
    <row r="23" spans="1:6" ht="28.5" customHeight="1">
      <c r="A23" s="1" t="s">
        <v>68</v>
      </c>
      <c r="B23" s="1" t="s">
        <v>82</v>
      </c>
      <c r="C23" s="2" t="s">
        <v>89</v>
      </c>
      <c r="D23" s="1" t="s">
        <v>90</v>
      </c>
      <c r="E23">
        <v>100</v>
      </c>
      <c r="F23" s="1" t="s">
        <v>65</v>
      </c>
    </row>
    <row r="24" spans="1:6" ht="28.5" customHeight="1">
      <c r="A24" s="1" t="s">
        <v>68</v>
      </c>
      <c r="B24" s="1" t="s">
        <v>82</v>
      </c>
      <c r="C24" s="2" t="s">
        <v>91</v>
      </c>
      <c r="D24" s="1" t="s">
        <v>92</v>
      </c>
      <c r="E24">
        <v>100</v>
      </c>
      <c r="F24" s="1" t="s">
        <v>65</v>
      </c>
    </row>
    <row r="25" spans="1:6" ht="28.5" customHeight="1">
      <c r="A25" s="1" t="s">
        <v>68</v>
      </c>
      <c r="B25" s="1" t="s">
        <v>82</v>
      </c>
      <c r="C25" s="2" t="s">
        <v>93</v>
      </c>
      <c r="D25" s="1" t="s">
        <v>94</v>
      </c>
      <c r="E25">
        <v>100</v>
      </c>
      <c r="F25" s="1" t="s">
        <v>65</v>
      </c>
    </row>
    <row r="26" spans="1:6" ht="28.5" customHeight="1">
      <c r="A26" s="1" t="s">
        <v>68</v>
      </c>
      <c r="B26" s="1" t="s">
        <v>75</v>
      </c>
      <c r="C26" s="2" t="s">
        <v>79</v>
      </c>
      <c r="D26" s="1"/>
      <c r="E26">
        <v>100</v>
      </c>
      <c r="F26" s="1" t="s">
        <v>63</v>
      </c>
    </row>
    <row r="27" spans="1:6" ht="28.5" customHeight="1">
      <c r="A27" s="1" t="s">
        <v>68</v>
      </c>
      <c r="B27" s="1" t="s">
        <v>144</v>
      </c>
      <c r="C27" s="2" t="s">
        <v>146</v>
      </c>
      <c r="D27" s="1"/>
      <c r="E27">
        <v>80</v>
      </c>
      <c r="F27" s="1" t="s">
        <v>67</v>
      </c>
    </row>
    <row r="28" spans="1:6" ht="28.5" customHeight="1">
      <c r="A28" s="1" t="s">
        <v>68</v>
      </c>
      <c r="B28" s="1" t="s">
        <v>100</v>
      </c>
      <c r="C28" s="2" t="s">
        <v>101</v>
      </c>
      <c r="D28" s="1" t="s">
        <v>98</v>
      </c>
      <c r="E28">
        <v>107</v>
      </c>
      <c r="F28" s="1" t="s">
        <v>66</v>
      </c>
    </row>
    <row r="29" spans="1:6" ht="28.5" customHeight="1">
      <c r="A29" s="1" t="s">
        <v>68</v>
      </c>
      <c r="B29" s="1" t="s">
        <v>100</v>
      </c>
      <c r="C29" s="2" t="s">
        <v>102</v>
      </c>
      <c r="D29" s="1" t="s">
        <v>69</v>
      </c>
      <c r="E29">
        <v>105</v>
      </c>
      <c r="F29" s="1" t="s">
        <v>66</v>
      </c>
    </row>
    <row r="30" spans="1:6" ht="28.5" customHeight="1">
      <c r="A30" s="1" t="s">
        <v>68</v>
      </c>
      <c r="B30" s="1" t="s">
        <v>100</v>
      </c>
      <c r="C30" s="2" t="s">
        <v>103</v>
      </c>
      <c r="D30" s="1" t="s">
        <v>75</v>
      </c>
      <c r="E30">
        <v>105</v>
      </c>
      <c r="F30" s="1" t="s">
        <v>66</v>
      </c>
    </row>
    <row r="31" spans="1:6" ht="28.5" customHeight="1">
      <c r="A31" s="1" t="s">
        <v>68</v>
      </c>
      <c r="B31" s="1" t="s">
        <v>98</v>
      </c>
      <c r="C31" s="2" t="s">
        <v>99</v>
      </c>
      <c r="D31" s="1" t="s">
        <v>100</v>
      </c>
      <c r="E31">
        <v>109.00000000000001</v>
      </c>
      <c r="F31" s="1" t="s">
        <v>65</v>
      </c>
    </row>
    <row r="32" spans="1:6" ht="28.5" customHeight="1">
      <c r="A32" s="1" t="s">
        <v>68</v>
      </c>
      <c r="B32" s="1" t="s">
        <v>98</v>
      </c>
      <c r="C32" s="2" t="s">
        <v>105</v>
      </c>
      <c r="D32" s="1" t="s">
        <v>69</v>
      </c>
      <c r="E32">
        <v>83</v>
      </c>
      <c r="F32" s="1" t="s">
        <v>66</v>
      </c>
    </row>
    <row r="33" spans="1:6" ht="28.5" customHeight="1">
      <c r="A33" s="1" t="s">
        <v>68</v>
      </c>
      <c r="B33" s="1" t="s">
        <v>98</v>
      </c>
      <c r="C33" s="2" t="s">
        <v>127</v>
      </c>
      <c r="D33" s="1"/>
      <c r="E33">
        <v>107</v>
      </c>
      <c r="F33" s="1" t="s">
        <v>64</v>
      </c>
    </row>
    <row r="34" spans="1:6" ht="28.5" customHeight="1">
      <c r="A34" s="1" t="s">
        <v>68</v>
      </c>
      <c r="B34" s="1" t="s">
        <v>98</v>
      </c>
      <c r="C34" s="2" t="s">
        <v>129</v>
      </c>
      <c r="D34" s="1" t="s">
        <v>130</v>
      </c>
      <c r="E34">
        <v>100</v>
      </c>
      <c r="F34" s="1" t="s">
        <v>131</v>
      </c>
    </row>
    <row r="35" spans="1:6" ht="28.5" customHeight="1">
      <c r="A35" s="1" t="s">
        <v>68</v>
      </c>
      <c r="B35" s="1" t="s">
        <v>98</v>
      </c>
      <c r="C35" s="2" t="s">
        <v>132</v>
      </c>
      <c r="D35" s="1" t="s">
        <v>133</v>
      </c>
      <c r="E35">
        <v>100</v>
      </c>
      <c r="F35" s="1" t="s">
        <v>131</v>
      </c>
    </row>
    <row r="36" spans="1:6" ht="28.5" customHeight="1">
      <c r="A36" s="1" t="s">
        <v>68</v>
      </c>
      <c r="B36" s="1" t="s">
        <v>98</v>
      </c>
      <c r="C36" s="2" t="s">
        <v>134</v>
      </c>
      <c r="D36" s="1" t="s">
        <v>135</v>
      </c>
      <c r="E36">
        <v>100</v>
      </c>
      <c r="F36" s="1" t="s">
        <v>131</v>
      </c>
    </row>
    <row r="37" spans="1:6" ht="28.5" customHeight="1">
      <c r="A37" s="1" t="s">
        <v>68</v>
      </c>
      <c r="B37" s="1" t="s">
        <v>98</v>
      </c>
      <c r="C37" s="2" t="s">
        <v>136</v>
      </c>
      <c r="D37" s="1" t="s">
        <v>122</v>
      </c>
      <c r="E37">
        <v>100</v>
      </c>
      <c r="F37" s="1" t="s">
        <v>131</v>
      </c>
    </row>
    <row r="38" spans="1:6" ht="28.5" customHeight="1">
      <c r="A38" s="1" t="s">
        <v>68</v>
      </c>
      <c r="B38" s="1" t="s">
        <v>98</v>
      </c>
      <c r="C38" s="2" t="s">
        <v>137</v>
      </c>
      <c r="D38" s="1" t="s">
        <v>138</v>
      </c>
      <c r="E38">
        <v>108</v>
      </c>
      <c r="F38" s="1" t="s">
        <v>63</v>
      </c>
    </row>
    <row r="39" spans="1:6" ht="28.5" customHeight="1">
      <c r="A39" s="1" t="s">
        <v>68</v>
      </c>
      <c r="B39" s="1" t="s">
        <v>98</v>
      </c>
      <c r="C39" s="2" t="s">
        <v>139</v>
      </c>
      <c r="D39" s="1" t="s">
        <v>98</v>
      </c>
      <c r="E39">
        <v>111.00000000000001</v>
      </c>
      <c r="F39" s="1" t="s">
        <v>63</v>
      </c>
    </row>
    <row r="40" spans="1:6" ht="28.5" customHeight="1">
      <c r="A40" s="1" t="s">
        <v>68</v>
      </c>
      <c r="B40" s="1" t="s">
        <v>98</v>
      </c>
      <c r="C40" s="2" t="s">
        <v>154</v>
      </c>
      <c r="D40" s="1" t="s">
        <v>71</v>
      </c>
      <c r="E40">
        <v>93</v>
      </c>
      <c r="F40" s="1" t="s">
        <v>66</v>
      </c>
    </row>
    <row r="41" spans="1:6" ht="28.5" customHeight="1">
      <c r="A41" s="1" t="s">
        <v>68</v>
      </c>
      <c r="B41" s="1" t="s">
        <v>110</v>
      </c>
      <c r="C41" s="2" t="s">
        <v>111</v>
      </c>
      <c r="D41" s="1"/>
      <c r="E41">
        <v>110.00000000000001</v>
      </c>
      <c r="F41" s="1" t="s">
        <v>63</v>
      </c>
    </row>
    <row r="42" spans="1:6" ht="28.5" customHeight="1">
      <c r="A42" s="1" t="s">
        <v>68</v>
      </c>
      <c r="B42" s="1" t="s">
        <v>110</v>
      </c>
      <c r="C42" s="2" t="s">
        <v>112</v>
      </c>
      <c r="D42" s="1" t="s">
        <v>110</v>
      </c>
      <c r="E42">
        <v>103</v>
      </c>
      <c r="F42" s="1" t="s">
        <v>63</v>
      </c>
    </row>
    <row r="43" spans="1:6" ht="28.5" customHeight="1">
      <c r="A43" s="1" t="s">
        <v>68</v>
      </c>
      <c r="B43" s="1" t="s">
        <v>110</v>
      </c>
      <c r="C43" s="2" t="s">
        <v>113</v>
      </c>
      <c r="D43" s="1"/>
      <c r="E43">
        <v>95</v>
      </c>
      <c r="F43" s="1" t="s">
        <v>63</v>
      </c>
    </row>
    <row r="44" spans="1:6" ht="28.5" customHeight="1">
      <c r="A44" s="1" t="s">
        <v>68</v>
      </c>
      <c r="B44" s="1" t="s">
        <v>110</v>
      </c>
      <c r="C44" s="2" t="s">
        <v>116</v>
      </c>
      <c r="D44" s="1" t="s">
        <v>117</v>
      </c>
      <c r="E44">
        <v>95</v>
      </c>
      <c r="F44" s="1" t="s">
        <v>63</v>
      </c>
    </row>
    <row r="45" spans="1:6" ht="28.5" customHeight="1">
      <c r="A45" s="1" t="s">
        <v>68</v>
      </c>
      <c r="B45" s="1" t="s">
        <v>110</v>
      </c>
      <c r="C45" s="2" t="s">
        <v>165</v>
      </c>
      <c r="D45" s="1" t="s">
        <v>119</v>
      </c>
      <c r="E45">
        <v>105</v>
      </c>
      <c r="F45" s="1" t="s">
        <v>63</v>
      </c>
    </row>
    <row r="46" spans="1:6" ht="28.5" customHeight="1">
      <c r="A46" s="1" t="s">
        <v>68</v>
      </c>
      <c r="B46" s="1" t="s">
        <v>106</v>
      </c>
      <c r="C46" s="2" t="s">
        <v>107</v>
      </c>
      <c r="D46" s="1" t="s">
        <v>69</v>
      </c>
      <c r="E46">
        <v>110.00000000000001</v>
      </c>
      <c r="F46" s="1" t="s">
        <v>65</v>
      </c>
    </row>
    <row r="47" spans="1:6" ht="28.5" customHeight="1">
      <c r="A47" s="1" t="s">
        <v>68</v>
      </c>
      <c r="B47" s="1" t="s">
        <v>106</v>
      </c>
      <c r="C47" s="2" t="s">
        <v>152</v>
      </c>
      <c r="D47" s="1" t="s">
        <v>153</v>
      </c>
      <c r="E47">
        <v>81</v>
      </c>
      <c r="F47" s="1" t="s">
        <v>63</v>
      </c>
    </row>
    <row r="48" spans="1:6" ht="28.5" customHeight="1">
      <c r="A48" s="1" t="s">
        <v>68</v>
      </c>
      <c r="B48" s="1" t="s">
        <v>71</v>
      </c>
      <c r="C48" s="2" t="s">
        <v>72</v>
      </c>
      <c r="D48" s="1" t="s">
        <v>73</v>
      </c>
      <c r="E48">
        <v>85</v>
      </c>
      <c r="F48" s="1" t="s">
        <v>66</v>
      </c>
    </row>
    <row r="49" spans="1:6" ht="28.5" customHeight="1">
      <c r="A49" s="1" t="s">
        <v>68</v>
      </c>
      <c r="B49" s="1" t="s">
        <v>71</v>
      </c>
      <c r="C49" s="2" t="s">
        <v>80</v>
      </c>
      <c r="D49" s="1"/>
      <c r="E49">
        <v>100</v>
      </c>
      <c r="F49" s="1" t="s">
        <v>63</v>
      </c>
    </row>
    <row r="50" spans="1:6" ht="28.5" customHeight="1">
      <c r="A50" s="1" t="s">
        <v>68</v>
      </c>
      <c r="B50" s="1" t="s">
        <v>71</v>
      </c>
      <c r="C50" s="2" t="s">
        <v>83</v>
      </c>
      <c r="D50" s="1" t="s">
        <v>84</v>
      </c>
      <c r="E50">
        <v>100</v>
      </c>
      <c r="F50" s="1" t="s">
        <v>66</v>
      </c>
    </row>
    <row r="51" spans="1:6" ht="28.5" customHeight="1">
      <c r="A51" s="1" t="s">
        <v>68</v>
      </c>
      <c r="B51" s="1" t="s">
        <v>71</v>
      </c>
      <c r="C51" s="2" t="s">
        <v>95</v>
      </c>
      <c r="D51" s="1" t="s">
        <v>96</v>
      </c>
      <c r="E51">
        <v>107</v>
      </c>
      <c r="F51" s="1" t="s">
        <v>66</v>
      </c>
    </row>
    <row r="52" spans="1:6" ht="28.5" customHeight="1">
      <c r="A52" s="1" t="s">
        <v>68</v>
      </c>
      <c r="B52" s="1" t="s">
        <v>71</v>
      </c>
      <c r="C52" s="2" t="s">
        <v>124</v>
      </c>
      <c r="D52" s="1" t="s">
        <v>122</v>
      </c>
      <c r="E52">
        <v>92</v>
      </c>
      <c r="F52" s="1" t="s">
        <v>66</v>
      </c>
    </row>
    <row r="53" spans="1:6" ht="28.5" customHeight="1">
      <c r="A53" s="1" t="s">
        <v>68</v>
      </c>
      <c r="B53" s="1" t="s">
        <v>71</v>
      </c>
      <c r="C53" s="2" t="s">
        <v>140</v>
      </c>
      <c r="D53" s="1" t="s">
        <v>141</v>
      </c>
      <c r="E53">
        <v>90</v>
      </c>
      <c r="F53" s="1" t="s">
        <v>63</v>
      </c>
    </row>
    <row r="54" spans="1:6" ht="28.5" customHeight="1">
      <c r="A54" s="1" t="s">
        <v>68</v>
      </c>
      <c r="B54" s="1" t="s">
        <v>71</v>
      </c>
      <c r="C54" s="2" t="s">
        <v>150</v>
      </c>
      <c r="D54" s="1" t="s">
        <v>122</v>
      </c>
      <c r="E54">
        <v>104</v>
      </c>
      <c r="F54" s="1" t="s">
        <v>63</v>
      </c>
    </row>
    <row r="55" spans="1:6" ht="28.5" customHeight="1">
      <c r="A55" s="1" t="s">
        <v>68</v>
      </c>
      <c r="B55" s="1" t="s">
        <v>96</v>
      </c>
      <c r="C55" s="2" t="s">
        <v>97</v>
      </c>
      <c r="D55" s="1" t="s">
        <v>86</v>
      </c>
      <c r="E55">
        <v>90</v>
      </c>
      <c r="F55" s="1" t="s">
        <v>65</v>
      </c>
    </row>
    <row r="56" spans="1:6" ht="28.5" customHeight="1">
      <c r="A56" s="1" t="s">
        <v>68</v>
      </c>
      <c r="B56" s="1" t="s">
        <v>96</v>
      </c>
      <c r="C56" s="2" t="s">
        <v>143</v>
      </c>
      <c r="D56" s="1" t="s">
        <v>144</v>
      </c>
      <c r="E56">
        <v>101</v>
      </c>
      <c r="F56" s="1" t="s">
        <v>66</v>
      </c>
    </row>
    <row r="57" spans="1:6" ht="28.5" customHeight="1">
      <c r="A57" s="1" t="s">
        <v>68</v>
      </c>
      <c r="B57" s="1" t="s">
        <v>96</v>
      </c>
      <c r="C57" s="2" t="s">
        <v>145</v>
      </c>
      <c r="D57" s="1" t="s">
        <v>141</v>
      </c>
      <c r="E57">
        <v>87</v>
      </c>
      <c r="F57" s="1" t="s">
        <v>66</v>
      </c>
    </row>
    <row r="58" spans="1:6" ht="28.5" customHeight="1">
      <c r="A58" s="1" t="s">
        <v>68</v>
      </c>
      <c r="B58" s="1" t="s">
        <v>114</v>
      </c>
      <c r="C58" s="2" t="s">
        <v>160</v>
      </c>
      <c r="D58" s="33" t="s">
        <v>163</v>
      </c>
      <c r="E58" s="34">
        <v>74</v>
      </c>
      <c r="F58" s="5" t="s">
        <v>138</v>
      </c>
    </row>
    <row r="59" spans="1:6" ht="28.5" customHeight="1">
      <c r="A59" s="1" t="s">
        <v>68</v>
      </c>
      <c r="B59" s="1" t="s">
        <v>114</v>
      </c>
      <c r="C59" s="2" t="s">
        <v>162</v>
      </c>
      <c r="D59" s="33" t="s">
        <v>161</v>
      </c>
      <c r="E59" s="34">
        <v>108</v>
      </c>
      <c r="F59" s="5" t="s">
        <v>63</v>
      </c>
    </row>
    <row r="60" spans="1:6" ht="28.5" customHeight="1">
      <c r="A60" s="1" t="s">
        <v>68</v>
      </c>
      <c r="B60" s="1" t="s">
        <v>110</v>
      </c>
      <c r="C60" s="2" t="s">
        <v>166</v>
      </c>
      <c r="D60" s="33"/>
      <c r="E60" s="34">
        <v>100</v>
      </c>
      <c r="F60" s="5" t="s">
        <v>64</v>
      </c>
    </row>
    <row r="61" spans="1:6" ht="28.5" customHeight="1">
      <c r="A61" s="1" t="s">
        <v>68</v>
      </c>
      <c r="B61" s="1" t="s">
        <v>77</v>
      </c>
      <c r="C61" s="2" t="s">
        <v>164</v>
      </c>
      <c r="D61" s="33" t="s">
        <v>110</v>
      </c>
      <c r="E61" s="34">
        <v>88</v>
      </c>
      <c r="F61" s="5" t="s">
        <v>63</v>
      </c>
    </row>
  </sheetData>
  <scenarios current="0" show="0">
    <scenario name="testgame" locked="1" count="1" user="Usuario" comment="Created by Usuario on 14/07/2024">
      <inputCells r="E1" val="Relevance"/>
    </scenario>
  </scenarios>
  <conditionalFormatting sqref="E1">
    <cfRule type="dataBar" priority="329">
      <dataBar>
        <cfvo type="min"/>
        <cfvo type="max"/>
        <color rgb="FF638EC6"/>
      </dataBar>
      <extLst>
        <ext xmlns:x14="http://schemas.microsoft.com/office/spreadsheetml/2009/9/main" uri="{B025F937-C7B1-47D3-B67F-A62EFF666E3E}">
          <x14:id>{F990E37C-482D-4671-A8C2-60558AD37BF4}</x14:id>
        </ext>
      </extLst>
    </cfRule>
    <cfRule type="dataBar" priority="330">
      <dataBar>
        <cfvo type="min"/>
        <cfvo type="max"/>
        <color theme="8" tint="0.59999389629810485"/>
      </dataBar>
      <extLst>
        <ext xmlns:x14="http://schemas.microsoft.com/office/spreadsheetml/2009/9/main" uri="{B025F937-C7B1-47D3-B67F-A62EFF666E3E}">
          <x14:id>{426FED37-E58D-452F-A9E3-BBA8E6006AF1}</x14:id>
        </ext>
      </extLst>
    </cfRule>
    <cfRule type="dataBar" priority="331">
      <dataBar>
        <cfvo type="min"/>
        <cfvo type="max"/>
        <color theme="3"/>
      </dataBar>
      <extLst>
        <ext xmlns:x14="http://schemas.microsoft.com/office/spreadsheetml/2009/9/main" uri="{B025F937-C7B1-47D3-B67F-A62EFF666E3E}">
          <x14:id>{4E468B03-83BB-4821-8244-074FBDA61819}</x14:id>
        </ext>
      </extLst>
    </cfRule>
    <cfRule type="dataBar" priority="332">
      <dataBar>
        <cfvo type="min"/>
        <cfvo type="max"/>
        <color rgb="FFD6CCCF"/>
      </dataBar>
      <extLst>
        <ext xmlns:x14="http://schemas.microsoft.com/office/spreadsheetml/2009/9/main" uri="{B025F937-C7B1-47D3-B67F-A62EFF666E3E}">
          <x14:id>{E7505D00-0080-40EB-B93F-7FDD9B0969F3}</x14:id>
        </ext>
      </extLst>
    </cfRule>
    <cfRule type="dataBar" priority="333">
      <dataBar>
        <cfvo type="min"/>
        <cfvo type="max"/>
        <color theme="2"/>
      </dataBar>
      <extLst>
        <ext xmlns:x14="http://schemas.microsoft.com/office/spreadsheetml/2009/9/main" uri="{B025F937-C7B1-47D3-B67F-A62EFF666E3E}">
          <x14:id>{19FB1052-C367-4D66-A194-CE584046B10B}</x14:id>
        </ext>
      </extLst>
    </cfRule>
    <cfRule type="dataBar" priority="334">
      <dataBar>
        <cfvo type="min"/>
        <cfvo type="max"/>
        <color theme="1" tint="0.14999847407452621"/>
      </dataBar>
      <extLst>
        <ext xmlns:x14="http://schemas.microsoft.com/office/spreadsheetml/2009/9/main" uri="{B025F937-C7B1-47D3-B67F-A62EFF666E3E}">
          <x14:id>{0A1A0E4C-AF9B-4F91-9A9B-34B297921A49}</x14:id>
        </ext>
      </extLst>
    </cfRule>
    <cfRule type="dataBar" priority="335">
      <dataBar>
        <cfvo type="min"/>
        <cfvo type="max"/>
        <color theme="2" tint="-0.249977111117893"/>
      </dataBar>
      <extLst>
        <ext xmlns:x14="http://schemas.microsoft.com/office/spreadsheetml/2009/9/main" uri="{B025F937-C7B1-47D3-B67F-A62EFF666E3E}">
          <x14:id>{1934B4B9-022B-42B9-A263-D1B5D213DBCE}</x14:id>
        </ext>
      </extLst>
    </cfRule>
  </conditionalFormatting>
  <conditionalFormatting sqref="E1:E1048576">
    <cfRule type="dataBar" priority="1">
      <dataBar>
        <cfvo type="min"/>
        <cfvo type="max"/>
        <color rgb="FF638EC6"/>
      </dataBar>
      <extLst>
        <ext xmlns:x14="http://schemas.microsoft.com/office/spreadsheetml/2009/9/main" uri="{B025F937-C7B1-47D3-B67F-A62EFF666E3E}">
          <x14:id>{00601C28-F24F-48A1-A506-C7839B0B1C42}</x14:id>
        </ext>
      </extLst>
    </cfRule>
  </conditionalFormatting>
  <conditionalFormatting sqref="E59:E1048576 E1">
    <cfRule type="dataBar" priority="23">
      <dataBar>
        <cfvo type="min"/>
        <cfvo type="max"/>
        <color rgb="FF638EC6"/>
      </dataBar>
      <extLst>
        <ext xmlns:x14="http://schemas.microsoft.com/office/spreadsheetml/2009/9/main" uri="{B025F937-C7B1-47D3-B67F-A62EFF666E3E}">
          <x14:id>{7D205B80-B367-4C62-8ADC-AF17D24B0644}</x14:id>
        </ext>
      </extLst>
    </cfRule>
    <cfRule type="dataBar" priority="38">
      <dataBar>
        <cfvo type="min"/>
        <cfvo type="max"/>
        <color rgb="FF638EC6"/>
      </dataBar>
      <extLst>
        <ext xmlns:x14="http://schemas.microsoft.com/office/spreadsheetml/2009/9/main" uri="{B025F937-C7B1-47D3-B67F-A62EFF666E3E}">
          <x14:id>{AA5E6ACB-0393-4290-A74D-63A2E2588B28}</x14:id>
        </ext>
      </extLst>
    </cfRule>
  </conditionalFormatting>
  <conditionalFormatting sqref="G2:G10 G12:G16">
    <cfRule type="dataBar" priority="16">
      <dataBar>
        <cfvo type="min"/>
        <cfvo type="max"/>
        <color rgb="FF638EC6"/>
      </dataBar>
      <extLst>
        <ext xmlns:x14="http://schemas.microsoft.com/office/spreadsheetml/2009/9/main" uri="{B025F937-C7B1-47D3-B67F-A62EFF666E3E}">
          <x14:id>{0A86FFC5-1A85-453C-B487-7D1FFD2710E2}</x14:id>
        </ext>
      </extLst>
    </cfRule>
    <cfRule type="dataBar" priority="17">
      <dataBar>
        <cfvo type="min"/>
        <cfvo type="max"/>
        <color theme="8" tint="0.59999389629810485"/>
      </dataBar>
      <extLst>
        <ext xmlns:x14="http://schemas.microsoft.com/office/spreadsheetml/2009/9/main" uri="{B025F937-C7B1-47D3-B67F-A62EFF666E3E}">
          <x14:id>{A7A6558A-72DA-413B-AF00-1CD604028715}</x14:id>
        </ext>
      </extLst>
    </cfRule>
    <cfRule type="dataBar" priority="18">
      <dataBar>
        <cfvo type="min"/>
        <cfvo type="max"/>
        <color theme="3"/>
      </dataBar>
      <extLst>
        <ext xmlns:x14="http://schemas.microsoft.com/office/spreadsheetml/2009/9/main" uri="{B025F937-C7B1-47D3-B67F-A62EFF666E3E}">
          <x14:id>{95A6F3C8-0AE9-4B5E-AE6C-681235CDBED1}</x14:id>
        </ext>
      </extLst>
    </cfRule>
    <cfRule type="dataBar" priority="19">
      <dataBar>
        <cfvo type="min"/>
        <cfvo type="max"/>
        <color rgb="FFD6CCCF"/>
      </dataBar>
      <extLst>
        <ext xmlns:x14="http://schemas.microsoft.com/office/spreadsheetml/2009/9/main" uri="{B025F937-C7B1-47D3-B67F-A62EFF666E3E}">
          <x14:id>{DD544C19-6434-45F3-99E4-0B750FAE671A}</x14:id>
        </ext>
      </extLst>
    </cfRule>
    <cfRule type="dataBar" priority="20">
      <dataBar>
        <cfvo type="min"/>
        <cfvo type="max"/>
        <color theme="2"/>
      </dataBar>
      <extLst>
        <ext xmlns:x14="http://schemas.microsoft.com/office/spreadsheetml/2009/9/main" uri="{B025F937-C7B1-47D3-B67F-A62EFF666E3E}">
          <x14:id>{2F959E21-2806-442B-961D-AABF2D33DE7A}</x14:id>
        </ext>
      </extLst>
    </cfRule>
    <cfRule type="dataBar" priority="21">
      <dataBar>
        <cfvo type="min"/>
        <cfvo type="max"/>
        <color theme="1" tint="0.14999847407452621"/>
      </dataBar>
      <extLst>
        <ext xmlns:x14="http://schemas.microsoft.com/office/spreadsheetml/2009/9/main" uri="{B025F937-C7B1-47D3-B67F-A62EFF666E3E}">
          <x14:id>{2571E596-70FD-4959-A69F-8B237BB62576}</x14:id>
        </ext>
      </extLst>
    </cfRule>
    <cfRule type="dataBar" priority="22">
      <dataBar>
        <cfvo type="min"/>
        <cfvo type="max"/>
        <color theme="2" tint="-0.249977111117893"/>
      </dataBar>
      <extLst>
        <ext xmlns:x14="http://schemas.microsoft.com/office/spreadsheetml/2009/9/main" uri="{B025F937-C7B1-47D3-B67F-A62EFF666E3E}">
          <x14:id>{AFD71394-31C2-4A17-B995-3A4022AC112E}</x14:id>
        </ext>
      </extLst>
    </cfRule>
  </conditionalFormatting>
  <conditionalFormatting sqref="H1">
    <cfRule type="colorScale" priority="76">
      <colorScale>
        <cfvo type="min"/>
        <cfvo type="percentile" val="50"/>
        <cfvo type="max"/>
        <color rgb="FF63BE7B"/>
        <color rgb="FFFFEB84"/>
        <color rgb="FFF8696B"/>
      </colorScale>
    </cfRule>
    <cfRule type="dataBar" priority="77">
      <dataBar>
        <cfvo type="min"/>
        <cfvo type="max"/>
        <color rgb="FFD6007B"/>
      </dataBar>
      <extLst>
        <ext xmlns:x14="http://schemas.microsoft.com/office/spreadsheetml/2009/9/main" uri="{B025F937-C7B1-47D3-B67F-A62EFF666E3E}">
          <x14:id>{A049C488-DC1D-4F82-B689-2245CB5AA087}</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990E37C-482D-4671-A8C2-60558AD37BF4}">
            <x14:dataBar minLength="0" maxLength="100" gradient="0">
              <x14:cfvo type="autoMin"/>
              <x14:cfvo type="autoMax"/>
              <x14:negativeFillColor rgb="FFFF0000"/>
              <x14:axisColor rgb="FF000000"/>
            </x14:dataBar>
          </x14:cfRule>
          <x14:cfRule type="dataBar" id="{426FED37-E58D-452F-A9E3-BBA8E6006AF1}">
            <x14:dataBar minLength="0" maxLength="100" gradient="0">
              <x14:cfvo type="autoMin"/>
              <x14:cfvo type="autoMax"/>
              <x14:negativeFillColor rgb="FFFF0000"/>
              <x14:axisColor rgb="FF000000"/>
            </x14:dataBar>
          </x14:cfRule>
          <x14:cfRule type="dataBar" id="{4E468B03-83BB-4821-8244-074FBDA61819}">
            <x14:dataBar minLength="0" maxLength="100" gradient="0">
              <x14:cfvo type="autoMin"/>
              <x14:cfvo type="autoMax"/>
              <x14:negativeFillColor rgb="FFFF0000"/>
              <x14:axisColor rgb="FF000000"/>
            </x14:dataBar>
          </x14:cfRule>
          <x14:cfRule type="dataBar" id="{E7505D00-0080-40EB-B93F-7FDD9B0969F3}">
            <x14:dataBar minLength="0" maxLength="100" gradient="0">
              <x14:cfvo type="autoMin"/>
              <x14:cfvo type="autoMax"/>
              <x14:negativeFillColor rgb="FFFF0000"/>
              <x14:axisColor rgb="FF000000"/>
            </x14:dataBar>
          </x14:cfRule>
          <x14:cfRule type="dataBar" id="{19FB1052-C367-4D66-A194-CE584046B10B}">
            <x14:dataBar minLength="0" maxLength="100" gradient="0">
              <x14:cfvo type="autoMin"/>
              <x14:cfvo type="autoMax"/>
              <x14:negativeFillColor rgb="FFFF0000"/>
              <x14:axisColor rgb="FF000000"/>
            </x14:dataBar>
          </x14:cfRule>
          <x14:cfRule type="dataBar" id="{0A1A0E4C-AF9B-4F91-9A9B-34B297921A49}">
            <x14:dataBar minLength="0" maxLength="100" gradient="0">
              <x14:cfvo type="autoMin"/>
              <x14:cfvo type="autoMax"/>
              <x14:negativeFillColor rgb="FFFF0000"/>
              <x14:axisColor rgb="FF000000"/>
            </x14:dataBar>
          </x14:cfRule>
          <x14:cfRule type="dataBar" id="{1934B4B9-022B-42B9-A263-D1B5D213DBCE}">
            <x14:dataBar minLength="0" maxLength="100" gradient="0">
              <x14:cfvo type="autoMin"/>
              <x14:cfvo type="autoMax"/>
              <x14:negativeFillColor rgb="FFFF0000"/>
              <x14:axisColor rgb="FF000000"/>
            </x14:dataBar>
          </x14:cfRule>
          <xm:sqref>E1</xm:sqref>
        </x14:conditionalFormatting>
        <x14:conditionalFormatting xmlns:xm="http://schemas.microsoft.com/office/excel/2006/main">
          <x14:cfRule type="dataBar" id="{00601C28-F24F-48A1-A506-C7839B0B1C42}">
            <x14:dataBar minLength="0" maxLength="100" gradient="0">
              <x14:cfvo type="autoMin"/>
              <x14:cfvo type="autoMax"/>
              <x14:negativeFillColor rgb="FFFF0000"/>
              <x14:axisColor rgb="FF000000"/>
            </x14:dataBar>
          </x14:cfRule>
          <xm:sqref>E1:E1048576</xm:sqref>
        </x14:conditionalFormatting>
        <x14:conditionalFormatting xmlns:xm="http://schemas.microsoft.com/office/excel/2006/main">
          <x14:cfRule type="dataBar" id="{7D205B80-B367-4C62-8ADC-AF17D24B0644}">
            <x14:dataBar minLength="0" maxLength="100" gradient="0">
              <x14:cfvo type="autoMin"/>
              <x14:cfvo type="autoMax"/>
              <x14:negativeFillColor rgb="FFFF0000"/>
              <x14:axisColor rgb="FF000000"/>
            </x14:dataBar>
          </x14:cfRule>
          <x14:cfRule type="dataBar" id="{AA5E6ACB-0393-4290-A74D-63A2E2588B28}">
            <x14:dataBar minLength="0" maxLength="100" gradient="0">
              <x14:cfvo type="autoMin"/>
              <x14:cfvo type="autoMax"/>
              <x14:negativeFillColor rgb="FFFF0000"/>
              <x14:axisColor rgb="FF000000"/>
            </x14:dataBar>
          </x14:cfRule>
          <xm:sqref>E59:E1048576 E1</xm:sqref>
        </x14:conditionalFormatting>
        <x14:conditionalFormatting xmlns:xm="http://schemas.microsoft.com/office/excel/2006/main">
          <x14:cfRule type="dataBar" id="{0A86FFC5-1A85-453C-B487-7D1FFD2710E2}">
            <x14:dataBar minLength="0" maxLength="100" gradient="0">
              <x14:cfvo type="autoMin"/>
              <x14:cfvo type="autoMax"/>
              <x14:negativeFillColor rgb="FFFF0000"/>
              <x14:axisColor rgb="FF000000"/>
            </x14:dataBar>
          </x14:cfRule>
          <x14:cfRule type="dataBar" id="{A7A6558A-72DA-413B-AF00-1CD604028715}">
            <x14:dataBar minLength="0" maxLength="100" gradient="0">
              <x14:cfvo type="autoMin"/>
              <x14:cfvo type="autoMax"/>
              <x14:negativeFillColor rgb="FFFF0000"/>
              <x14:axisColor rgb="FF000000"/>
            </x14:dataBar>
          </x14:cfRule>
          <x14:cfRule type="dataBar" id="{95A6F3C8-0AE9-4B5E-AE6C-681235CDBED1}">
            <x14:dataBar minLength="0" maxLength="100" gradient="0">
              <x14:cfvo type="autoMin"/>
              <x14:cfvo type="autoMax"/>
              <x14:negativeFillColor rgb="FFFF0000"/>
              <x14:axisColor rgb="FF000000"/>
            </x14:dataBar>
          </x14:cfRule>
          <x14:cfRule type="dataBar" id="{DD544C19-6434-45F3-99E4-0B750FAE671A}">
            <x14:dataBar minLength="0" maxLength="100" gradient="0">
              <x14:cfvo type="autoMin"/>
              <x14:cfvo type="autoMax"/>
              <x14:negativeFillColor rgb="FFFF0000"/>
              <x14:axisColor rgb="FF000000"/>
            </x14:dataBar>
          </x14:cfRule>
          <x14:cfRule type="dataBar" id="{2F959E21-2806-442B-961D-AABF2D33DE7A}">
            <x14:dataBar minLength="0" maxLength="100" gradient="0">
              <x14:cfvo type="autoMin"/>
              <x14:cfvo type="autoMax"/>
              <x14:negativeFillColor rgb="FFFF0000"/>
              <x14:axisColor rgb="FF000000"/>
            </x14:dataBar>
          </x14:cfRule>
          <x14:cfRule type="dataBar" id="{2571E596-70FD-4959-A69F-8B237BB62576}">
            <x14:dataBar minLength="0" maxLength="100" gradient="0">
              <x14:cfvo type="autoMin"/>
              <x14:cfvo type="autoMax"/>
              <x14:negativeFillColor rgb="FFFF0000"/>
              <x14:axisColor rgb="FF000000"/>
            </x14:dataBar>
          </x14:cfRule>
          <x14:cfRule type="dataBar" id="{AFD71394-31C2-4A17-B995-3A4022AC112E}">
            <x14:dataBar minLength="0" maxLength="100" gradient="0">
              <x14:cfvo type="autoMin"/>
              <x14:cfvo type="autoMax"/>
              <x14:negativeFillColor rgb="FFFF0000"/>
              <x14:axisColor rgb="FF000000"/>
            </x14:dataBar>
          </x14:cfRule>
          <xm:sqref>G2:G10 G12:G16</xm:sqref>
        </x14:conditionalFormatting>
        <x14:conditionalFormatting xmlns:xm="http://schemas.microsoft.com/office/excel/2006/main">
          <x14:cfRule type="dataBar" id="{A049C488-DC1D-4F82-B689-2245CB5AA087}">
            <x14:dataBar minLength="0" maxLength="100" border="1" negativeBarBorderColorSameAsPositive="0">
              <x14:cfvo type="autoMin"/>
              <x14:cfvo type="autoMax"/>
              <x14:borderColor rgb="FFD6007B"/>
              <x14:negativeFillColor rgb="FFFF0000"/>
              <x14:negativeBorderColor rgb="FFFF0000"/>
              <x14:axisColor rgb="FF000000"/>
            </x14:dataBar>
          </x14:cfRule>
          <xm:sqref>H1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69-117E-4CAD-95BA-A3F3ABCCBEB1}">
  <sheetPr codeName="Sheet3"/>
  <dimension ref="A1:C17"/>
  <sheetViews>
    <sheetView workbookViewId="0">
      <selection activeCell="A18" sqref="A18:C69"/>
    </sheetView>
  </sheetViews>
  <sheetFormatPr defaultRowHeight="14.25"/>
  <cols>
    <col min="1" max="1" width="19.625" bestFit="1" customWidth="1"/>
    <col min="2" max="2" width="18" bestFit="1" customWidth="1"/>
    <col min="3" max="3" width="18.75" style="4" bestFit="1" customWidth="1"/>
  </cols>
  <sheetData>
    <row r="1" spans="1:3">
      <c r="A1" t="s">
        <v>5</v>
      </c>
      <c r="B1" t="s">
        <v>4</v>
      </c>
      <c r="C1" s="4" t="s">
        <v>7</v>
      </c>
    </row>
    <row r="2" spans="1:3">
      <c r="A2" t="s">
        <v>26</v>
      </c>
      <c r="C2" s="4">
        <v>1</v>
      </c>
    </row>
    <row r="3" spans="1:3">
      <c r="A3" s="1" t="s">
        <v>69</v>
      </c>
      <c r="C3" s="4">
        <v>0.2</v>
      </c>
    </row>
    <row r="4" spans="1:3">
      <c r="A4" s="1" t="s">
        <v>71</v>
      </c>
      <c r="C4" s="4">
        <v>0.7</v>
      </c>
    </row>
    <row r="5" spans="1:3">
      <c r="A5" s="1" t="s">
        <v>73</v>
      </c>
      <c r="C5" s="4">
        <v>1</v>
      </c>
    </row>
    <row r="6" spans="1:3">
      <c r="A6" s="1" t="s">
        <v>77</v>
      </c>
      <c r="C6" s="4">
        <v>0.2</v>
      </c>
    </row>
    <row r="7" spans="1:3">
      <c r="A7" s="1" t="s">
        <v>75</v>
      </c>
      <c r="C7" s="4">
        <v>0.45</v>
      </c>
    </row>
    <row r="8" spans="1:3">
      <c r="A8" s="1" t="s">
        <v>82</v>
      </c>
      <c r="C8" s="4">
        <v>0.1</v>
      </c>
    </row>
    <row r="9" spans="1:3">
      <c r="A9" s="1" t="s">
        <v>96</v>
      </c>
      <c r="C9" s="4">
        <v>0.97</v>
      </c>
    </row>
    <row r="10" spans="1:3">
      <c r="A10" s="1" t="s">
        <v>98</v>
      </c>
      <c r="C10" s="4">
        <v>0.65</v>
      </c>
    </row>
    <row r="11" spans="1:3">
      <c r="A11" s="1" t="s">
        <v>100</v>
      </c>
      <c r="C11" s="4">
        <v>0.67</v>
      </c>
    </row>
    <row r="12" spans="1:3">
      <c r="A12" s="1" t="s">
        <v>110</v>
      </c>
      <c r="C12" s="4">
        <v>0.8</v>
      </c>
    </row>
    <row r="13" spans="1:3">
      <c r="A13" s="1" t="s">
        <v>114</v>
      </c>
      <c r="C13" s="4">
        <v>0.95</v>
      </c>
    </row>
    <row r="14" spans="1:3">
      <c r="A14" s="1" t="s">
        <v>108</v>
      </c>
      <c r="C14" s="4">
        <v>0.95</v>
      </c>
    </row>
    <row r="15" spans="1:3">
      <c r="A15" s="1" t="s">
        <v>106</v>
      </c>
      <c r="C15" s="4">
        <v>0.95</v>
      </c>
    </row>
    <row r="16" spans="1:3">
      <c r="A16" s="1" t="s">
        <v>122</v>
      </c>
      <c r="C16" s="4">
        <v>0.1</v>
      </c>
    </row>
    <row r="17" spans="1:3">
      <c r="A17" s="1" t="s">
        <v>144</v>
      </c>
      <c r="C17" s="4">
        <v>0.85</v>
      </c>
    </row>
  </sheetData>
  <phoneticPr fontId="6" type="noConversion"/>
  <conditionalFormatting sqref="C2:C17">
    <cfRule type="dataBar" priority="2">
      <dataBar>
        <cfvo type="min"/>
        <cfvo type="max"/>
        <color rgb="FF638EC6"/>
      </dataBar>
      <extLst>
        <ext xmlns:x14="http://schemas.microsoft.com/office/spreadsheetml/2009/9/main" uri="{B025F937-C7B1-47D3-B67F-A62EFF666E3E}">
          <x14:id>{6A685D82-AE37-4DE7-B289-9013438416D1}</x14:id>
        </ext>
      </extLst>
    </cfRule>
  </conditionalFormatting>
  <conditionalFormatting sqref="C3:C7">
    <cfRule type="dataBar" priority="1">
      <dataBar>
        <cfvo type="min"/>
        <cfvo type="max"/>
        <color rgb="FF638EC6"/>
      </dataBar>
      <extLst>
        <ext xmlns:x14="http://schemas.microsoft.com/office/spreadsheetml/2009/9/main" uri="{B025F937-C7B1-47D3-B67F-A62EFF666E3E}">
          <x14:id>{1849F6DA-255B-412F-8924-AA43CFC07376}</x14:id>
        </ext>
      </extLst>
    </cfRule>
  </conditionalFormatting>
  <conditionalFormatting sqref="C18:C1048576 C1">
    <cfRule type="dataBar" priority="306">
      <dataBar>
        <cfvo type="min"/>
        <cfvo type="max"/>
        <color rgb="FF638EC6"/>
      </dataBar>
      <extLst>
        <ext xmlns:x14="http://schemas.microsoft.com/office/spreadsheetml/2009/9/main" uri="{B025F937-C7B1-47D3-B67F-A62EFF666E3E}">
          <x14:id>{18EF1CFF-8FB5-4EA5-AFE7-8036EF944A3D}</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A685D82-AE37-4DE7-B289-9013438416D1}">
            <x14:dataBar minLength="0" maxLength="100" gradient="0">
              <x14:cfvo type="autoMin"/>
              <x14:cfvo type="autoMax"/>
              <x14:negativeFillColor rgb="FFFF0000"/>
              <x14:axisColor rgb="FF000000"/>
            </x14:dataBar>
          </x14:cfRule>
          <xm:sqref>C2:C17</xm:sqref>
        </x14:conditionalFormatting>
        <x14:conditionalFormatting xmlns:xm="http://schemas.microsoft.com/office/excel/2006/main">
          <x14:cfRule type="dataBar" id="{1849F6DA-255B-412F-8924-AA43CFC07376}">
            <x14:dataBar minLength="0" maxLength="100" gradient="0">
              <x14:cfvo type="autoMin"/>
              <x14:cfvo type="autoMax"/>
              <x14:negativeFillColor rgb="FFFF0000"/>
              <x14:axisColor rgb="FF000000"/>
            </x14:dataBar>
          </x14:cfRule>
          <xm:sqref>C3:C7</xm:sqref>
        </x14:conditionalFormatting>
        <x14:conditionalFormatting xmlns:xm="http://schemas.microsoft.com/office/excel/2006/main">
          <x14:cfRule type="dataBar" id="{18EF1CFF-8FB5-4EA5-AFE7-8036EF944A3D}">
            <x14:dataBar minLength="0" maxLength="100" gradient="0">
              <x14:cfvo type="autoMin"/>
              <x14:cfvo type="autoMax"/>
              <x14:negativeFillColor rgb="FFFF0000"/>
              <x14:axisColor rgb="FF000000"/>
            </x14:dataBar>
          </x14:cfRule>
          <xm:sqref>C18:C1048576 C1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293D-5123-4710-B81D-F665BB8233D8}">
  <sheetPr codeName="Sheet5"/>
  <dimension ref="A1:E24"/>
  <sheetViews>
    <sheetView workbookViewId="0">
      <selection activeCell="C19" sqref="C19"/>
    </sheetView>
  </sheetViews>
  <sheetFormatPr defaultRowHeight="14.25"/>
  <cols>
    <col min="1" max="1" width="19.625" bestFit="1" customWidth="1"/>
    <col min="2" max="2" width="18" bestFit="1" customWidth="1"/>
    <col min="3" max="3" width="18.75" style="4" bestFit="1" customWidth="1"/>
  </cols>
  <sheetData>
    <row r="1" spans="1:5">
      <c r="A1" t="s">
        <v>5</v>
      </c>
      <c r="B1" t="s">
        <v>57</v>
      </c>
      <c r="C1" s="4" t="s">
        <v>58</v>
      </c>
      <c r="D1" t="s">
        <v>59</v>
      </c>
    </row>
    <row r="2" spans="1:5">
      <c r="A2" t="str">
        <f>'Resources'!A2</f>
        <v>User</v>
      </c>
      <c r="B2">
        <f>'Resources'!B2</f>
        <v>0</v>
      </c>
      <c r="C2" s="4">
        <f>'Resources'!C2</f>
        <v>1</v>
      </c>
      <c r="E2" t="s">
        <v>60</v>
      </c>
    </row>
    <row r="3" spans="1:5">
      <c r="A3" s="1" t="str">
        <f>'Resources'!A3</f>
        <v>Emocion</v>
      </c>
      <c r="B3">
        <f>'Resources'!B3</f>
        <v>0</v>
      </c>
      <c r="C3" s="4">
        <f>'Resources'!C3</f>
        <v>0.2</v>
      </c>
    </row>
    <row r="4" spans="1:5">
      <c r="A4" s="1" t="str">
        <f>'Resources'!A4</f>
        <v>Subconsciente</v>
      </c>
      <c r="B4">
        <f>'Resources'!B4</f>
        <v>0</v>
      </c>
      <c r="C4" s="4">
        <f>'Resources'!C4</f>
        <v>0.7</v>
      </c>
    </row>
    <row r="5" spans="1:5">
      <c r="A5" s="1" t="str">
        <f>'Resources'!A5</f>
        <v>Consciente</v>
      </c>
      <c r="B5">
        <f>'Resources'!B5</f>
        <v>0</v>
      </c>
      <c r="C5" s="4">
        <f>'Resources'!C5</f>
        <v>1</v>
      </c>
    </row>
    <row r="6" spans="1:5">
      <c r="A6" s="1" t="str">
        <f>'Resources'!A6</f>
        <v>Creencia</v>
      </c>
      <c r="B6">
        <f>'Resources'!B6</f>
        <v>0</v>
      </c>
      <c r="C6" s="4">
        <f>'Resources'!C6</f>
        <v>0.2</v>
      </c>
    </row>
    <row r="7" spans="1:5">
      <c r="A7" t="str">
        <f>'Resources'!A7</f>
        <v>Logica</v>
      </c>
      <c r="B7">
        <f>'Resources'!B7</f>
        <v>0</v>
      </c>
      <c r="C7" s="4">
        <f>'Resources'!C7</f>
        <v>0.45</v>
      </c>
    </row>
    <row r="8" spans="1:5">
      <c r="A8" s="1" t="str">
        <f>'Resources'!A8</f>
        <v>Input de emocion</v>
      </c>
      <c r="B8">
        <f>'Resources'!B8</f>
        <v>0</v>
      </c>
      <c r="C8" s="4">
        <f>'Resources'!C8</f>
        <v>0.1</v>
      </c>
    </row>
    <row r="9" spans="1:5">
      <c r="A9" t="str">
        <f>'Resources'!A9</f>
        <v>Voluntad</v>
      </c>
      <c r="B9">
        <f>'Resources'!B9</f>
        <v>0</v>
      </c>
      <c r="C9" s="4">
        <f>'Resources'!C9</f>
        <v>0.97</v>
      </c>
    </row>
    <row r="10" spans="1:5">
      <c r="A10" s="1" t="str">
        <f>'Resources'!A10</f>
        <v>Pensamiento</v>
      </c>
      <c r="B10">
        <f>'Resources'!B10</f>
        <v>0</v>
      </c>
      <c r="C10" s="4">
        <f>'Resources'!C10</f>
        <v>0.65</v>
      </c>
    </row>
    <row r="11" spans="1:5">
      <c r="A11" s="1" t="str">
        <f>'Resources'!A11</f>
        <v>Mood</v>
      </c>
      <c r="B11">
        <f>'Resources'!B11</f>
        <v>0</v>
      </c>
      <c r="C11" s="4">
        <f>'Resources'!C11</f>
        <v>0.67</v>
      </c>
    </row>
    <row r="12" spans="1:5">
      <c r="A12" s="1" t="str">
        <f>'Resources'!A12</f>
        <v>Poder</v>
      </c>
      <c r="B12">
        <f>'Resources'!B12</f>
        <v>0</v>
      </c>
      <c r="C12" s="4">
        <f>'Resources'!C12</f>
        <v>0.8</v>
      </c>
    </row>
    <row r="13" spans="1:5">
      <c r="A13" s="1" t="str">
        <f>'Resources'!A13</f>
        <v>Influencia</v>
      </c>
      <c r="B13">
        <f>'Resources'!B13</f>
        <v>0</v>
      </c>
      <c r="C13" s="4">
        <f>'Resources'!C13</f>
        <v>0.95</v>
      </c>
    </row>
    <row r="14" spans="1:5">
      <c r="A14" s="1" t="str">
        <f>'Resources'!A14</f>
        <v>Conocimiento</v>
      </c>
      <c r="B14">
        <f>'Resources'!B14</f>
        <v>0</v>
      </c>
      <c r="C14" s="4">
        <f>'Resources'!C14</f>
        <v>0.95</v>
      </c>
    </row>
    <row r="15" spans="1:5">
      <c r="A15" s="1" t="str">
        <f>'Resources'!A15</f>
        <v>Responsabilidad</v>
      </c>
      <c r="B15">
        <f>'Resources'!B15</f>
        <v>0</v>
      </c>
      <c r="C15" s="4">
        <f>'Resources'!C15</f>
        <v>0.95</v>
      </c>
    </row>
    <row r="16" spans="1:5">
      <c r="A16" s="1" t="str">
        <f>'Resources'!A16</f>
        <v>Input</v>
      </c>
      <c r="B16">
        <f>'Resources'!B16</f>
        <v>0</v>
      </c>
      <c r="C16" s="4">
        <f>'Resources'!C16</f>
        <v>0.1</v>
      </c>
    </row>
    <row r="17" spans="1:3">
      <c r="A17" s="1" t="str">
        <f>'Resources'!A17</f>
        <v>Momentum</v>
      </c>
      <c r="B17">
        <f>'Resources'!B17</f>
        <v>0</v>
      </c>
      <c r="C17" s="4">
        <f>'Resources'!C17</f>
        <v>0.85</v>
      </c>
    </row>
    <row r="18" spans="1:3">
      <c r="A18" s="1"/>
    </row>
    <row r="19" spans="1:3">
      <c r="A19" s="1"/>
    </row>
    <row r="20" spans="1:3">
      <c r="A20" s="1"/>
    </row>
    <row r="21" spans="1:3">
      <c r="A21" s="1"/>
    </row>
    <row r="24" spans="1:3">
      <c r="A24" s="1"/>
    </row>
  </sheetData>
  <conditionalFormatting sqref="C1:C1048576">
    <cfRule type="dataBar" priority="1">
      <dataBar>
        <cfvo type="min"/>
        <cfvo type="max"/>
        <color rgb="FF638EC6"/>
      </dataBar>
      <extLst>
        <ext xmlns:x14="http://schemas.microsoft.com/office/spreadsheetml/2009/9/main" uri="{B025F937-C7B1-47D3-B67F-A62EFF666E3E}">
          <x14:id>{6220CC27-E845-4F15-9F50-78553C51396B}</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6220CC27-E845-4F15-9F50-78553C51396B}">
            <x14:dataBar minLength="0" maxLength="100" gradient="0">
              <x14:cfvo type="autoMin"/>
              <x14:cfvo type="autoMax"/>
              <x14:negativeFillColor rgb="FFFF0000"/>
              <x14:axisColor rgb="FF000000"/>
            </x14:dataBar>
          </x14:cfRule>
          <xm:sqref>C1:C1048576</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5EA10-0735-4160-A1AB-386F368CB1D6}">
  <sheetPr codeName="Sheet7"/>
  <dimension ref="A1:J19"/>
  <sheetViews>
    <sheetView workbookViewId="0">
      <selection activeCell="H16" sqref="H16"/>
    </sheetView>
  </sheetViews>
  <sheetFormatPr defaultColWidth="18" defaultRowHeight="58.5" customHeight="1"/>
  <cols>
    <col min="2" max="2" width="8.25" style="3" customWidth="1"/>
    <col min="3" max="3" width="7.375" style="1" customWidth="1"/>
    <col min="4" max="4" width="52" style="1" customWidth="1"/>
    <col min="5" max="5" width="16.875" style="1" customWidth="1"/>
    <col min="6" max="6" width="21.125" style="7" customWidth="1"/>
    <col min="7" max="7" width="17.375" style="1" customWidth="1"/>
    <col min="8" max="8" width="13.375" style="1" customWidth="1"/>
    <col min="9" max="9" width="14.125" style="1" customWidth="1"/>
    <col min="10" max="10" width="18" style="8"/>
    <col min="11" max="16384" width="18" style="1"/>
  </cols>
  <sheetData>
    <row r="1" spans="1:8" ht="58.5" customHeight="1">
      <c r="A1" s="12" t="s">
        <v>11</v>
      </c>
      <c r="B1" s="13" t="s">
        <v>13</v>
      </c>
      <c r="C1" s="13" t="s">
        <v>40</v>
      </c>
      <c r="D1" s="14" t="s">
        <v>31</v>
      </c>
      <c r="E1" s="15" t="s">
        <v>1</v>
      </c>
      <c r="F1" s="15" t="s">
        <v>3</v>
      </c>
      <c r="G1" s="13" t="s">
        <v>15</v>
      </c>
      <c r="H1" s="16" t="s">
        <v>6</v>
      </c>
    </row>
    <row r="2" spans="1:8" s="6" customFormat="1" ht="58.5" customHeight="1">
      <c r="A2" s="17" t="s">
        <v>42</v>
      </c>
      <c r="B2" s="9" t="s">
        <v>18</v>
      </c>
      <c r="C2" s="9">
        <v>1</v>
      </c>
      <c r="D2" s="10" t="s">
        <v>43</v>
      </c>
      <c r="E2" s="11" t="s">
        <v>25</v>
      </c>
      <c r="F2" s="9"/>
      <c r="G2" s="9"/>
      <c r="H2" s="18">
        <v>1</v>
      </c>
    </row>
    <row r="3" spans="1:8" ht="58.5" customHeight="1">
      <c r="A3" s="17" t="s">
        <v>42</v>
      </c>
      <c r="B3" s="9" t="s">
        <v>18</v>
      </c>
      <c r="C3" s="9">
        <v>2</v>
      </c>
      <c r="D3" s="10" t="s">
        <v>44</v>
      </c>
      <c r="E3" s="11" t="s">
        <v>22</v>
      </c>
      <c r="F3" s="9"/>
      <c r="G3" s="9"/>
      <c r="H3" s="18">
        <v>1</v>
      </c>
    </row>
    <row r="4" spans="1:8" ht="58.5" customHeight="1">
      <c r="A4" s="17" t="s">
        <v>42</v>
      </c>
      <c r="B4" s="9" t="s">
        <v>18</v>
      </c>
      <c r="C4" s="9">
        <v>3</v>
      </c>
      <c r="D4" s="10" t="s">
        <v>47</v>
      </c>
      <c r="E4" s="11" t="s">
        <v>46</v>
      </c>
      <c r="F4" s="9" t="s">
        <v>24</v>
      </c>
      <c r="G4" s="9"/>
      <c r="H4" s="18">
        <v>1</v>
      </c>
    </row>
    <row r="5" spans="1:8" ht="58.5" hidden="1" customHeight="1">
      <c r="A5" s="17" t="s">
        <v>14</v>
      </c>
      <c r="B5" s="9" t="s">
        <v>18</v>
      </c>
      <c r="C5" s="9">
        <v>1</v>
      </c>
      <c r="D5" s="10" t="s">
        <v>33</v>
      </c>
      <c r="E5" s="9" t="s">
        <v>34</v>
      </c>
      <c r="F5" s="9" t="s">
        <v>27</v>
      </c>
      <c r="G5" s="9" t="s">
        <v>12</v>
      </c>
      <c r="H5" s="18">
        <v>0.7</v>
      </c>
    </row>
    <row r="6" spans="1:8" ht="58.5" hidden="1" customHeight="1">
      <c r="A6" s="17" t="s">
        <v>14</v>
      </c>
      <c r="B6" s="9" t="s">
        <v>19</v>
      </c>
      <c r="C6" s="9">
        <v>1</v>
      </c>
      <c r="D6" s="10" t="s">
        <v>32</v>
      </c>
      <c r="E6" s="9" t="s">
        <v>23</v>
      </c>
      <c r="F6" s="9" t="s">
        <v>21</v>
      </c>
      <c r="G6" s="9" t="s">
        <v>16</v>
      </c>
      <c r="H6" s="18">
        <v>0.9</v>
      </c>
    </row>
    <row r="7" spans="1:8" ht="58.5" hidden="1" customHeight="1">
      <c r="A7" s="17" t="s">
        <v>14</v>
      </c>
      <c r="B7" s="9" t="s">
        <v>20</v>
      </c>
      <c r="C7" s="9">
        <v>1</v>
      </c>
      <c r="D7" s="10" t="s">
        <v>37</v>
      </c>
      <c r="E7" s="9" t="s">
        <v>35</v>
      </c>
      <c r="F7" s="9"/>
      <c r="G7" s="9" t="s">
        <v>16</v>
      </c>
      <c r="H7" s="18">
        <v>0.4</v>
      </c>
    </row>
    <row r="8" spans="1:8" ht="58.5" hidden="1" customHeight="1">
      <c r="A8" s="17" t="s">
        <v>14</v>
      </c>
      <c r="B8" s="9" t="s">
        <v>20</v>
      </c>
      <c r="C8" s="9">
        <v>2</v>
      </c>
      <c r="D8" s="10" t="s">
        <v>36</v>
      </c>
      <c r="E8" s="9" t="s">
        <v>23</v>
      </c>
      <c r="F8" s="9" t="s">
        <v>30</v>
      </c>
      <c r="G8" s="9" t="s">
        <v>16</v>
      </c>
      <c r="H8" s="18">
        <v>0.8</v>
      </c>
    </row>
    <row r="9" spans="1:8" ht="58.5" hidden="1" customHeight="1">
      <c r="A9" s="17" t="s">
        <v>14</v>
      </c>
      <c r="B9" s="9" t="s">
        <v>20</v>
      </c>
      <c r="C9" s="9">
        <v>3</v>
      </c>
      <c r="D9" s="10" t="s">
        <v>38</v>
      </c>
      <c r="E9" s="9" t="s">
        <v>23</v>
      </c>
      <c r="F9" s="9" t="s">
        <v>23</v>
      </c>
      <c r="G9" s="9"/>
      <c r="H9" s="18">
        <v>0.99</v>
      </c>
    </row>
    <row r="10" spans="1:8" ht="58.5" hidden="1" customHeight="1">
      <c r="A10" s="19" t="s">
        <v>14</v>
      </c>
      <c r="B10" s="20" t="s">
        <v>20</v>
      </c>
      <c r="C10" s="20">
        <v>4</v>
      </c>
      <c r="D10" s="21" t="s">
        <v>39</v>
      </c>
      <c r="E10" s="20" t="s">
        <v>17</v>
      </c>
      <c r="F10" s="20" t="s">
        <v>23</v>
      </c>
      <c r="G10" s="20"/>
      <c r="H10" s="23">
        <v>0.3</v>
      </c>
    </row>
    <row r="11" spans="1:8" ht="58.5" hidden="1" customHeight="1">
      <c r="A11" s="19" t="s">
        <v>14</v>
      </c>
      <c r="B11" s="9" t="s">
        <v>20</v>
      </c>
      <c r="C11" s="20">
        <v>2.5</v>
      </c>
      <c r="D11" s="21" t="s">
        <v>41</v>
      </c>
      <c r="E11" s="20" t="s">
        <v>17</v>
      </c>
      <c r="F11" s="20" t="s">
        <v>24</v>
      </c>
      <c r="G11" s="20"/>
      <c r="H11" s="23">
        <v>0.6</v>
      </c>
    </row>
    <row r="12" spans="1:8" ht="58.5" customHeight="1">
      <c r="A12" s="19" t="s">
        <v>42</v>
      </c>
      <c r="B12" s="20" t="s">
        <v>19</v>
      </c>
      <c r="C12" s="20">
        <v>1</v>
      </c>
      <c r="D12" s="21" t="s">
        <v>48</v>
      </c>
      <c r="E12" s="22" t="s">
        <v>25</v>
      </c>
      <c r="F12" s="11" t="s">
        <v>22</v>
      </c>
      <c r="G12" s="20"/>
      <c r="H12" s="18">
        <v>1</v>
      </c>
    </row>
    <row r="13" spans="1:8" ht="58.5" customHeight="1">
      <c r="A13" s="19" t="s">
        <v>42</v>
      </c>
      <c r="B13" s="9" t="s">
        <v>20</v>
      </c>
      <c r="C13" s="20">
        <v>1</v>
      </c>
      <c r="D13" s="21" t="s">
        <v>55</v>
      </c>
      <c r="E13" s="22" t="s">
        <v>25</v>
      </c>
      <c r="F13" s="11" t="s">
        <v>46</v>
      </c>
      <c r="G13" s="20"/>
      <c r="H13" s="18">
        <v>1</v>
      </c>
    </row>
    <row r="14" spans="1:8" ht="58.5" customHeight="1">
      <c r="A14" s="19" t="s">
        <v>42</v>
      </c>
      <c r="B14" s="9" t="s">
        <v>20</v>
      </c>
      <c r="C14" s="20">
        <v>2</v>
      </c>
      <c r="D14" s="21" t="s">
        <v>49</v>
      </c>
      <c r="E14" s="22" t="s">
        <v>25</v>
      </c>
      <c r="F14" s="20" t="s">
        <v>17</v>
      </c>
      <c r="G14" s="20"/>
      <c r="H14" s="18">
        <v>1</v>
      </c>
    </row>
    <row r="15" spans="1:8" ht="58.5" customHeight="1">
      <c r="A15" s="19" t="s">
        <v>42</v>
      </c>
      <c r="B15" s="20" t="s">
        <v>20</v>
      </c>
      <c r="C15" s="20">
        <v>3</v>
      </c>
      <c r="D15" s="21" t="s">
        <v>50</v>
      </c>
      <c r="E15" s="22" t="s">
        <v>17</v>
      </c>
      <c r="F15" s="20" t="s">
        <v>17</v>
      </c>
      <c r="G15" s="20"/>
      <c r="H15" s="23">
        <v>0.1</v>
      </c>
    </row>
    <row r="16" spans="1:8" ht="58.5" customHeight="1">
      <c r="A16" s="19" t="s">
        <v>51</v>
      </c>
      <c r="B16" s="9" t="s">
        <v>18</v>
      </c>
      <c r="C16" s="20">
        <v>1</v>
      </c>
      <c r="D16" s="10" t="s">
        <v>43</v>
      </c>
      <c r="E16" s="22" t="s">
        <v>25</v>
      </c>
      <c r="F16" s="20"/>
      <c r="G16" s="20"/>
      <c r="H16" s="18">
        <v>1</v>
      </c>
    </row>
    <row r="17" spans="1:8" ht="58.5" customHeight="1">
      <c r="A17" s="19" t="s">
        <v>51</v>
      </c>
      <c r="B17" s="20" t="s">
        <v>19</v>
      </c>
      <c r="C17" s="20">
        <v>1</v>
      </c>
      <c r="D17" s="21" t="s">
        <v>52</v>
      </c>
      <c r="E17" s="22" t="s">
        <v>25</v>
      </c>
      <c r="F17" s="20" t="s">
        <v>45</v>
      </c>
      <c r="G17" s="20"/>
      <c r="H17" s="23">
        <v>1</v>
      </c>
    </row>
    <row r="18" spans="1:8" ht="58.5" customHeight="1">
      <c r="A18" s="19" t="s">
        <v>51</v>
      </c>
      <c r="B18" s="20" t="s">
        <v>20</v>
      </c>
      <c r="C18" s="20">
        <v>1</v>
      </c>
      <c r="D18" s="21" t="s">
        <v>53</v>
      </c>
      <c r="E18" s="22" t="s">
        <v>25</v>
      </c>
      <c r="F18" s="11" t="s">
        <v>54</v>
      </c>
      <c r="G18" s="20"/>
      <c r="H18" s="23">
        <v>1</v>
      </c>
    </row>
    <row r="19" spans="1:8" ht="58.5" customHeight="1">
      <c r="A19" s="19" t="s">
        <v>51</v>
      </c>
      <c r="B19" s="20" t="s">
        <v>20</v>
      </c>
      <c r="C19" s="20">
        <v>2</v>
      </c>
      <c r="D19" s="21"/>
      <c r="E19" s="22"/>
      <c r="F19" s="20"/>
      <c r="G19" s="20"/>
      <c r="H19" s="23"/>
    </row>
  </sheetData>
  <conditionalFormatting sqref="H1:H7 J20:J1048576 I9:I19">
    <cfRule type="dataBar" priority="183">
      <dataBar>
        <cfvo type="min"/>
        <cfvo type="max"/>
        <color rgb="FF63C384"/>
      </dataBar>
      <extLst>
        <ext xmlns:x14="http://schemas.microsoft.com/office/spreadsheetml/2009/9/main" uri="{B025F937-C7B1-47D3-B67F-A62EFF666E3E}">
          <x14:id>{9812F8CB-0E28-4C9C-BF88-4CEB73E8ADCD}</x14:id>
        </ext>
      </extLst>
    </cfRule>
  </conditionalFormatting>
  <conditionalFormatting sqref="H12:H14">
    <cfRule type="dataBar" priority="197">
      <dataBar>
        <cfvo type="min"/>
        <cfvo type="max"/>
        <color rgb="FF63C384"/>
      </dataBar>
      <extLst>
        <ext xmlns:x14="http://schemas.microsoft.com/office/spreadsheetml/2009/9/main" uri="{B025F937-C7B1-47D3-B67F-A62EFF666E3E}">
          <x14:id>{08DFBBCB-D628-472E-9504-E90AD8F1DDFD}</x14:id>
        </ext>
      </extLst>
    </cfRule>
  </conditionalFormatting>
  <conditionalFormatting sqref="H16:H18">
    <cfRule type="dataBar" priority="1">
      <dataBar>
        <cfvo type="min"/>
        <cfvo type="max"/>
        <color rgb="FF63C384"/>
      </dataBar>
      <extLst>
        <ext xmlns:x14="http://schemas.microsoft.com/office/spreadsheetml/2009/9/main" uri="{B025F937-C7B1-47D3-B67F-A62EFF666E3E}">
          <x14:id>{2BD5CCF9-862B-4511-8A5B-2216E5454198}</x14:id>
        </ext>
      </extLst>
    </cfRule>
  </conditionalFormatting>
  <pageMargins left="0.7" right="0.7" top="0.75" bottom="0.75" header="0.3" footer="0.3"/>
  <pageSetup paperSize="9"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9812F8CB-0E28-4C9C-BF88-4CEB73E8ADCD}">
            <x14:dataBar minLength="0" maxLength="100" gradient="0">
              <x14:cfvo type="autoMin"/>
              <x14:cfvo type="autoMax"/>
              <x14:negativeFillColor rgb="FFFF0000"/>
              <x14:axisColor rgb="FF000000"/>
            </x14:dataBar>
          </x14:cfRule>
          <xm:sqref>H1:H7 J20:J1048576 I9:I19</xm:sqref>
        </x14:conditionalFormatting>
        <x14:conditionalFormatting xmlns:xm="http://schemas.microsoft.com/office/excel/2006/main">
          <x14:cfRule type="dataBar" id="{08DFBBCB-D628-472E-9504-E90AD8F1DDFD}">
            <x14:dataBar minLength="0" maxLength="100" gradient="0">
              <x14:cfvo type="autoMin"/>
              <x14:cfvo type="autoMax"/>
              <x14:negativeFillColor rgb="FFFF0000"/>
              <x14:axisColor rgb="FF000000"/>
            </x14:dataBar>
          </x14:cfRule>
          <xm:sqref>H12:H14</xm:sqref>
        </x14:conditionalFormatting>
        <x14:conditionalFormatting xmlns:xm="http://schemas.microsoft.com/office/excel/2006/main">
          <x14:cfRule type="dataBar" id="{2BD5CCF9-862B-4511-8A5B-2216E5454198}">
            <x14:dataBar minLength="0" maxLength="100" gradient="0">
              <x14:cfvo type="autoMin"/>
              <x14:cfvo type="autoMax"/>
              <x14:negativeFillColor rgb="FFFF0000"/>
              <x14:axisColor rgb="FF000000"/>
            </x14:dataBar>
          </x14:cfRule>
          <xm:sqref>H16:H18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72C37EBE-7290-4816-8E31-E75FCB18E3CF}">
  <ds:schemaRefs/>
</ds:datastoreItem>
</file>

<file path=customXml/itemProps2.xml><?xml version="1.0" encoding="utf-8"?>
<ds:datastoreItem xmlns:ds="http://schemas.openxmlformats.org/officeDocument/2006/customXml" ds:itemID="{A1AD4114-25B0-42F7-AAF0-F2DD85F33D26}">
  <ds:schemaRefs/>
</ds:datastoreItem>
</file>

<file path=customXml/itemProps3.xml><?xml version="1.0" encoding="utf-8"?>
<ds:datastoreItem xmlns:ds="http://schemas.openxmlformats.org/officeDocument/2006/customXml" ds:itemID="{44714D2E-0F05-4819-A90E-BA3A02740F85}">
  <ds:schemaRefs/>
</ds:datastoreItem>
</file>

<file path=customXml/itemProps4.xml><?xml version="1.0" encoding="utf-8"?>
<ds:datastoreItem xmlns:ds="http://schemas.openxmlformats.org/officeDocument/2006/customXml" ds:itemID="{D41E133E-BEB7-4D6F-A2E4-12D77979AF62}">
  <ds:schemaRefs/>
</ds:datastoreItem>
</file>

<file path=customXml/itemProps5.xml><?xml version="1.0" encoding="utf-8"?>
<ds:datastoreItem xmlns:ds="http://schemas.openxmlformats.org/officeDocument/2006/customXml" ds:itemID="{F6615939-E64A-426C-8272-4DEAC9891B8E}">
  <ds:schemaRefs/>
</ds:datastoreItem>
</file>

<file path=customXml/itemProps6.xml><?xml version="1.0" encoding="utf-8"?>
<ds:datastoreItem xmlns:ds="http://schemas.openxmlformats.org/officeDocument/2006/customXml" ds:itemID="{4D5DF0EF-3F58-4B59-8AAA-A7B439DCE2E2}">
  <ds:schemaRefs/>
</ds:datastoreItem>
</file>

<file path=customXml/itemProps7.xml><?xml version="1.0" encoding="utf-8"?>
<ds:datastoreItem xmlns:ds="http://schemas.openxmlformats.org/officeDocument/2006/customXml" ds:itemID="{3EF9DB97-B1D8-48E3-83FD-71F6F6CA4E94}">
  <ds:schemaRefs/>
</ds:datastoreItem>
</file>

<file path=customXml/itemProps8.xml><?xml version="1.0" encoding="utf-8"?>
<ds:datastoreItem xmlns:ds="http://schemas.openxmlformats.org/officeDocument/2006/customXml" ds:itemID="{EFA74EFE-B5CA-4507-A6AD-85BC4A8BB62E}">
  <ds:schemaRefs/>
</ds:datastoreItem>
</file>

<file path=customXml/itemProps9.xml><?xml version="1.0" encoding="utf-8"?>
<ds:datastoreItem xmlns:ds="http://schemas.openxmlformats.org/officeDocument/2006/customXml" ds:itemID="{F00F6463-10E9-4493-A55D-36C28581BCE9}">
  <ds:schemaRefs/>
</ds:datastoreItem>
</file>

<file path=customXml/itemProps10.xml><?xml version="1.0" encoding="utf-8"?>
<ds:datastoreItem xmlns:ds="http://schemas.openxmlformats.org/officeDocument/2006/customXml" ds:itemID="{9919F2B7-54B3-4146-95ED-8CDF4FF4C4D5}">
  <ds:schemaRefs/>
</ds:datastoreItem>
</file>

<file path=customXml/itemProps11.xml><?xml version="1.0" encoding="utf-8"?>
<ds:datastoreItem xmlns:ds="http://schemas.openxmlformats.org/officeDocument/2006/customXml" ds:itemID="{C414D166-C8A3-429F-A526-52F5D741D299}">
  <ds:schemaRefs/>
</ds:datastoreItem>
</file>

<file path=customXml/itemProps12.xml><?xml version="1.0" encoding="utf-8"?>
<ds:datastoreItem xmlns:ds="http://schemas.openxmlformats.org/officeDocument/2006/customXml" ds:itemID="{98BB31A7-4BD8-4CDF-AEE1-6CF67CEE5FA3}">
  <ds:schemaRefs/>
</ds:datastoreItem>
</file>

<file path=customXml/itemProps13.xml><?xml version="1.0" encoding="utf-8"?>
<ds:datastoreItem xmlns:ds="http://schemas.openxmlformats.org/officeDocument/2006/customXml" ds:itemID="{B8CA01E9-600C-4F1F-A8AC-7C0926B2AC6E}">
  <ds:schemaRefs/>
</ds:datastoreItem>
</file>

<file path=customXml/itemProps14.xml><?xml version="1.0" encoding="utf-8"?>
<ds:datastoreItem xmlns:ds="http://schemas.openxmlformats.org/officeDocument/2006/customXml" ds:itemID="{24C43601-4450-40EC-8B49-9F279A6D807D}">
  <ds:schemaRefs/>
</ds:datastoreItem>
</file>

<file path=customXml/itemProps15.xml><?xml version="1.0" encoding="utf-8"?>
<ds:datastoreItem xmlns:ds="http://schemas.openxmlformats.org/officeDocument/2006/customXml" ds:itemID="{F317FBED-B3EA-4447-B6B3-EA5E8B46ACE7}">
  <ds:schemaRefs/>
</ds:datastoreItem>
</file>

<file path=customXml/itemProps16.xml><?xml version="1.0" encoding="utf-8"?>
<ds:datastoreItem xmlns:ds="http://schemas.openxmlformats.org/officeDocument/2006/customXml" ds:itemID="{12EC3C37-877E-4E5B-A34D-B63974713564}">
  <ds:schemaRefs/>
</ds:datastoreItem>
</file>

<file path=customXml/itemProps17.xml><?xml version="1.0" encoding="utf-8"?>
<ds:datastoreItem xmlns:ds="http://schemas.openxmlformats.org/officeDocument/2006/customXml" ds:itemID="{54FBC426-27D6-4BA5-9DAC-B776E8F1972D}">
  <ds:schemaRefs/>
</ds:datastoreItem>
</file>

<file path=customXml/itemProps18.xml><?xml version="1.0" encoding="utf-8"?>
<ds:datastoreItem xmlns:ds="http://schemas.openxmlformats.org/officeDocument/2006/customXml" ds:itemID="{5536CB4A-EBD5-4CC9-AABF-4F4BC0871AD5}">
  <ds:schemaRefs/>
</ds:datastoreItem>
</file>

<file path=customXml/itemProps19.xml><?xml version="1.0" encoding="utf-8"?>
<ds:datastoreItem xmlns:ds="http://schemas.openxmlformats.org/officeDocument/2006/customXml" ds:itemID="{BDCD8AD6-B1C9-4B78-B0BF-65E257604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Targets</vt:lpstr>
      <vt:lpstr>Agents</vt:lpstr>
      <vt:lpstr>Pivot table viewpoints oneline</vt:lpstr>
      <vt:lpstr>Pivot table viewpoints</vt:lpstr>
      <vt:lpstr>Viewpoints_Statements</vt:lpstr>
      <vt:lpstr>Resources</vt:lpstr>
      <vt:lpstr>SecondaryToResource</vt:lpstr>
      <vt:lpstr>GWT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Antonio Sanchez Blanco</dc:creator>
  <cp:lastModifiedBy>CARLOS ANTONIO SANCHEZ BLANCO</cp:lastModifiedBy>
  <dcterms:created xsi:type="dcterms:W3CDTF">2024-07-03T23:23:46Z</dcterms:created>
  <dcterms:modified xsi:type="dcterms:W3CDTF">2024-10-17T02:13:35Z</dcterms:modified>
</cp:coreProperties>
</file>