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810DA550-50BD-464D-A658-6D14573A70B0}" xr6:coauthVersionLast="47" xr6:coauthVersionMax="47" xr10:uidLastSave="{00000000-0000-0000-0000-000000000000}"/>
  <bookViews>
    <workbookView xWindow="-120" yWindow="-120" windowWidth="29040" windowHeight="15720" tabRatio="876" activeTab="3" xr2:uid="{4E9578E0-2A8D-4292-BD05-337A8E3DE8DC}"/>
  </bookViews>
  <sheets>
    <sheet name="Targets" sheetId="38" r:id="rId1"/>
    <sheet name="Agents" sheetId="37" r:id="rId2"/>
    <sheet name="Pivot table viewpoints oneline" sheetId="31" r:id="rId3"/>
    <sheet name="Pivot table viewpoints" sheetId="4" r:id="rId4"/>
    <sheet name="Viewpoints_Statements" sheetId="1" r:id="rId5"/>
    <sheet name="Resources" sheetId="6" r:id="rId6"/>
    <sheet name="SecondaryToResource" sheetId="33" r:id="rId7"/>
    <sheet name="GWT sheet" sheetId="16" r:id="rId8"/>
  </sheets>
  <definedNames>
    <definedName name="_xlcn.WorksheetConnection_PlantillaBaseparaViewpointsyResources.xlsxGWTtable1" hidden="1">GWTtable[]</definedName>
    <definedName name="_xlcn.WorksheetConnection_PlantillaBaseparaViewpointsyResources.xlsxResources1" hidden="1">Resources[]</definedName>
    <definedName name="_xlcn.WorksheetConnection_PlantillaBaseparaViewpointsyResources.xlsxViewpoints_Statements1" hidden="1">Viewpoints_Statements[]</definedName>
    <definedName name="_xlcn.WorksheetConnection_ViewpointsAgrismart.xlsxResourcesForSecondaryResourcesColumn1" hidden="1">ResourcesForSecondaryResourcesColumn[]</definedName>
  </definedNames>
  <calcPr calcId="191029"/>
  <pivotCaches>
    <pivotCache cacheId="6" r:id="rId9"/>
    <pivotCache cacheId="9" r:id="rId10"/>
    <pivotCache cacheId="12" r:id="rId11"/>
    <pivotCache cacheId="15" r:id="rId12"/>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sourcesForSecondaryResourcesColumn" name="ResourcesForSecondaryResourcesColumn" connection="WorksheetConnection_Viewpoints Agrismart.xlsx!ResourcesForSecondaryResourcesColumn"/>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 fromTable="Viewpoints_Statements" fromColumn="SecondaryResource" toTable="ResourcesForSecondaryResourcesColumn"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6" i="33" l="1"/>
  <c r="A37" i="33"/>
  <c r="B36" i="33"/>
  <c r="B37" i="33"/>
  <c r="C36" i="33"/>
  <c r="C37" i="33"/>
  <c r="A35" i="33"/>
  <c r="B35" i="33"/>
  <c r="C35" i="33"/>
  <c r="A3" i="33"/>
  <c r="A4" i="33"/>
  <c r="A5" i="33"/>
  <c r="A6" i="33"/>
  <c r="A7" i="33"/>
  <c r="A8" i="33"/>
  <c r="A9" i="33"/>
  <c r="A10" i="33"/>
  <c r="A11" i="33"/>
  <c r="A12" i="33"/>
  <c r="A13" i="33"/>
  <c r="A14" i="33"/>
  <c r="A15" i="33"/>
  <c r="A16" i="33"/>
  <c r="A17" i="33"/>
  <c r="A18" i="33"/>
  <c r="A19" i="33"/>
  <c r="A20" i="33"/>
  <c r="A21" i="33"/>
  <c r="A22" i="33"/>
  <c r="A23" i="33"/>
  <c r="A24" i="33"/>
  <c r="A25" i="33"/>
  <c r="A26" i="33"/>
  <c r="A27" i="33"/>
  <c r="A28" i="33"/>
  <c r="A29" i="33"/>
  <c r="A30" i="33"/>
  <c r="A31" i="33"/>
  <c r="A32" i="33"/>
  <c r="A33" i="33"/>
  <c r="A34" i="33"/>
  <c r="B3" i="33"/>
  <c r="B4" i="33"/>
  <c r="B5" i="33"/>
  <c r="B6" i="33"/>
  <c r="B7" i="33"/>
  <c r="B8" i="33"/>
  <c r="B9" i="33"/>
  <c r="B10" i="33"/>
  <c r="B11" i="33"/>
  <c r="B12" i="33"/>
  <c r="B13" i="33"/>
  <c r="B14" i="33"/>
  <c r="B15" i="33"/>
  <c r="B16" i="33"/>
  <c r="B17" i="33"/>
  <c r="B18" i="33"/>
  <c r="B19" i="33"/>
  <c r="B20" i="33"/>
  <c r="B21" i="33"/>
  <c r="B22" i="33"/>
  <c r="B23" i="33"/>
  <c r="B24" i="33"/>
  <c r="B25" i="33"/>
  <c r="B26" i="33"/>
  <c r="B27" i="33"/>
  <c r="B28" i="33"/>
  <c r="B29" i="33"/>
  <c r="B30" i="33"/>
  <c r="B31" i="33"/>
  <c r="B32" i="33"/>
  <c r="B33" i="33"/>
  <c r="B34" i="33"/>
  <c r="C3" i="33"/>
  <c r="C4" i="33"/>
  <c r="C5" i="33"/>
  <c r="C6" i="33"/>
  <c r="C7" i="33"/>
  <c r="C8" i="33"/>
  <c r="C9" i="33"/>
  <c r="C10" i="33"/>
  <c r="C11" i="33"/>
  <c r="C12" i="33"/>
  <c r="C13" i="33"/>
  <c r="C14" i="33"/>
  <c r="C15" i="33"/>
  <c r="C16" i="33"/>
  <c r="C17" i="33"/>
  <c r="C18" i="33"/>
  <c r="C19" i="33"/>
  <c r="C20" i="33"/>
  <c r="C21" i="33"/>
  <c r="C22" i="33"/>
  <c r="C23" i="33"/>
  <c r="C24" i="33"/>
  <c r="C25" i="33"/>
  <c r="C26" i="33"/>
  <c r="C27" i="33"/>
  <c r="C28" i="33"/>
  <c r="C29" i="33"/>
  <c r="C30" i="33"/>
  <c r="C31" i="33"/>
  <c r="C32" i="33"/>
  <c r="C33" i="33"/>
  <c r="C34" i="33"/>
  <c r="C2" i="33"/>
  <c r="B2" i="33"/>
  <c r="A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1"/>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1"/>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1"/>
        </x15:connection>
      </ext>
    </extLst>
  </connection>
  <connection id="5" xr16:uid="{D2E6DB34-139D-497D-9D71-0DEC81906FCE}" name="WorksheetConnection_Viewpoints Agrismart.xlsx!ResourcesForSecondaryResourcesColumn" type="102" refreshedVersion="8" minRefreshableVersion="5">
    <extLst>
      <ext xmlns:x15="http://schemas.microsoft.com/office/spreadsheetml/2010/11/main" uri="{DE250136-89BD-433C-8126-D09CA5730AF9}">
        <x15:connection id="ResourcesForSecondaryResourcesColumn">
          <x15:rangePr sourceName="_xlcn.WorksheetConnection_ViewpointsAgrismart.xlsxResourcesForSecondaryResourcesColumn1"/>
        </x15:connection>
      </ext>
    </extLst>
  </connection>
</connections>
</file>

<file path=xl/sharedStrings.xml><?xml version="1.0" encoding="utf-8"?>
<sst xmlns="http://schemas.openxmlformats.org/spreadsheetml/2006/main" count="1321" uniqueCount="253">
  <si>
    <t>ViewpointName</t>
  </si>
  <si>
    <t>PrimaryResource</t>
  </si>
  <si>
    <t>ResourceDefinition</t>
  </si>
  <si>
    <t>SecondaryResource</t>
  </si>
  <si>
    <t>AdditionalNotes</t>
  </si>
  <si>
    <t>ResourceName</t>
  </si>
  <si>
    <t>Relevance</t>
  </si>
  <si>
    <t>Granularity Level</t>
  </si>
  <si>
    <t>Row Labels</t>
  </si>
  <si>
    <t>(blank)</t>
  </si>
  <si>
    <t>Column Labels</t>
  </si>
  <si>
    <t>Scenario</t>
  </si>
  <si>
    <t>Fact</t>
  </si>
  <si>
    <t>KindOfStep</t>
  </si>
  <si>
    <t>Mediator between AntlrVisitor and instancesManager</t>
  </si>
  <si>
    <t>KindOfDefinition</t>
  </si>
  <si>
    <t>Action</t>
  </si>
  <si>
    <t>Mediator</t>
  </si>
  <si>
    <t>1. Given</t>
  </si>
  <si>
    <t>2. When</t>
  </si>
  <si>
    <t>3. Then</t>
  </si>
  <si>
    <t>Callsite</t>
  </si>
  <si>
    <t>Whole instance</t>
  </si>
  <si>
    <t>Method</t>
  </si>
  <si>
    <t>Abstract instance</t>
  </si>
  <si>
    <t>C sharp visitor</t>
  </si>
  <si>
    <t>User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</si>
  <si>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</si>
  <si>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</si>
  <si>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</si>
  <si>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</si>
  <si>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</si>
  <si>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</si>
  <si>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</si>
  <si>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</si>
  <si>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</si>
  <si>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</si>
  <si>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</si>
  <si>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</si>
  <si>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</si>
  <si>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</si>
  <si>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</si>
  <si>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</si>
  <si>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</si>
  <si>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</si>
  <si>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</si>
  <si>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</si>
  <si>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</si>
  <si>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</si>
  <si>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</si>
  <si>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</si>
  <si>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</si>
  <si>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</si>
  <si>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</si>
  <si>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</si>
  <si>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</si>
  <si>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stuff</t>
  </si>
  <si>
    <t>Hay que hacer que el rpi tenga un SSH y pueda clonar el repo por SSH(HAY que buscar una mejor alternativa para bajar y correr la app en el repo por medio de docker)</t>
  </si>
  <si>
    <t>SecAdditionalNotes</t>
  </si>
  <si>
    <t>SecGranularity Level</t>
  </si>
  <si>
    <t>This table is a copy of the Resources table, because it will let us make the secondary resource column in the viewpoints statements have their own link to this general resources table and the granularity level</t>
  </si>
  <si>
    <t>Whenever we need to update this table with the original one, we need to increase the size of this table so that it covers up the new rows added, by clicking the right bottom corner(which has a little thick triangle) and expand it with the mouse</t>
  </si>
  <si>
    <t>Count of SecondaryResource</t>
  </si>
  <si>
    <t>Statefulness</t>
  </si>
  <si>
    <t>Main representation of "data" in the program, which can be a normal instance like a variable, property, or a method call, which may return an instance of any kind of data</t>
  </si>
  <si>
    <t>Every instance has a procedure to find its Type</t>
  </si>
  <si>
    <t>Type</t>
  </si>
  <si>
    <t>May have its Type defined by a Property from a Class Entity</t>
  </si>
  <si>
    <t>Capability</t>
  </si>
  <si>
    <t>May have its Type defined by a Method</t>
  </si>
  <si>
    <t>May have its Type defined by the type of the ClassEntity that used it(only for Method Instances)</t>
  </si>
  <si>
    <t>Class entity</t>
  </si>
  <si>
    <t>Developer</t>
  </si>
  <si>
    <t>Antlr</t>
  </si>
  <si>
    <t>Procesa texto con formato codigo y crea el Parse Tree</t>
  </si>
  <si>
    <t>Parse tree</t>
  </si>
  <si>
    <t>ANTLR Grammar</t>
  </si>
  <si>
    <r>
      <t xml:space="preserve">Esto es un viewpoint que se refiere a las reglas de gramatica y sintaxis que estan en los lenguajes de programacion que son analizados
Y busca crear un modelo para poder manjear y entender de forma centralizada el convertir en reglas el codigo leido para que luego sea </t>
    </r>
    <r>
      <rPr>
        <b/>
        <sz val="10"/>
        <color theme="1"/>
        <rFont val="Aptos Narrow"/>
        <family val="2"/>
        <scheme val="minor"/>
      </rPr>
      <t>extraido, analizado</t>
    </r>
    <r>
      <rPr>
        <sz val="10"/>
        <color theme="1"/>
        <rFont val="Aptos Narrow"/>
        <family val="2"/>
        <scheme val="minor"/>
      </rPr>
      <t xml:space="preserve"> y demas procesos</t>
    </r>
  </si>
  <si>
    <t>Archivo de codigo</t>
  </si>
  <si>
    <t>Tiene informacion por ser procesada</t>
  </si>
  <si>
    <t>Principal medio para procesar el Parse tree y crear objetos de mas alto nivel</t>
  </si>
  <si>
    <t>Manda objetos procesados del parse tree al Mediator para crear los objetos finales para analisis del codigo</t>
  </si>
  <si>
    <t>Envia datos del codigo para crear los objetos finales de asbtract instances hacia los builders correspondientes a</t>
  </si>
  <si>
    <t>Builder</t>
  </si>
  <si>
    <t>Uses the method instance builder to build method instances with all their componentes</t>
  </si>
  <si>
    <t xml:space="preserve">MethodInstanceBuilder </t>
  </si>
  <si>
    <t>Caller class</t>
  </si>
  <si>
    <t>The caller class may be a special kind(this, "is empty", base)</t>
  </si>
  <si>
    <t>Keyword</t>
  </si>
  <si>
    <t xml:space="preserve">Its type can be known when we know the Class entity that it belongs to </t>
  </si>
  <si>
    <t>All the chained instances types must be known to find its type</t>
  </si>
  <si>
    <t>Chained instance</t>
  </si>
  <si>
    <t>Find type</t>
  </si>
  <si>
    <t>IS a Whole Instance</t>
  </si>
  <si>
    <t>Objeto que representa un llamado de una funcion por parte de otra funcion(funcion la cual puede tener otros callsites)</t>
  </si>
  <si>
    <t>May be an index retrieval</t>
  </si>
  <si>
    <t>Index retrieval</t>
  </si>
  <si>
    <t>Needs to find the Type of the instance that owns this chain, since this is a property of that class entity</t>
  </si>
  <si>
    <t>May be another method call</t>
  </si>
  <si>
    <t>May have method calls in their chain</t>
  </si>
  <si>
    <t>Local variable definition</t>
  </si>
  <si>
    <t>May have a whole instance being written into</t>
  </si>
  <si>
    <t>Write operation</t>
  </si>
  <si>
    <t>Read write control</t>
  </si>
  <si>
    <t>May have a whole instance being read</t>
  </si>
  <si>
    <t>May have a method call to be processed</t>
  </si>
  <si>
    <t>New whole instances are found</t>
  </si>
  <si>
    <t>[Creacion Instances]Crea objetos finales de analisis (abstract instances) por medio de la informacion recibida</t>
  </si>
  <si>
    <t>Al recibir los datos sobre el codigo desde c sharp visitor los almacena en si mismo</t>
  </si>
  <si>
    <t>Al recibir los datos sobre el codigo desde c sharp visitor los almacena en el Inheritance Dictionary manager</t>
  </si>
  <si>
    <t>Inheritance dictionary manager</t>
  </si>
  <si>
    <t>Ordena que se vacie y vuelva a llenar el method dictionary manager cuando sea necesario para la resolucion de objetos de analisis</t>
  </si>
  <si>
    <t>Method dictionary manager</t>
  </si>
  <si>
    <r>
      <t xml:space="preserve">Debe tener informacion sobre las </t>
    </r>
    <r>
      <rPr>
        <b/>
        <sz val="10"/>
        <color theme="1"/>
        <rFont val="Aptos Narrow"/>
        <family val="2"/>
        <scheme val="minor"/>
      </rPr>
      <t xml:space="preserve">lecturas y escrituras </t>
    </r>
    <r>
      <rPr>
        <sz val="10"/>
        <color theme="1"/>
        <rFont val="Aptos Narrow"/>
        <family val="2"/>
        <scheme val="minor"/>
      </rPr>
      <t>hechas por si mismo y el total de lecturas y escrituras segun los callsites contenidos</t>
    </r>
  </si>
  <si>
    <t>Pathing</t>
  </si>
  <si>
    <t>Contiene los callsites a todas las funciones que ha llamado</t>
  </si>
  <si>
    <t>Is the instantiation of a Method, the return value that the actual Method has</t>
  </si>
  <si>
    <t>Definition</t>
  </si>
  <si>
    <t>Its parameters can be a whole instance</t>
  </si>
  <si>
    <t>The caller class type (AND its chained instances) types must be known to find its type</t>
  </si>
  <si>
    <t>The Class Entity that owns the actual Method must be known to find its type(to get acces to its properties)</t>
  </si>
  <si>
    <t>This lets us get the types of the instances from the method call chain if there are</t>
  </si>
  <si>
    <t>The actual Method that represents this method instance must be known to find its type</t>
  </si>
  <si>
    <t>Has a caller class</t>
  </si>
  <si>
    <t>Composed of</t>
  </si>
  <si>
    <t>May have an advanced chained instance(another instance, indexRetrieval or another Method Instance)</t>
  </si>
  <si>
    <t>Has a Chained instance</t>
  </si>
  <si>
    <t>Has a Method name(which is in a whole instance)</t>
  </si>
  <si>
    <t>Its parameters can be another method call</t>
  </si>
  <si>
    <t>Method call chain</t>
  </si>
  <si>
    <t>May be a Method</t>
  </si>
  <si>
    <t>Method content</t>
  </si>
  <si>
    <t>ANTLR rule that contains all the main resources to us</t>
  </si>
  <si>
    <t>May have a local variable definition(which may involve several other things like method calls or whole instances)</t>
  </si>
  <si>
    <t>May have a method call</t>
  </si>
  <si>
    <t>Is the MAIN gateway to process all our important resources(whole instances/method calls)</t>
  </si>
  <si>
    <t>Charged to send to the mediator the builders for the instances found, if they were not sent by the other rules</t>
  </si>
  <si>
    <t>May have an expression rule</t>
  </si>
  <si>
    <t>Expression</t>
  </si>
  <si>
    <t>Method instance</t>
  </si>
  <si>
    <t>Represents a whole Method call and is composed out of several parts</t>
  </si>
  <si>
    <t>Needs to be resolved in order to find the actual Method it represents according to the components  of this MethodInstance</t>
  </si>
  <si>
    <t>Builder to gather the info for a MethodInstance and then build it later</t>
  </si>
  <si>
    <t>Objeto UML</t>
  </si>
  <si>
    <r>
      <t xml:space="preserve">Objeto de codigo que contiene </t>
    </r>
    <r>
      <rPr>
        <b/>
        <sz val="10"/>
        <color theme="1"/>
        <rFont val="Aptos Narrow"/>
        <family val="2"/>
        <scheme val="minor"/>
      </rPr>
      <t xml:space="preserve">TODA </t>
    </r>
    <r>
      <rPr>
        <sz val="10"/>
        <color theme="1"/>
        <rFont val="Aptos Narrow"/>
        <family val="2"/>
        <scheme val="minor"/>
      </rPr>
      <t xml:space="preserve">la informacion de una </t>
    </r>
    <r>
      <rPr>
        <b/>
        <sz val="10"/>
        <color theme="1"/>
        <rFont val="Aptos Narrow"/>
        <family val="2"/>
        <scheme val="minor"/>
      </rPr>
      <t>clase</t>
    </r>
    <r>
      <rPr>
        <sz val="10"/>
        <color theme="1"/>
        <rFont val="Aptos Narrow"/>
        <family val="2"/>
        <scheme val="minor"/>
      </rPr>
      <t xml:space="preserve"> del programa, el cual seria el </t>
    </r>
    <r>
      <rPr>
        <b/>
        <sz val="10"/>
        <color theme="1"/>
        <rFont val="Aptos Narrow"/>
        <family val="2"/>
        <scheme val="minor"/>
      </rPr>
      <t>ClassEntity</t>
    </r>
    <r>
      <rPr>
        <sz val="10"/>
        <color theme="1"/>
        <rFont val="Aptos Narrow"/>
        <family val="2"/>
        <scheme val="minor"/>
      </rPr>
      <t xml:space="preserve"> conteniendo toda la informacion de un objeto en el programa</t>
    </r>
  </si>
  <si>
    <t>La informacion de una clase de programa debe tener las cosas basicas
Tambien debe saber las lecturas y escrituras hacia cualquier forma de dato y saber a quienes ha leido o escrito(i. e. escribio la propiedad de una clase, entonces debe saber la propiedad de cual clase ha modificado)
Registrar el statefulness del codigo analizado por medio de lo siguiente:
Tambien debe llevar una cuenta de su propias lecturas y escrituras, como tambien la cantidad total de escrituras y lecturas hechas por los demas metodos que han sido llamados por esta funcion
Tambien debe conocer las ramificaciones que puede tener en su propio codigo, y como afecta esto a sus lecturas y escrituras
Tambien debe conocer los ciclos en su propio codigo, y realizar el conteo correspondiente en como afecte a las lecturas y escrituras
Tambien debe registrar los paths que cada funcion tome de acuerdo a lo siguiente:
Debe tener a las Methodes que le pertenecen a una clase, donde cada Method debe tener los callsites que ha hecho hacia otras Methodes
Cada Method debe tener la cuenta de sus ramificaciones y cada ramificacio cuenta de sus propios callsites(?
Calcular la complejidad ciclomatica del programa o partes del programa, donde cada Method tiene su propio calculo de su complejidad ciclomatica y la total segun los callsites que tenga</t>
  </si>
  <si>
    <t>Contiene todo el archivo de codigo en forma de arbol segun las reglas especificadas en ANTLR</t>
  </si>
  <si>
    <t>Viewpoint que busca encontrar los distintos caminos existentes en el programa de cualquiera de las formas en las que se den, como callsites o como ramificaciones(if statements), y registra la informacion relevante para conocer mas a fondo estos caminos(paths)</t>
  </si>
  <si>
    <t>A class which represents a READ operation in a Method, it must say which class has been read from and which Method performed this READ</t>
  </si>
  <si>
    <t>Viewpoint que busca encontrar a partir del analisis del codigo que tanto depende cada componente analizado del estado(i. e. datos, tanto de clases como variables y su nivel de importancia), y que tipo de efecto tienen, como por ejemplo el que una funcion escriba o lea propiedades de una clase y que tanto la usa, esto se definio con mayor detalle en las notas aditionales de la definicion de Objeto UML del viewpoint User</t>
  </si>
  <si>
    <t>NO EDITAR, ver definicion segun el recurso especificado en la definicion - 
La informacion de una clase de programa debe tener las cosas basicas, junto a las Methodes que le pertenecen, donde cada Method debe tener los callsites que ha hecho hacia cuales Methodes
Tambien debe saber las lecturas y escrituras hacia cualquier forma de dato y saber a quienes ha leido o escrito(i. e. escribio la propiedad de una clase, entonces debe saber la propiedad de cual clase ha modificado)
Registrar el statefulness del codigo analizado por medio de lo siguiente:
Tambien debe llevar una cuenta de su propias lecturas y escrituras, como tambien la cantidad total de escrituras y lecturas hechas por los demas metodos que han sido llamados por esta funcion
Tambien debe conocer las ramificaciones que puede tener en su propio codigo, y como afecta esto a sus lecturas y escrituras
Tambien debe conocer los ciclos en su propio codigo, y realizar el conteo correspondiente en como afecte a las lecturas y escrituras
Calcular la complejidad ciclomatica del programa o partes del programa, donde cada Method tiene su propio calculo de su complejidad ciclomatica y la total segun los callsites que tenga</t>
  </si>
  <si>
    <t>Strategy pattern</t>
  </si>
  <si>
    <t>Solves the Type of an abstract instance through a strategy depending on its kind</t>
  </si>
  <si>
    <t>This keyword</t>
  </si>
  <si>
    <t>Puede representar el nombre de la clase actual</t>
  </si>
  <si>
    <t>Classname</t>
  </si>
  <si>
    <t>Puede representar el nombre de alguna clase heredada, padre</t>
  </si>
  <si>
    <t>Inherited classname</t>
  </si>
  <si>
    <t>May be given by a Method</t>
  </si>
  <si>
    <t>May be given by a variable</t>
  </si>
  <si>
    <t>Variable</t>
  </si>
  <si>
    <t>May be given by a property</t>
  </si>
  <si>
    <t>Persona programadora con codigo compuesto por muchos archivos dificiles de entender a gran escala, y con necesidad de entender de otra forma el codigo entero de forma mas integral e interactiva</t>
  </si>
  <si>
    <t>Its type may be LINKED to a method instance type</t>
  </si>
  <si>
    <t>Its type may be LINKED to another variable</t>
  </si>
  <si>
    <r>
      <t xml:space="preserve">Regla que representa una </t>
    </r>
    <r>
      <rPr>
        <b/>
        <sz val="10"/>
        <color theme="1"/>
        <rFont val="Aptos Narrow"/>
        <family val="2"/>
        <scheme val="minor"/>
      </rPr>
      <t>unidad de</t>
    </r>
    <r>
      <rPr>
        <sz val="10"/>
        <color theme="1"/>
        <rFont val="Aptos Narrow"/>
        <family val="2"/>
        <scheme val="minor"/>
      </rPr>
      <t xml:space="preserve"> </t>
    </r>
    <r>
      <rPr>
        <b/>
        <sz val="10"/>
        <color theme="1"/>
        <rFont val="Aptos Narrow"/>
        <family val="2"/>
        <scheme val="minor"/>
      </rPr>
      <t>instancia</t>
    </r>
    <r>
      <rPr>
        <sz val="10"/>
        <color theme="1"/>
        <rFont val="Aptos Narrow"/>
        <family val="2"/>
        <scheme val="minor"/>
      </rPr>
      <t xml:space="preserve"> , esto quiere decir todo lo que se puede considerar una instancia de algo(siempre y cuando no sea una funcion, porque es cubierto por otra regla), como por ejemplo "myVar.property[0]", donde todas esas partes en si es una instancia</t>
    </r>
  </si>
  <si>
    <t>May be a Method(depending if the accessed property at the end is actually the NAME of the method, which isn't the main purpose of this rule)</t>
  </si>
  <si>
    <t>Explicit type casters change its type immediately</t>
  </si>
  <si>
    <t>(SPECIAL case)Can be multiple  whole instances representing actually one(like (object)(anotherVariable.originalProperty).castedProperty)</t>
  </si>
  <si>
    <t>Must know when data is being read inside an if statement</t>
  </si>
  <si>
    <t>If statement</t>
  </si>
  <si>
    <t>Must know when data is being read inside a loop statement</t>
  </si>
  <si>
    <t>Loop statement</t>
  </si>
  <si>
    <t>May be used by the Method as a write operation</t>
  </si>
  <si>
    <t>May be used by the Method as a read operation</t>
  </si>
  <si>
    <t>Its Type may have been assigned by a Method call</t>
  </si>
  <si>
    <t>Its Type may have been assigned by another whole instance</t>
  </si>
  <si>
    <t>May have a basic chained instance(property or an index retireval), explained in additional notes</t>
  </si>
  <si>
    <t>Basic chained instance</t>
  </si>
  <si>
    <t>May be the property data of a class entity</t>
  </si>
  <si>
    <t>A class which represents a WRITE operation in a Method, it must say which class has been written into and which Method performed this Write</t>
  </si>
  <si>
    <t>Record</t>
  </si>
  <si>
    <t>Creates MethodInstanceBuilder when it finds any method</t>
  </si>
  <si>
    <t xml:space="preserve">Method instance builder </t>
  </si>
  <si>
    <t>Creates a  MethodInstance at the end, which represents the actual method</t>
  </si>
  <si>
    <t>MethodInstance</t>
  </si>
  <si>
    <t>Method instance builder.SetCallerClassName</t>
  </si>
  <si>
    <t>Uses the whole instance node(manipulated using the c sharp visitor) to get the caller class</t>
  </si>
  <si>
    <t>Whole instance node</t>
  </si>
  <si>
    <t>Uses the c sharp visitor to be able to process child nodes from the methodCall node</t>
  </si>
  <si>
    <t>Creates the chained instance of the caller class through the wholeInstance node</t>
  </si>
  <si>
    <t>Responsible of creating the chained instance of the caller class</t>
  </si>
  <si>
    <t>Uses the function to process the caller class into an instance with its kind specified</t>
  </si>
  <si>
    <t>Method instance builder.ProcessInstanceInformation</t>
  </si>
  <si>
    <t>Sets the indexRetrievalInstance separately of the caller class Instance</t>
  </si>
  <si>
    <t>index retrieved instance</t>
  </si>
  <si>
    <t>Informacion</t>
  </si>
  <si>
    <t>Reservacion</t>
  </si>
  <si>
    <t>Respuesta</t>
  </si>
  <si>
    <t>Sistema</t>
  </si>
  <si>
    <t>MethodInstanceBuilder</t>
  </si>
  <si>
    <t>Esto es un viewpoint que se refiere a las reglas de gramatica y sintaxis que estan en los lenguajes de programacion que son analizados
Y busca crear un modelo para poder manjear y entender de forma centralizada el convertir en reglas el codigo leido para que luego sea extraido, analizado y demas procesos</t>
  </si>
  <si>
    <t>Regla que representa una unidad de instancia , esto quiere decir todo lo que se puede considerar una instancia de algo(siempre y cuando no sea una funcion, porque es cubierto por otra regla), como por ejemplo "myVar.property[0]", donde todas esas partes en si es una instancia</t>
  </si>
  <si>
    <t>Its type can be known when we know the Class entity that it belongs to</t>
  </si>
  <si>
    <t>Debe tener informacion sobre las lecturas y escrituras hechas por si mismo y el total de lecturas y escrituras segun los callsites contenidos</t>
  </si>
  <si>
    <t>Objeto de codigo que contiene TODA la informacion de una clase del programa, el cual seria el ClassEntity conteniendo toda la informacion de un objeto en el programa</t>
  </si>
  <si>
    <t>Template type name</t>
  </si>
  <si>
    <t>May have a template type name to define the data type it will be working with</t>
  </si>
  <si>
    <t>May be a property of the owner class</t>
  </si>
  <si>
    <t>May be a method of the owner class</t>
  </si>
  <si>
    <t>Must contain the number of Write operations performed by it</t>
  </si>
  <si>
    <t>Must contain the number of Read operations performed by it</t>
  </si>
  <si>
    <t>Must have the count of the writes performed by itself + all the writes by the methods it called(puede ser una propiedad que suma la lista de operaciones write + lista de ops. Write de todos sus callsites)</t>
  </si>
  <si>
    <t>Must have the count of the reads performed by itself + all the reads by the methods it called(puede ser una propiedad que suma la lista de operaciones write + lista de ops. Write de todos sus callsites)</t>
  </si>
  <si>
    <t>Contains</t>
  </si>
  <si>
    <t>Name</t>
  </si>
  <si>
    <t>Type caster</t>
  </si>
  <si>
    <t>Has a name to identify and use the instance value</t>
  </si>
  <si>
    <t>May have a type caster to change its instance's type explicitly</t>
  </si>
  <si>
    <t>The whole instance must be a normal instance variable, and should never be NOR have a method call, thus there must be a separation between the chained instances with Method Calls, and those who do not, then the advanced chained instance is the one that can be anything, a property, index retrieval or another method call, and the whole instances can't have this because that would make them methods</t>
  </si>
  <si>
    <t>Since it builds instances found inside methods, they can be used to create and send read/write operations to other classes that use them</t>
  </si>
  <si>
    <t>Kind of instance</t>
  </si>
  <si>
    <t>Assigns the kind of an instance througha lengty process</t>
  </si>
  <si>
    <t>Sets the name of the abstract instance to create</t>
  </si>
  <si>
    <t>Gets and processes into an abstract instance all the chained instances from the instance being built</t>
  </si>
  <si>
    <t>Creates the read operation based on the context it was used</t>
  </si>
  <si>
    <t>Creates the write operation based on the context it was used</t>
  </si>
  <si>
    <t>Count of PrimaryResource</t>
  </si>
  <si>
    <t>Processes the whole instance information to create the read/write operations</t>
  </si>
  <si>
    <t>Creates the abstract instance out of the information recollected by this</t>
  </si>
  <si>
    <t>Must contain the class that has been read</t>
  </si>
  <si>
    <t>Must contain the method that performs the read operation</t>
  </si>
  <si>
    <t>Must contain the class that has been written to</t>
  </si>
  <si>
    <t>Must contain the property that has been written to</t>
  </si>
  <si>
    <t>Must contain the method that performs the write operation</t>
  </si>
  <si>
    <t>Must contain the property that has been read</t>
  </si>
  <si>
    <t>If this is a chained instance, it needs to find the Type of the class entity that owns this chain, since this is a property of that class entity</t>
  </si>
  <si>
    <t>Needs to find the template type from the declaration  of this instance</t>
  </si>
  <si>
    <t>May be a property from a class entity</t>
  </si>
  <si>
    <t>May be a</t>
  </si>
  <si>
    <t>Treatment</t>
  </si>
  <si>
    <t>May be just a normal variable created inside the method and must be dismissed</t>
  </si>
  <si>
    <t>Has parameters that may be whole instances</t>
  </si>
  <si>
    <t>Has parameters that may be method calls</t>
  </si>
  <si>
    <t>Must have its kind as a 'IsIndexRetrievalInstance', which defines how this instance should be treated</t>
  </si>
  <si>
    <t>Fills the info of read operations when finding data</t>
  </si>
  <si>
    <t>Fills the info of write operations when finding data</t>
  </si>
  <si>
    <t>Instance</t>
  </si>
  <si>
    <t>Is converted into an instance</t>
  </si>
  <si>
    <t>Type assignment</t>
  </si>
  <si>
    <t>An instance can be assigned by a normal variable</t>
  </si>
  <si>
    <t>Context assignment</t>
  </si>
  <si>
    <t>KEEP filling the other kinds until they ALL are here to see where to go next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</si>
</sst>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6"/>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9"/>
      <color theme="1"/>
      <name val="Aptos Narrow"/>
      <family val="2"/>
      <scheme val="minor"/>
    </font>
    <font>
      <sz val="11"/>
      <color rgb="FF9C5700"/>
      <name val="Aptos Narrow"/>
      <family val="2"/>
      <scheme val="minor"/>
    </font>
    <font>
      <b/>
      <sz val="11"/>
      <color rgb="FF0000FF"/>
      <name val="Aptos Narrow"/>
      <family val="2"/>
      <scheme val="minor"/>
    </font>
    <font>
      <b/>
      <sz val="10"/>
      <color theme="1"/>
      <name val="Aptos Narrow"/>
      <family val="2"/>
      <scheme val="minor"/>
    </font>
    <font>
      <sz val="9"/>
      <color theme="1"/>
      <name val="Arial Narrow"/>
      <family val="2"/>
    </font>
    <font>
      <b/>
      <sz val="10"/>
      <color theme="0" tint="-4.9989318521683403E-2"/>
      <name val="Arial Narrow"/>
      <family val="2"/>
    </font>
    <font>
      <sz val="11"/>
      <color theme="1"/>
      <name val="Aptos Narrow"/>
      <scheme val="minor"/>
    </font>
    <font>
      <b/>
      <sz val="11"/>
      <color theme="0" tint="-4.9989318521683403E-2"/>
      <name val="Aptos Narrow"/>
      <scheme val="minor"/>
    </font>
    <font>
      <sz val="26"/>
      <color theme="1"/>
      <name val="Aptos Narrow"/>
      <scheme val="minor"/>
    </font>
    <font>
      <b/>
      <sz val="16"/>
      <color theme="1"/>
      <name val="Aptos Narrow"/>
      <scheme val="minor"/>
    </font>
    <font>
      <sz val="12"/>
      <color theme="1"/>
      <name val="Arial Narrow"/>
      <family val="2"/>
    </font>
    <font>
      <sz val="11"/>
      <color theme="1"/>
      <name val="Arial Narrow"/>
    </font>
    <font>
      <sz val="9"/>
      <color theme="1"/>
      <name val="Arial Narrow"/>
    </font>
    <font>
      <b/>
      <sz val="12"/>
      <color theme="0" tint="-4.9989318521683403E-2"/>
      <name val="Arial Narrow"/>
    </font>
  </fonts>
  <fills count="4">
    <fill>
      <patternFill patternType="none"/>
    </fill>
    <fill>
      <patternFill patternType="gray125"/>
    </fill>
    <fill>
      <patternFill patternType="solid">
        <fgColor rgb="FFE685C9"/>
        <bgColor indexed="64"/>
      </patternFill>
    </fill>
    <fill>
      <patternFill patternType="solid">
        <fgColor rgb="FFFFEB9C"/>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s>
  <cellStyleXfs count="3">
    <xf numFmtId="0" fontId="0" fillId="0" borderId="0"/>
    <xf numFmtId="9" fontId="1" fillId="0" borderId="0" applyFont="0" applyFill="0" applyBorder="0" applyAlignment="0" applyProtection="0"/>
    <xf numFmtId="0" fontId="12" fillId="3" borderId="0" applyNumberFormat="0" applyBorder="0" applyAlignment="0" applyProtection="0"/>
  </cellStyleXfs>
  <cellXfs count="69">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5" fillId="0" borderId="0" xfId="0" applyFont="1" applyAlignment="1">
      <alignment vertical="center"/>
    </xf>
    <xf numFmtId="0" fontId="2" fillId="0" borderId="0" xfId="0" applyFont="1" applyAlignment="1">
      <alignment vertical="center" wrapText="1"/>
    </xf>
    <xf numFmtId="9" fontId="0" fillId="0" borderId="0" xfId="0" applyNumberFormat="1"/>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5" xfId="0" applyFont="1" applyBorder="1" applyAlignment="1">
      <alignment vertical="center" wrapText="1"/>
    </xf>
    <xf numFmtId="0" fontId="5" fillId="0" borderId="3" xfId="0" applyFont="1" applyBorder="1" applyAlignment="1">
      <alignment vertical="center"/>
    </xf>
    <xf numFmtId="0" fontId="5" fillId="0" borderId="3" xfId="0" applyFont="1" applyBorder="1" applyAlignment="1">
      <alignment vertical="center" wrapText="1"/>
    </xf>
    <xf numFmtId="0" fontId="0" fillId="0" borderId="3" xfId="0" applyBorder="1" applyAlignment="1">
      <alignment vertical="center"/>
    </xf>
    <xf numFmtId="9" fontId="5" fillId="0" borderId="6" xfId="0" applyNumberFormat="1" applyFont="1" applyBorder="1" applyAlignment="1">
      <alignment vertical="center"/>
    </xf>
    <xf numFmtId="0" fontId="0" fillId="0" borderId="7" xfId="0" applyBorder="1" applyAlignment="1">
      <alignment vertical="center" wrapText="1"/>
    </xf>
    <xf numFmtId="9" fontId="0" fillId="0" borderId="8" xfId="0" applyNumberFormat="1" applyBorder="1" applyAlignment="1">
      <alignment vertical="center"/>
    </xf>
    <xf numFmtId="0" fontId="0" fillId="0" borderId="9" xfId="0" applyBorder="1" applyAlignment="1">
      <alignment vertical="center" wrapText="1"/>
    </xf>
    <xf numFmtId="0" fontId="0" fillId="0" borderId="4" xfId="0"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9" fontId="0" fillId="0" borderId="10" xfId="0" applyNumberFormat="1" applyBorder="1" applyAlignment="1">
      <alignment vertical="center"/>
    </xf>
    <xf numFmtId="0" fontId="11" fillId="0" borderId="0" xfId="0" applyFont="1"/>
    <xf numFmtId="0" fontId="10" fillId="0" borderId="1" xfId="0" applyFont="1" applyBorder="1" applyAlignment="1">
      <alignment horizontal="left" textRotation="90"/>
    </xf>
    <xf numFmtId="0" fontId="11" fillId="0" borderId="1" xfId="0" applyFont="1" applyBorder="1"/>
    <xf numFmtId="0" fontId="11" fillId="0" borderId="1" xfId="0" applyFont="1" applyBorder="1" applyAlignment="1">
      <alignment horizontal="center" textRotation="53"/>
    </xf>
    <xf numFmtId="0" fontId="0" fillId="0" borderId="2" xfId="0" applyBorder="1" applyAlignment="1">
      <alignment horizontal="left"/>
    </xf>
    <xf numFmtId="0" fontId="12" fillId="3" borderId="11" xfId="2" applyBorder="1" applyAlignment="1">
      <alignment horizontal="left" wrapText="1"/>
    </xf>
    <xf numFmtId="0" fontId="0" fillId="0" borderId="0" xfId="1" applyNumberFormat="1" applyFont="1"/>
    <xf numFmtId="0" fontId="2" fillId="0" borderId="0" xfId="0" applyFont="1" applyAlignment="1">
      <alignment vertical="center"/>
    </xf>
    <xf numFmtId="0" fontId="15" fillId="2" borderId="0" xfId="0" applyFont="1" applyFill="1"/>
    <xf numFmtId="2" fontId="0" fillId="0" borderId="0" xfId="1" applyNumberFormat="1" applyFont="1" applyAlignment="1">
      <alignment vertical="center"/>
    </xf>
    <xf numFmtId="0" fontId="15" fillId="0" borderId="0" xfId="0" applyFont="1"/>
    <xf numFmtId="0" fontId="16" fillId="0" borderId="1" xfId="0" applyFont="1" applyBorder="1" applyAlignment="1">
      <alignment horizontal="left" textRotation="90"/>
    </xf>
    <xf numFmtId="0" fontId="21" fillId="0" borderId="0" xfId="0" applyFont="1"/>
    <xf numFmtId="0" fontId="15" fillId="0" borderId="1" xfId="0" applyFont="1" applyBorder="1"/>
    <xf numFmtId="0" fontId="15" fillId="0" borderId="1" xfId="0" applyFont="1" applyBorder="1" applyAlignment="1">
      <alignment horizontal="center" textRotation="53"/>
    </xf>
    <xf numFmtId="0" fontId="17" fillId="0" borderId="2" xfId="0" applyFont="1" applyBorder="1" applyAlignment="1">
      <alignment horizontal="left"/>
    </xf>
    <xf numFmtId="0" fontId="23" fillId="2" borderId="12" xfId="0" applyFont="1" applyFill="1" applyBorder="1" applyAlignment="1">
      <alignment horizontal="center"/>
    </xf>
    <xf numFmtId="0" fontId="22" fillId="2" borderId="12" xfId="0" applyFont="1" applyFill="1" applyBorder="1" applyAlignment="1">
      <alignment horizontal="center"/>
    </xf>
    <xf numFmtId="0" fontId="22" fillId="2" borderId="12" xfId="0" applyFont="1" applyFill="1" applyBorder="1" applyAlignment="1">
      <alignment horizontal="center" vertical="center" wrapText="1"/>
    </xf>
    <xf numFmtId="0" fontId="24" fillId="2" borderId="1" xfId="0" applyFont="1" applyFill="1" applyBorder="1" applyAlignment="1">
      <alignment horizontal="center" vertical="center" textRotation="90" wrapText="1"/>
    </xf>
    <xf numFmtId="0" fontId="22" fillId="2" borderId="12" xfId="0" applyFont="1" applyFill="1" applyBorder="1" applyAlignment="1">
      <alignment horizontal="center" vertical="center" wrapText="1"/>
    </xf>
    <xf numFmtId="0" fontId="22" fillId="2" borderId="12" xfId="0" applyFont="1" applyFill="1" applyBorder="1" applyAlignment="1">
      <alignment horizontal="center"/>
    </xf>
    <xf numFmtId="0" fontId="8" fillId="0" borderId="12" xfId="0" applyFont="1" applyFill="1" applyBorder="1" applyAlignment="1">
      <alignment horizontal="left"/>
    </xf>
    <xf numFmtId="0" fontId="0" fillId="0" borderId="12" xfId="0" applyFill="1" applyBorder="1" applyAlignment="1">
      <alignment horizontal="left" indent="1"/>
    </xf>
    <xf numFmtId="0" fontId="7" fillId="0" borderId="12" xfId="0" applyFont="1" applyFill="1" applyBorder="1" applyAlignment="1">
      <alignment horizontal="left" indent="2"/>
    </xf>
    <xf numFmtId="0" fontId="0" fillId="0" borderId="12" xfId="0" applyFill="1" applyBorder="1" applyAlignment="1">
      <alignment horizontal="left" indent="3"/>
    </xf>
    <xf numFmtId="0" fontId="11" fillId="0" borderId="12" xfId="0" applyNumberFormat="1" applyFont="1" applyFill="1" applyBorder="1"/>
    <xf numFmtId="0" fontId="11" fillId="0" borderId="12" xfId="0" applyFont="1" applyFill="1" applyBorder="1" applyAlignment="1">
      <alignment horizontal="center"/>
    </xf>
    <xf numFmtId="0" fontId="9" fillId="0" borderId="1" xfId="0" applyFont="1" applyFill="1" applyBorder="1" applyAlignment="1">
      <alignment horizontal="left" textRotation="90"/>
    </xf>
    <xf numFmtId="0" fontId="13" fillId="0" borderId="12" xfId="0" applyFont="1" applyFill="1" applyBorder="1" applyAlignment="1">
      <alignment horizontal="left" indent="5"/>
    </xf>
    <xf numFmtId="0" fontId="5" fillId="0" borderId="12" xfId="0" applyFont="1" applyFill="1" applyBorder="1" applyAlignment="1">
      <alignment horizontal="left" indent="3"/>
    </xf>
    <xf numFmtId="0" fontId="0" fillId="0" borderId="12" xfId="0" applyFill="1" applyBorder="1" applyAlignment="1">
      <alignment horizontal="left" wrapText="1" indent="4"/>
    </xf>
    <xf numFmtId="0" fontId="0" fillId="0" borderId="12" xfId="0" applyFill="1" applyBorder="1" applyAlignment="1">
      <alignment horizontal="center"/>
    </xf>
    <xf numFmtId="0" fontId="23" fillId="0" borderId="12" xfId="0" applyFont="1" applyFill="1" applyBorder="1" applyAlignment="1">
      <alignment horizontal="center"/>
    </xf>
    <xf numFmtId="0" fontId="23" fillId="0" borderId="12" xfId="0" applyNumberFormat="1" applyFont="1" applyFill="1" applyBorder="1"/>
    <xf numFmtId="0" fontId="23" fillId="2" borderId="12" xfId="0" applyNumberFormat="1" applyFont="1" applyFill="1" applyBorder="1"/>
    <xf numFmtId="0" fontId="17" fillId="0" borderId="12" xfId="0" applyFont="1" applyFill="1" applyBorder="1" applyAlignment="1">
      <alignment horizontal="center"/>
    </xf>
    <xf numFmtId="0" fontId="18" fillId="0" borderId="1" xfId="0" applyFont="1" applyFill="1" applyBorder="1" applyAlignment="1">
      <alignment horizontal="left" textRotation="90"/>
    </xf>
    <xf numFmtId="0" fontId="19" fillId="0" borderId="12" xfId="0" applyFont="1" applyFill="1" applyBorder="1" applyAlignment="1">
      <alignment horizontal="left"/>
    </xf>
    <xf numFmtId="0" fontId="17" fillId="0" borderId="12" xfId="0" applyFont="1" applyFill="1" applyBorder="1" applyAlignment="1">
      <alignment horizontal="left" indent="1"/>
    </xf>
    <xf numFmtId="0" fontId="20" fillId="0" borderId="12" xfId="0" applyFont="1" applyFill="1" applyBorder="1" applyAlignment="1">
      <alignment horizontal="left" indent="2"/>
    </xf>
    <xf numFmtId="0" fontId="22" fillId="0" borderId="12" xfId="0" applyFont="1" applyFill="1" applyBorder="1" applyAlignment="1">
      <alignment horizontal="center"/>
    </xf>
    <xf numFmtId="0" fontId="22" fillId="0" borderId="12" xfId="0" applyFont="1" applyFill="1" applyBorder="1" applyAlignment="1">
      <alignment horizontal="center" vertical="center" wrapText="1"/>
    </xf>
    <xf numFmtId="0" fontId="22" fillId="0" borderId="12" xfId="0" applyFont="1" applyFill="1" applyBorder="1" applyAlignment="1">
      <alignment horizontal="center" vertical="center" wrapText="1"/>
    </xf>
    <xf numFmtId="0" fontId="24" fillId="0" borderId="1" xfId="0" applyFont="1" applyFill="1" applyBorder="1" applyAlignment="1">
      <alignment horizontal="center" vertical="center" textRotation="90" wrapText="1"/>
    </xf>
  </cellXfs>
  <cellStyles count="3">
    <cellStyle name="Neutral" xfId="2" builtinId="28"/>
    <cellStyle name="Normal" xfId="0" builtinId="0"/>
    <cellStyle name="Percent" xfId="1" builtinId="5"/>
  </cellStyles>
  <dxfs count="1113">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ill>
        <patternFill patternType="none">
          <bgColor indexed="65"/>
        </patternFill>
      </fill>
    </dxf>
    <dxf>
      <font>
        <name val="Aptos Narrow"/>
        <scheme val="minor"/>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b val="0"/>
      </font>
    </dxf>
    <dxf>
      <font>
        <sz val="26"/>
      </font>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b/>
      </font>
    </dxf>
    <dxf>
      <font>
        <sz val="16"/>
      </font>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0000FF"/>
      </font>
    </dxf>
    <dxf>
      <font>
        <b/>
      </font>
    </dxf>
    <dxf>
      <font>
        <b/>
      </font>
    </dxf>
    <dxf>
      <alignment wrapText="1"/>
    </dxf>
    <dxf>
      <alignment textRotation="90"/>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13" formatCode="0%"/>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2" formatCode="0.00"/>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name val="Aptos Narrow"/>
        <scheme val="minor"/>
      </font>
    </dxf>
    <dxf>
      <fill>
        <patternFill patternType="none">
          <bgColor indexed="65"/>
        </patternFill>
      </fill>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ill>
        <patternFill patternType="none">
          <bgColor indexed="65"/>
        </patternFill>
      </fill>
    </dxf>
    <dxf>
      <alignment wrapText="1"/>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alignment wrapText="1"/>
    </dxf>
    <dxf>
      <font>
        <b/>
      </font>
    </dxf>
    <dxf>
      <font>
        <b/>
      </font>
    </dxf>
    <dxf>
      <font>
        <color rgb="FF0000FF"/>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font>
        <sz val="16"/>
      </font>
    </dxf>
    <dxf>
      <font>
        <b/>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ont>
        <sz val="26"/>
      </font>
    </dxf>
    <dxf>
      <font>
        <b val="0"/>
      </font>
    </dxf>
  </dxfs>
  <tableStyles count="0" defaultTableStyle="TableStyleMedium2" defaultPivotStyle="PivotStyleLight16"/>
  <colors>
    <mruColors>
      <color rgb="FF0000FF"/>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openxmlformats.org/officeDocument/2006/relationships/calcChain" Target="calcChain.xml"/><Relationship Id="rId26" Type="http://schemas.openxmlformats.org/officeDocument/2006/relationships/customXml" Target="../customXml/item8.xml"/><Relationship Id="rId21" Type="http://schemas.openxmlformats.org/officeDocument/2006/relationships/customXml" Target="../customXml/item3.xml"/><Relationship Id="rId34" Type="http://schemas.openxmlformats.org/officeDocument/2006/relationships/customXml" Target="../customXml/item16.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powerPivotData" Target="model/item.data"/><Relationship Id="rId25" Type="http://schemas.openxmlformats.org/officeDocument/2006/relationships/customXml" Target="../customXml/item7.xml"/><Relationship Id="rId33"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29"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6.xml"/><Relationship Id="rId32" Type="http://schemas.openxmlformats.org/officeDocument/2006/relationships/customXml" Target="../customXml/item14.xml"/><Relationship Id="rId37" Type="http://schemas.openxmlformats.org/officeDocument/2006/relationships/customXml" Target="../customXml/item19.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5.xml"/><Relationship Id="rId28" Type="http://schemas.openxmlformats.org/officeDocument/2006/relationships/customXml" Target="../customXml/item10.xml"/><Relationship Id="rId36" Type="http://schemas.openxmlformats.org/officeDocument/2006/relationships/customXml" Target="../customXml/item18.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31" Type="http://schemas.openxmlformats.org/officeDocument/2006/relationships/customXml" Target="../customXml/item13.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 Id="rId22" Type="http://schemas.openxmlformats.org/officeDocument/2006/relationships/customXml" Target="../customXml/item4.xml"/><Relationship Id="rId27" Type="http://schemas.openxmlformats.org/officeDocument/2006/relationships/customXml" Target="../customXml/item9.xml"/><Relationship Id="rId30" Type="http://schemas.openxmlformats.org/officeDocument/2006/relationships/customXml" Target="../customXml/item12.xml"/><Relationship Id="rId35" Type="http://schemas.openxmlformats.org/officeDocument/2006/relationships/customXml" Target="../customXml/item17.xml"/><Relationship Id="rId8" Type="http://schemas.openxmlformats.org/officeDocument/2006/relationships/worksheet" Target="worksheets/sheet8.xml"/><Relationship Id="rId3" Type="http://schemas.openxmlformats.org/officeDocument/2006/relationships/worksheet" Target="worksheets/sheet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0.796590509257" backgroundQuery="1" createdVersion="8" refreshedVersion="8" minRefreshableVersion="3" recordCount="0" supportSubquery="1" supportAdvancedDrill="1" xr:uid="{6FB80D29-C383-47D7-BAD7-E32238D8E555}">
  <cacheSource type="external" connectionId="1"/>
  <cacheFields count="7">
    <cacheField name="[Viewpoints_Statements].[ViewpointName].[ViewpointName]" caption="ViewpointName" numFmtId="0" hierarchy="14" level="1">
      <sharedItems count="6">
        <s v="ANTLR Grammar"/>
        <s v="Developer"/>
        <s v="Pathing"/>
        <s v="Record"/>
        <s v="Statefulness"/>
        <s v="User"/>
      </sharedItems>
    </cacheField>
    <cacheField name="[Viewpoints_Statements].[PrimaryResource].[PrimaryResource]" caption="PrimaryResource" numFmtId="0" hierarchy="15" level="1">
      <sharedItems count="34">
        <s v="ANTLR Grammar"/>
        <s v="Whole instance"/>
        <s v="This keyword"/>
        <s v="Parse tree"/>
        <s v="C sharp visitor"/>
        <s v="Antlr"/>
        <s v="Mediator"/>
        <s v="Method call chain"/>
        <s v="Method instance"/>
        <s v="Pathing"/>
        <s v="Method"/>
        <s v="Method instance builder"/>
        <s v="Method instance builder.SetCallerClassName"/>
        <s v="Chained instance"/>
        <s v="Index retrieval"/>
        <s v="Method call"/>
        <s v="Type"/>
        <s v="Variable"/>
        <s v="Caller class"/>
        <s v="Local variable definition"/>
        <s v="Method content"/>
        <s v="Read operation"/>
        <s v="Write operation"/>
        <s v="Abstract instance"/>
        <s v="Instance builder"/>
        <s v="MethodInstanceBuilder"/>
        <s v="Statefulness"/>
        <s v="Strategy pattern"/>
        <s v="Class entity"/>
        <s v="Instance"/>
        <s v="Callsite"/>
        <s v="Objeto UML"/>
        <s v="User"/>
        <s v="Archivo de codigo"/>
      </sharedItems>
    </cacheField>
    <cacheField name="[Resources].[Granularity Level].[Granularity Level]" caption="Granularity Level" numFmtId="0" hierarchy="10" level="1">
      <sharedItems containsString="0" containsBlank="1" containsNumber="1" minValue="0.15" maxValue="1" count="18">
        <n v="0.15"/>
        <n v="0.19"/>
        <n v="0.2"/>
        <n v="0.3"/>
        <n v="0.35"/>
        <n v="0.8"/>
        <n v="0.9"/>
        <n v="0.7"/>
        <m/>
        <n v="0.24"/>
        <n v="0.25"/>
        <n v="0.28000000000000003"/>
        <n v="0.55000000000000004"/>
        <n v="0.67"/>
        <n v="0.68"/>
        <n v="0.85"/>
        <n v="0.5"/>
        <n v="1"/>
      </sharedItems>
    </cacheField>
    <cacheField name="[Measures].[Sum of Relevance]" caption="Sum of Relevance" numFmtId="0" hierarchy="27" level="32767"/>
    <cacheField name="[Viewpoints_Statements].[SecondaryResource].[SecondaryResource]" caption="SecondaryResource" numFmtId="0" hierarchy="17" level="1">
      <sharedItems containsBlank="1" count="40">
        <m/>
        <s v="Inherited classname"/>
        <s v="Classname"/>
        <s v="Builder"/>
        <s v="Mediator"/>
        <s v="Parse tree"/>
        <s v="Abstract instance"/>
        <s v="Method dictionary manager"/>
        <s v="Inheritance dictionary manager"/>
        <s v="Method"/>
        <s v="Callsite"/>
        <s v="Method instance builder"/>
        <s v="MethodInstance"/>
        <s v="Whole instance node"/>
        <s v="Chained instance"/>
        <s v="index retrieved instance"/>
        <s v="C sharp visitor"/>
        <s v="Method instance builder.ProcessInstanceInformation"/>
        <s v="Whole instance"/>
        <s v="Name"/>
        <s v="Basic chained instance"/>
        <s v="Type caster"/>
        <s v="Instance"/>
        <s v="Variable"/>
        <s v="Class entity"/>
        <s v="Read operation"/>
        <s v="Write operation"/>
        <s v="Loop statement"/>
        <s v="If statement"/>
        <s v="Method call"/>
        <s v="Property"/>
        <s v="Index retrieval"/>
        <s v="Template type name"/>
        <s v="Kind of instance"/>
        <s v="Caller class"/>
        <s v="Keyword"/>
        <s v="Local variable definition"/>
        <s v="Expression"/>
        <s v="MethodInstanceBuilder"/>
        <s v="Type"/>
      </sharedItems>
    </cacheField>
    <cacheField name="[Viewpoints_Statements].[KindOfDefinition].[KindOfDefinition]" caption="KindOfDefinition" numFmtId="0" hierarchy="19" level="1">
      <sharedItems count="11">
        <s v="Fact"/>
        <s v="Capability"/>
        <s v="Composed of"/>
        <s v="Read write control"/>
        <s v="Type assignment"/>
        <s v="Find type"/>
        <s v="May be a"/>
        <s v="Treatment"/>
        <s v="Definition"/>
        <s v="Contains"/>
        <s v="Context assignment"/>
      </sharedItems>
    </cacheField>
    <cacheField name="[Viewpoints_Statements].[ResourceDefinition].[ResourceDefinition]" caption="ResourceDefinition" numFmtId="0" hierarchy="16" level="1">
      <sharedItems count="120" longText="1">
        <s v="Esto es un viewpoint que se refiere a las reglas de gramatica y sintaxis que estan en los lenguajes de programacion que son analizados_x000a_Y busca crear un modelo para poder manjear y entender de forma centralizada el convertir en reglas el codigo leido para que luego sea extraido, analizado y demas procesos"/>
        <s v="Regla que representa una unidad de instancia , esto quiere decir todo lo que se puede considerar una instancia de algo(siempre y cuando no sea una funcion, porque es cubierto por otra regla), como por ejemplo &quot;myVar.property[0]&quot;, donde todas esas partes en si es una instancia"/>
        <s v="Puede representar el nombre de alguna clase heredada, padre"/>
        <s v="Puede representar el nombre de la clase actual"/>
        <s v="Contiene todo el archivo de codigo en forma de arbol segun las reglas especificadas en ANTLR"/>
        <s v="Envia datos del codigo para crear los objetos finales de asbtract instances hacia los builders correspondientes a"/>
        <s v="Manda objetos procesados del parse tree al Mediator para crear los objetos finales para analisis del codigo"/>
        <s v="Principal medio para procesar el Parse tree y crear objetos de mas alto nivel"/>
        <s v="Procesa texto con formato codigo y crea el Parse Tree"/>
        <s v="[Creacion Instances]Crea objetos finales de analisis (abstract instances) por medio de la informacion recibida"/>
        <s v="Ordena que se vacie y vuelva a llenar el method dictionary manager cuando sea necesario para la resolucion de objetos de analisis"/>
        <s v="Al recibir los datos sobre el codigo desde c sharp visitor los almacena en el Inheritance Dictionary manager"/>
        <s v="Al recibir los datos sobre el codigo desde c sharp visitor los almacena en si mismo"/>
        <s v="May be a Method(depending if the accessed property at the end is actually the NAME of the method, which isn't the main purpose of this rule)"/>
        <s v="May be a Method"/>
        <s v="Needs to be resolved in order to find the actual Method it represents according to the components  of this MethodInstance"/>
        <s v="Represents a whole Method call and is composed out of several parts"/>
        <s v="Viewpoint que busca encontrar los distintos caminos existentes en el programa de cualquiera de las formas en las que se den, como callsites o como ramificaciones(if statements), y registra la informacion relevante para conocer mas a fondo estos caminos(paths)"/>
        <s v="Contiene los callsites a todas las funciones que ha llamado"/>
        <s v="Creates MethodInstanceBuilder when it finds any method"/>
        <s v="Creates a  MethodInstance at the end, which represents the actual method"/>
        <s v="Creates the chained instance of the caller class through the wholeInstance node"/>
        <s v="Responsible of creating the chained instance of the caller class"/>
        <s v="Sets the indexRetrievalInstance separately of the caller class Instance"/>
        <s v="Uses the c sharp visitor to be able to process child nodes from the methodCall node"/>
        <s v="Uses the function to process the caller class into an instance with its kind specified"/>
        <s v="Uses the whole instance node(manipulated using the c sharp visitor) to get the caller class"/>
        <s v="(SPECIAL case)Can be multiple  whole instances representing actually one(like (object)(anotherVariable.originalProperty).castedProperty)"/>
        <s v="Has a name to identify and use the instance value"/>
        <s v="May have a basic chained instance(property or an index retireval), explained in additional notes"/>
        <s v="May have a type caster to change its instance's type explicitly"/>
        <s v="Is converted into an instance"/>
        <s v="May be just a normal variable created inside the method and must be dismissed"/>
        <s v="May be the property data of a class entity"/>
        <s v="May be used by the Method as a read operation"/>
        <s v="May be used by the Method as a write operation"/>
        <s v="Must know when data is being read inside a loop statement"/>
        <s v="Must know when data is being read inside an if statement"/>
        <s v="Explicit type casters change its type immediately"/>
        <s v="Its Type may have been assigned by a Method call"/>
        <s v="Its Type may have been assigned by another whole instance"/>
        <s v="May be a method of the owner class"/>
        <s v="May be a property of the owner class"/>
        <s v="May be an index retrieval"/>
        <s v="Needs to find the Type of the instance that owns this chain, since this is a property of that class entity"/>
        <s v="May have method calls in their chain"/>
        <s v="If this is a chained instance, it needs to find the Type of the class entity that owns this chain, since this is a property of that class entity"/>
        <s v="Needs to find the template type from the declaration  of this instance"/>
        <s v="May be a property from a class entity"/>
        <s v="Must have its kind as a 'IsIndexRetrievalInstance', which defines how this instance should be treated"/>
        <s v="May have an advanced chained instance(another instance, indexRetrieval or another Method Instance)"/>
        <s v="Has a caller class"/>
        <s v="Has a Chained instance"/>
        <s v="Has a Method name(which is in a whole instance)"/>
        <s v="Has parameters that may be method calls"/>
        <s v="Has parameters that may be whole instances"/>
        <s v="May have a template type name to define the data type it will be working with"/>
        <s v="Is the instantiation of a Method, the return value that the actual Method has"/>
        <s v="Its parameters can be a whole instance"/>
        <s v="Its parameters can be another method call"/>
        <s v="The actual Method that represents this method instance must be known to find its type"/>
        <s v="The caller class type (AND its chained instances) types must be known to find its type"/>
        <s v="The Class Entity that owns the actual Method must be known to find its type(to get acces to its properties)"/>
        <s v="May be given by a Method"/>
        <s v="May be given by a property"/>
        <s v="May be given by a variable"/>
        <s v="Its type may be LINKED to a method instance type"/>
        <s v="Its type may be LINKED to another variable"/>
        <s v="The caller class may be a special kind(this, &quot;is empty&quot;, base)"/>
        <s v="IS a Whole Instance"/>
        <s v="Its type can be known when we know the Class entity that it belongs to"/>
        <s v="All the chained instances types must be known to find its type"/>
        <s v="May have a method call to be processed"/>
        <s v="New whole instances are found"/>
        <s v="May have a whole instance being read"/>
        <s v="May have a whole instance being written into"/>
        <s v="May have a local variable definition(which may involve several other things like method calls or whole instances)"/>
        <s v="May have a method call"/>
        <s v="May have an expression rule"/>
        <s v="ANTLR rule that contains all the main resources to us"/>
        <s v="Charged to send to the mediator the builders for the instances found, if they were not sent by the other rules"/>
        <s v="Is the MAIN gateway to process all our important resources(whole instances/method calls)"/>
        <s v="Uses the method instance builder to build method instances with all their componentes"/>
        <s v="Must contain the class that has been read"/>
        <s v="Must contain the method that performs the read operation"/>
        <s v="Must contain the property that has been read"/>
        <s v="A class which represents a READ operation in a Method, it must say which class has been read from and which Method performed this READ"/>
        <s v="Must contain the class that has been written to"/>
        <s v="Must contain the method that performs the write operation"/>
        <s v="Must contain the property that has been written to"/>
        <s v="A class which represents a WRITE operation in a Method, it must say which class has been written into and which Method performed this Write"/>
        <s v="May have its Type defined by a Method"/>
        <s v="May have its Type defined by a Property from a Class Entity"/>
        <s v="May have its Type defined by the type of the ClassEntity that used it(only for Method Instances)"/>
        <s v="Every instance has a procedure to find its Type"/>
        <s v="Main representation of &quot;data&quot; in the program, which can be a normal instance like a variable, property, or a method call, which may return an instance of any kind of data"/>
        <s v="Assigns the kind of an instance througha lengty process"/>
        <s v="Creates the abstract instance out of the information recollected by this"/>
        <s v="Gets and processes into an abstract instance all the chained instances from the instance being built"/>
        <s v="Sets the name of the abstract instance to create"/>
        <s v="Creates the read operation based on the context it was used"/>
        <s v="Creates the write operation based on the context it was used"/>
        <s v="Processes the whole instance information to create the read/write operations"/>
        <s v="Since it builds instances found inside methods, they can be used to create and send read/write operations to other classes that use them"/>
        <s v="Builder to gather the info for a MethodInstance and then build it later"/>
        <s v="Viewpoint que busca encontrar a partir del analisis del codigo que tanto depende cada componente analizado del estado(i. e. datos, tanto de clases como variables y su nivel de importancia), y que tipo de efecto tienen, como por ejemplo el que una funcion escriba o lea propiedades de una clase y que tanto la usa, esto se definio con mayor detalle en las notas aditionales de la definicion de Objeto UML del viewpoint User"/>
        <s v="Solves the Type of an abstract instance through a strategy depending on its kind"/>
        <s v="Debe tener informacion sobre las lecturas y escrituras hechas por si mismo y el total de lecturas y escrituras segun los callsites contenidos"/>
        <s v="Must contain the number of Read operations performed by it"/>
        <s v="Must contain the number of Write operations performed by it"/>
        <s v="Must have the count of the reads performed by itself + all the reads by the methods it called(puede ser una propiedad que suma la lista de operaciones write + lista de ops. Write de todos sus callsites)"/>
        <s v="Must have the count of the writes performed by itself + all the writes by the methods it called(puede ser una propiedad que suma la lista de operaciones write + lista de ops. Write de todos sus callsites)"/>
        <s v="May be another method call"/>
        <s v="An instance can be assigned by a normal variable"/>
        <s v="Fills the info of read operations when finding data"/>
        <s v="Fills the info of write operations when finding data"/>
        <s v="Objeto que representa un llamado de una funcion por parte de otra funcion(funcion la cual puede tener otros callsites)"/>
        <s v="Objeto de codigo que contiene TODA la informacion de una clase del programa, el cual seria el ClassEntity conteniendo toda la informacion de un objeto en el programa"/>
        <s v="Persona programadora con codigo compuesto por muchos archivos dificiles de entender a gran escala, y con necesidad de entender de otra forma el codigo entero de forma mas integral e interactiva"/>
        <s v="Tiene informacion por ser procesada"/>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4"/>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5"/>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3"/>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0.796592129627" backgroundQuery="1" createdVersion="8" refreshedVersion="8" minRefreshableVersion="3" recordCount="0" supportSubquery="1" supportAdvancedDrill="1" xr:uid="{731FF267-5CF4-4D2B-8FE9-C755EA8354F7}">
  <cacheSource type="external" connectionId="1"/>
  <cacheFields count="6">
    <cacheField name="[Viewpoints_Statements].[ViewpointName].[ViewpointName]" caption="ViewpointName" numFmtId="0" hierarchy="14" level="1">
      <sharedItems count="6">
        <s v="ANTLR Grammar"/>
        <s v="Developer"/>
        <s v="Pathing"/>
        <s v="Record"/>
        <s v="Statefulness"/>
        <s v="User"/>
      </sharedItems>
    </cacheField>
    <cacheField name="[Resources].[Granularity Level].[Granularity Level]" caption="Granularity Level" numFmtId="0" hierarchy="10" level="1">
      <sharedItems containsString="0" containsBlank="1" containsNumber="1" minValue="0.15" maxValue="1" count="18">
        <n v="0.15"/>
        <n v="0.19"/>
        <n v="0.2"/>
        <n v="0.35"/>
        <n v="0.8"/>
        <n v="0.9"/>
        <n v="0.3"/>
        <n v="0.7"/>
        <m/>
        <n v="0.24"/>
        <n v="0.25"/>
        <n v="0.67"/>
        <n v="0.28000000000000003"/>
        <n v="0.85"/>
        <n v="0.55000000000000004"/>
        <n v="0.68"/>
        <n v="0.5"/>
        <n v="1"/>
      </sharedItems>
    </cacheField>
    <cacheField name="[Measures].[Count of PrimaryResource]" caption="Count of PrimaryResource" numFmtId="0" hierarchy="29" level="32767"/>
    <cacheField name="[Viewpoints_Statements].[SecondaryResource].[SecondaryResource]" caption="SecondaryResource" numFmtId="0" hierarchy="17" level="1">
      <sharedItems containsBlank="1" count="40">
        <m/>
        <s v="Classname"/>
        <s v="Inherited classname"/>
        <s v="Parse tree"/>
        <s v="Abstract instance"/>
        <s v="Method dictionary manager"/>
        <s v="Mediator"/>
        <s v="Builder"/>
        <s v="Inheritance dictionary manager"/>
        <s v="Callsite"/>
        <s v="Method"/>
        <s v="Chained instance"/>
        <s v="C sharp visitor"/>
        <s v="index retrieved instance"/>
        <s v="Method instance builder"/>
        <s v="Method instance builder.ProcessInstanceInformation"/>
        <s v="MethodInstance"/>
        <s v="Whole instance node"/>
        <s v="Whole instance"/>
        <s v="Index retrieval"/>
        <s v="Method call"/>
        <s v="Property"/>
        <s v="Type"/>
        <s v="Variable"/>
        <s v="Caller class"/>
        <s v="Local variable definition"/>
        <s v="Read operation"/>
        <s v="Write operation"/>
        <s v="MethodInstanceBuilder"/>
        <s v="Class entity"/>
        <s v="Basic chained instance"/>
        <s v="Expression"/>
        <s v="If statement"/>
        <s v="Instance"/>
        <s v="Keyword"/>
        <s v="Kind of instance"/>
        <s v="Loop statement"/>
        <s v="Name"/>
        <s v="Template type name"/>
        <s v="Type caster"/>
      </sharedItems>
    </cacheField>
    <cacheField name="[ResourcesForSecondaryResourcesColumn].[SecGranularity Level].[SecGranularity Level]" caption="SecGranularity Level" numFmtId="0" hierarchy="13" level="1">
      <sharedItems containsString="0" containsBlank="1" containsNumber="1" minValue="0.19" maxValue="0.9" count="13">
        <m/>
        <n v="0.3"/>
        <n v="0.55000000000000004"/>
        <n v="0.9"/>
        <n v="0.5"/>
        <n v="0.8"/>
        <n v="0.2"/>
        <n v="0.35"/>
        <n v="0.19"/>
        <n v="0.24"/>
        <n v="0.25"/>
        <n v="0.68"/>
        <n v="0.85"/>
      </sharedItems>
    </cacheField>
    <cacheField name="[Measures].[Sum of Relevance]" caption="Sum of Relevance" numFmtId="0" hierarchy="27"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1"/>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3"/>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0.796593287036" backgroundQuery="1" createdVersion="8" refreshedVersion="8" minRefreshableVersion="3" recordCount="0" supportSubquery="1" supportAdvancedDrill="1" xr:uid="{5C6EBFE4-0A90-414A-9580-64C596A36F90}">
  <cacheSource type="external" connectionId="1"/>
  <cacheFields count="6">
    <cacheField name="[Viewpoints_Statements].[ViewpointName].[ViewpointName]" caption="ViewpointName" numFmtId="0" hierarchy="14" level="1">
      <sharedItems count="6">
        <s v="ANTLR Grammar"/>
        <s v="Developer"/>
        <s v="Pathing"/>
        <s v="Record"/>
        <s v="Statefulness"/>
        <s v="User"/>
      </sharedItems>
    </cacheField>
    <cacheField name="[Viewpoints_Statements].[PrimaryResource].[PrimaryResource]" caption="PrimaryResource" numFmtId="0" hierarchy="15" level="1">
      <sharedItems count="34">
        <s v="ANTLR Grammar"/>
        <s v="Whole instance"/>
        <s v="This keyword"/>
        <s v="Parse tree"/>
        <s v="C sharp visitor"/>
        <s v="Antlr"/>
        <s v="Mediator"/>
        <s v="Method call chain"/>
        <s v="Method instance"/>
        <s v="Pathing"/>
        <s v="Method"/>
        <s v="Method instance builder"/>
        <s v="Method instance builder.SetCallerClassName"/>
        <s v="Chained instance"/>
        <s v="Index retrieval"/>
        <s v="Method call"/>
        <s v="Type"/>
        <s v="Variable"/>
        <s v="Caller class"/>
        <s v="Local variable definition"/>
        <s v="Method content"/>
        <s v="Read operation"/>
        <s v="Write operation"/>
        <s v="Abstract instance"/>
        <s v="Instance builder"/>
        <s v="MethodInstanceBuilder"/>
        <s v="Statefulness"/>
        <s v="Strategy pattern"/>
        <s v="Class entity"/>
        <s v="Instance"/>
        <s v="Callsite"/>
        <s v="Objeto UML"/>
        <s v="User"/>
        <s v="Archivo de codigo"/>
      </sharedItems>
    </cacheField>
    <cacheField name="[Resources].[Granularity Level].[Granularity Level]" caption="Granularity Level" numFmtId="0" hierarchy="10" level="1">
      <sharedItems containsString="0" containsBlank="1" containsNumber="1" minValue="0.15" maxValue="1" count="18">
        <n v="0.15"/>
        <n v="0.19"/>
        <n v="0.2"/>
        <n v="0.3"/>
        <n v="0.35"/>
        <n v="0.8"/>
        <n v="0.9"/>
        <n v="0.7"/>
        <m/>
        <n v="0.24"/>
        <n v="0.25"/>
        <n v="0.28000000000000003"/>
        <n v="0.55000000000000004"/>
        <n v="0.67"/>
        <n v="0.68"/>
        <n v="0.85"/>
        <n v="0.5"/>
        <n v="1"/>
      </sharedItems>
    </cacheField>
    <cacheField name="[Measures].[Count of SecondaryResource]" caption="Count of SecondaryResource" numFmtId="0" hierarchy="26" level="32767"/>
    <cacheField name="[Measures].[Sum of Relevance]" caption="Sum of Relevance" numFmtId="0" hierarchy="27" level="32767"/>
    <cacheField name="[ResourcesForSecondaryResourcesColumn].[SecGranularity Level].[SecGranularity Level]" caption="SecGranularity Level" numFmtId="0" hierarchy="13" level="1">
      <sharedItems containsString="0" containsBlank="1" containsNumber="1" minValue="0.19" maxValue="0.9" count="13">
        <m/>
        <n v="0.3"/>
        <n v="0.9"/>
        <n v="0.55000000000000004"/>
        <n v="0.8"/>
        <n v="0.5"/>
        <n v="0.2"/>
        <n v="0.35"/>
        <n v="0.19"/>
        <n v="0.85"/>
        <n v="0.24"/>
        <n v="0.25"/>
        <n v="0.68"/>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5"/>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0.796594444444" backgroundQuery="1" createdVersion="8" refreshedVersion="8" minRefreshableVersion="3" recordCount="0" supportSubquery="1" supportAdvancedDrill="1" xr:uid="{13C4A5DB-7BC1-4C31-A4D5-09EEF81F1699}">
  <cacheSource type="external" connectionId="1"/>
  <cacheFields count="8">
    <cacheField name="[Viewpoints_Statements].[ViewpointName].[ViewpointName]" caption="ViewpointName" numFmtId="0" hierarchy="14" level="1">
      <sharedItems count="4">
        <s v="ANTLR Grammar"/>
        <s v="Pathing"/>
        <s v="Statefulness"/>
        <s v="User"/>
      </sharedItems>
    </cacheField>
    <cacheField name="[Viewpoints_Statements].[PrimaryResource].[PrimaryResource]" caption="PrimaryResource" numFmtId="0" hierarchy="15" level="1">
      <sharedItems count="29">
        <s v="ANTLR Grammar"/>
        <s v="Whole instance"/>
        <s v="This keyword"/>
        <s v="Method call chain"/>
        <s v="Method instance"/>
        <s v="Pathing"/>
        <s v="Method"/>
        <s v="Chained instance"/>
        <s v="Index retrieval"/>
        <s v="Method call"/>
        <s v="Type"/>
        <s v="Variable"/>
        <s v="Caller class"/>
        <s v="Local variable definition"/>
        <s v="Method content"/>
        <s v="C sharp visitor"/>
        <s v="Read operation"/>
        <s v="Write operation"/>
        <s v="Abstract instance"/>
        <s v="Instance builder"/>
        <s v="MethodInstanceBuilder"/>
        <s v="Statefulness"/>
        <s v="Strategy pattern"/>
        <s v="Class entity"/>
        <s v="Instance"/>
        <s v="Callsite"/>
        <s v="Objeto UML"/>
        <s v="User"/>
        <s v="Archivo de codigo"/>
      </sharedItems>
    </cacheField>
    <cacheField name="[Viewpoints_Statements].[SecondaryResource].[SecondaryResource]" caption="SecondaryResource" numFmtId="0" hierarchy="17" level="1">
      <sharedItems containsBlank="1" count="30">
        <s v="Whole instance"/>
        <s v="Chained instance"/>
        <s v="Index retrieval"/>
        <s v="Method call"/>
        <s v="Property"/>
        <s v="Type"/>
        <s v="Variable"/>
        <s v="Caller class"/>
        <s v="Local variable definition"/>
        <s v="Read operation"/>
        <s v="Write operation"/>
        <s v="Callsite"/>
        <s v="Abstract instance"/>
        <s v="MethodInstanceBuilder"/>
        <s v="Method"/>
        <s v="Class entity"/>
        <s v="Mediator"/>
        <m/>
        <s v="Basic chained instance"/>
        <s v="Classname"/>
        <s v="Expression"/>
        <s v="If statement"/>
        <s v="Inherited classname"/>
        <s v="Instance"/>
        <s v="Keyword"/>
        <s v="Kind of instance"/>
        <s v="Loop statement"/>
        <s v="Name"/>
        <s v="Template type name"/>
        <s v="Type caster"/>
      </sharedItems>
    </cacheField>
    <cacheField name="[Resources].[Granularity Level].[Granularity Level]" caption="Granularity Level" numFmtId="0" hierarchy="10" level="1">
      <sharedItems containsString="0" containsBlank="1" containsNumber="1" minValue="0.15" maxValue="1" count="16">
        <n v="0.15"/>
        <n v="0.19"/>
        <n v="0.2"/>
        <n v="0.7"/>
        <n v="0.8"/>
        <n v="0.24"/>
        <n v="0.25"/>
        <n v="0.28000000000000003"/>
        <n v="0.35"/>
        <n v="0.55000000000000004"/>
        <n v="0.67"/>
        <n v="0.68"/>
        <n v="0.85"/>
        <m/>
        <n v="0.5"/>
        <n v="1"/>
      </sharedItems>
    </cacheField>
    <cacheField name="[ResourcesForSecondaryResourcesColumn].[SecGranularity Level].[SecGranularity Level]" caption="SecGranularity Level" numFmtId="0" hierarchy="13" level="1">
      <sharedItems containsString="0" containsBlank="1" containsNumber="1" minValue="0.19" maxValue="0.9" count="12">
        <n v="0.19"/>
        <n v="0.2"/>
        <n v="0.24"/>
        <n v="0.25"/>
        <n v="0.35"/>
        <n v="0.5"/>
        <n v="0.55000000000000004"/>
        <n v="0.68"/>
        <n v="0.8"/>
        <n v="0.85"/>
        <n v="0.9"/>
        <m/>
      </sharedItems>
    </cacheField>
    <cacheField name="[Measures].[Sum of Relevance]" caption="Sum of Relevance" numFmtId="0" hierarchy="27" level="32767"/>
    <cacheField name="[Viewpoints_Statements].[ResourceDefinition].[ResourceDefinition]" caption="ResourceDefinition" numFmtId="0" hierarchy="16" level="1">
      <sharedItems count="12" longText="1">
        <s v="Is the instantiation of a Method, the return value that the actual Method has"/>
        <s v="Its parameters can be a whole instance"/>
        <s v="Its parameters can be another method call"/>
        <s v="The actual Method that represents this method instance must be known to find its type"/>
        <s v="The caller class type (AND its chained instances) types must be known to find its type"/>
        <s v="The Class Entity that owns the actual Method must be known to find its type(to get acces to its properties)"/>
        <s v="Assigns the kind of an instance througha lengty process" u="1"/>
        <s v="Creates the abstract instance out of the information recollected by this" u="1"/>
        <s v="Gets and processes into an abstract instance all the chained instances from the instance being built" u="1"/>
        <s v="Sets the name of the abstract instance to create" u="1"/>
        <s v="Regla que representa una unidad de instancia , esto quiere decir todo lo que se puede considerar una instancia de algo(siempre y cuando no sea una funcion, porque es cubierto por otra regla), como por ejemplo &quot;myVar.property[0]&quot;, donde todas esas partes en si es una instancia" u="1"/>
        <s v="Is converted into an instance" u="1"/>
      </sharedItems>
    </cacheField>
    <cacheField name="[Viewpoints_Statements].[KindOfDefinition].[KindOfDefinition]" caption="KindOfDefinition" numFmtId="0" hierarchy="19" level="1">
      <sharedItems count="7">
        <s v="Capability"/>
        <s v="Composed of"/>
        <s v="Definition"/>
        <s v="Find type"/>
        <s v="Fact" u="1"/>
        <s v="Read write control" u="1"/>
        <s v="Type assignment" u="1"/>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7"/>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F97065-8280-4032-90FE-08E01C6E90BD}" name="viewpointsTargets" cacheId="9"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175" firstHeaderRow="0" firstDataRow="1" firstDataCol="1"/>
  <pivotFields count="6">
    <pivotField axis="axisRow" allDrilled="1" showAll="0" sortType="ascending" defaultSubtotal="0" defaultAttributeDrillState="1">
      <items count="6">
        <item x="0"/>
        <item x="1"/>
        <item x="2"/>
        <item x="3"/>
        <item x="4"/>
        <item x="5"/>
      </items>
    </pivotField>
    <pivotField axis="axisRow" allDrilled="1" showAll="0" sortType="ascending" defaultSubtotal="0" defaultAttributeDrillState="1">
      <items count="18">
        <item x="0"/>
        <item x="1"/>
        <item x="2"/>
        <item x="9"/>
        <item x="10"/>
        <item x="12"/>
        <item x="6"/>
        <item x="3"/>
        <item x="16"/>
        <item x="14"/>
        <item x="11"/>
        <item x="15"/>
        <item x="7"/>
        <item x="4"/>
        <item x="13"/>
        <item x="5"/>
        <item x="17"/>
        <item x="8"/>
      </items>
    </pivotField>
    <pivotField dataField="1" subtotalTop="0" showAll="0" defaultSubtotal="0"/>
    <pivotField axis="axisRow" allDrilled="1" subtotalTop="0" showAll="0" dataSourceSort="1" defaultSubtotal="0" defaultAttributeDrillState="1">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s>
    </pivotField>
    <pivotField axis="axisRow" allDrilled="1" subtotalTop="0" showAll="0" dataSourceSort="1" defaultSubtotal="0" defaultAttributeDrillState="1">
      <items count="13">
        <item x="0"/>
        <item x="1"/>
        <item x="2"/>
        <item x="3"/>
        <item x="4"/>
        <item x="5"/>
        <item x="6"/>
        <item x="7"/>
        <item x="8"/>
        <item x="9"/>
        <item x="10"/>
        <item x="11"/>
        <item x="12"/>
      </items>
    </pivotField>
    <pivotField dataField="1" subtotalTop="0" showAll="0" defaultSubtotal="0"/>
  </pivotFields>
  <rowFields count="4">
    <field x="0"/>
    <field x="4"/>
    <field x="3"/>
    <field x="1"/>
  </rowFields>
  <rowItems count="174">
    <i>
      <x/>
    </i>
    <i r="1">
      <x/>
    </i>
    <i r="2">
      <x/>
    </i>
    <i r="3">
      <x/>
    </i>
    <i r="3">
      <x v="1"/>
    </i>
    <i r="2">
      <x v="1"/>
    </i>
    <i r="3">
      <x v="2"/>
    </i>
    <i r="2">
      <x v="2"/>
    </i>
    <i r="3">
      <x v="2"/>
    </i>
    <i>
      <x v="1"/>
    </i>
    <i r="1">
      <x v="1"/>
    </i>
    <i r="2">
      <x v="3"/>
    </i>
    <i r="3">
      <x v="7"/>
    </i>
    <i r="3">
      <x v="13"/>
    </i>
    <i r="1">
      <x v="2"/>
    </i>
    <i r="2">
      <x v="4"/>
    </i>
    <i r="3">
      <x v="15"/>
    </i>
    <i r="2">
      <x v="5"/>
    </i>
    <i r="3">
      <x v="15"/>
    </i>
    <i r="1">
      <x v="3"/>
    </i>
    <i r="2">
      <x v="6"/>
    </i>
    <i r="3">
      <x v="7"/>
    </i>
    <i r="3">
      <x v="15"/>
    </i>
    <i r="1">
      <x/>
    </i>
    <i r="2">
      <x/>
    </i>
    <i r="3">
      <x v="6"/>
    </i>
    <i r="2">
      <x v="7"/>
    </i>
    <i r="3">
      <x v="7"/>
    </i>
    <i r="2">
      <x v="8"/>
    </i>
    <i r="3">
      <x v="15"/>
    </i>
    <i>
      <x v="2"/>
    </i>
    <i r="1">
      <x v="4"/>
    </i>
    <i r="2">
      <x v="9"/>
    </i>
    <i r="3">
      <x v="13"/>
    </i>
    <i r="1">
      <x v="5"/>
    </i>
    <i r="2">
      <x v="10"/>
    </i>
    <i r="3">
      <x v="1"/>
    </i>
    <i r="3">
      <x v="2"/>
    </i>
    <i r="3">
      <x v="12"/>
    </i>
    <i r="1">
      <x/>
    </i>
    <i r="2">
      <x/>
    </i>
    <i r="3">
      <x v="12"/>
    </i>
    <i>
      <x v="3"/>
    </i>
    <i r="1">
      <x v="6"/>
    </i>
    <i r="2">
      <x v="11"/>
    </i>
    <i r="3">
      <x v="17"/>
    </i>
    <i r="1">
      <x v="7"/>
    </i>
    <i r="2">
      <x v="12"/>
    </i>
    <i r="3">
      <x v="17"/>
    </i>
    <i r="1">
      <x/>
    </i>
    <i r="2">
      <x v="13"/>
    </i>
    <i r="3">
      <x v="17"/>
    </i>
    <i r="2">
      <x v="14"/>
    </i>
    <i r="3">
      <x v="7"/>
    </i>
    <i r="2">
      <x v="15"/>
    </i>
    <i r="3">
      <x v="17"/>
    </i>
    <i r="2">
      <x v="16"/>
    </i>
    <i r="3">
      <x v="17"/>
    </i>
    <i r="2">
      <x v="17"/>
    </i>
    <i r="3">
      <x v="17"/>
    </i>
    <i>
      <x v="4"/>
    </i>
    <i r="1">
      <x v="8"/>
    </i>
    <i r="2">
      <x v="18"/>
    </i>
    <i r="3">
      <x v="1"/>
    </i>
    <i r="3">
      <x v="2"/>
    </i>
    <i r="3">
      <x v="3"/>
    </i>
    <i r="3">
      <x v="4"/>
    </i>
    <i r="3">
      <x v="10"/>
    </i>
    <i r="1">
      <x v="6"/>
    </i>
    <i r="2">
      <x v="11"/>
    </i>
    <i r="3">
      <x v="2"/>
    </i>
    <i r="3">
      <x v="3"/>
    </i>
    <i r="2">
      <x v="19"/>
    </i>
    <i r="3">
      <x v="2"/>
    </i>
    <i r="2">
      <x v="20"/>
    </i>
    <i r="3">
      <x v="1"/>
    </i>
    <i r="3">
      <x v="2"/>
    </i>
    <i r="3">
      <x v="4"/>
    </i>
    <i r="3">
      <x v="5"/>
    </i>
    <i r="3">
      <x v="14"/>
    </i>
    <i r="2">
      <x v="21"/>
    </i>
    <i r="3">
      <x v="2"/>
    </i>
    <i r="3">
      <x v="7"/>
    </i>
    <i r="3">
      <x v="9"/>
    </i>
    <i r="2">
      <x v="22"/>
    </i>
    <i r="3">
      <x v="9"/>
    </i>
    <i r="2">
      <x v="23"/>
    </i>
    <i r="3">
      <x v="1"/>
    </i>
    <i r="3">
      <x v="2"/>
    </i>
    <i r="1">
      <x v="9"/>
    </i>
    <i r="2">
      <x v="24"/>
    </i>
    <i r="3">
      <x v="2"/>
    </i>
    <i r="1">
      <x v="10"/>
    </i>
    <i r="2">
      <x v="25"/>
    </i>
    <i r="3">
      <x v="5"/>
    </i>
    <i r="1">
      <x v="7"/>
    </i>
    <i r="2">
      <x v="26"/>
    </i>
    <i r="3">
      <x v="1"/>
    </i>
    <i r="3">
      <x v="4"/>
    </i>
    <i r="3">
      <x v="10"/>
    </i>
    <i r="3">
      <x v="13"/>
    </i>
    <i r="3">
      <x v="17"/>
    </i>
    <i r="2">
      <x v="27"/>
    </i>
    <i r="3">
      <x v="1"/>
    </i>
    <i r="3">
      <x v="4"/>
    </i>
    <i r="3">
      <x v="10"/>
    </i>
    <i r="3">
      <x v="13"/>
    </i>
    <i r="3">
      <x v="17"/>
    </i>
    <i r="1">
      <x v="2"/>
    </i>
    <i r="2">
      <x v="4"/>
    </i>
    <i r="3">
      <x v="10"/>
    </i>
    <i r="3">
      <x v="12"/>
    </i>
    <i r="1">
      <x v="11"/>
    </i>
    <i r="2">
      <x v="28"/>
    </i>
    <i r="3">
      <x v="7"/>
    </i>
    <i r="1">
      <x v="5"/>
    </i>
    <i r="2">
      <x v="10"/>
    </i>
    <i r="3">
      <x v="2"/>
    </i>
    <i r="3">
      <x v="7"/>
    </i>
    <i r="3">
      <x v="9"/>
    </i>
    <i r="3">
      <x v="13"/>
    </i>
    <i r="1">
      <x v="12"/>
    </i>
    <i r="2">
      <x v="29"/>
    </i>
    <i r="3">
      <x v="1"/>
    </i>
    <i r="3">
      <x v="2"/>
    </i>
    <i r="3">
      <x v="3"/>
    </i>
    <i r="3">
      <x v="7"/>
    </i>
    <i r="3">
      <x v="9"/>
    </i>
    <i r="1">
      <x v="3"/>
    </i>
    <i r="2">
      <x v="6"/>
    </i>
    <i r="3">
      <x v="5"/>
    </i>
    <i r="1">
      <x/>
    </i>
    <i r="2">
      <x/>
    </i>
    <i r="3">
      <x v="2"/>
    </i>
    <i r="3">
      <x v="5"/>
    </i>
    <i r="3">
      <x v="7"/>
    </i>
    <i r="3">
      <x v="9"/>
    </i>
    <i r="3">
      <x v="10"/>
    </i>
    <i r="3">
      <x v="11"/>
    </i>
    <i r="3">
      <x v="12"/>
    </i>
    <i r="3">
      <x v="13"/>
    </i>
    <i r="2">
      <x v="30"/>
    </i>
    <i r="3">
      <x v="1"/>
    </i>
    <i r="3">
      <x v="10"/>
    </i>
    <i r="2">
      <x v="31"/>
    </i>
    <i r="3">
      <x v="5"/>
    </i>
    <i r="2">
      <x v="32"/>
    </i>
    <i r="3">
      <x v="1"/>
    </i>
    <i r="2">
      <x v="33"/>
    </i>
    <i r="3">
      <x v="1"/>
    </i>
    <i r="2">
      <x v="34"/>
    </i>
    <i r="3">
      <x v="3"/>
    </i>
    <i r="2">
      <x v="35"/>
    </i>
    <i r="3">
      <x v="2"/>
    </i>
    <i r="3">
      <x v="10"/>
    </i>
    <i r="3">
      <x v="17"/>
    </i>
    <i r="2">
      <x v="36"/>
    </i>
    <i r="3">
      <x v="1"/>
    </i>
    <i r="2">
      <x v="37"/>
    </i>
    <i r="3">
      <x v="1"/>
    </i>
    <i r="3">
      <x v="10"/>
    </i>
    <i r="2">
      <x v="38"/>
    </i>
    <i r="3">
      <x v="2"/>
    </i>
    <i r="2">
      <x v="39"/>
    </i>
    <i r="3">
      <x v="1"/>
    </i>
    <i>
      <x v="5"/>
    </i>
    <i r="1">
      <x v="5"/>
    </i>
    <i r="2">
      <x v="10"/>
    </i>
    <i r="3">
      <x v="8"/>
    </i>
    <i r="1">
      <x/>
    </i>
    <i r="2">
      <x/>
    </i>
    <i r="3">
      <x v="13"/>
    </i>
    <i r="3">
      <x v="16"/>
    </i>
    <i r="3">
      <x v="17"/>
    </i>
  </rowItems>
  <colFields count="1">
    <field x="-2"/>
  </colFields>
  <colItems count="2">
    <i>
      <x/>
    </i>
    <i i="1">
      <x v="1"/>
    </i>
  </colItems>
  <dataFields count="2">
    <dataField name="Count of PrimaryResource" fld="2" subtotal="count" baseField="0" baseItem="0"/>
    <dataField name="Sum of Relevance" fld="5" baseField="0" baseItem="0"/>
  </dataFields>
  <formats count="67">
    <format dxfId="1112">
      <pivotArea dataOnly="0" labelOnly="1" fieldPosition="0">
        <references count="1">
          <reference field="0" count="0"/>
        </references>
      </pivotArea>
    </format>
    <format dxfId="1111">
      <pivotArea dataOnly="0" labelOnly="1" fieldPosition="0">
        <references count="1">
          <reference field="0" count="0"/>
        </references>
      </pivotArea>
    </format>
    <format dxfId="1110">
      <pivotArea type="all" dataOnly="0" outline="0" fieldPosition="0"/>
    </format>
    <format dxfId="1109">
      <pivotArea type="all" dataOnly="0" outline="0" fieldPosition="0"/>
    </format>
    <format dxfId="1108">
      <pivotArea type="all" dataOnly="0" outline="0" fieldPosition="0"/>
    </format>
    <format dxfId="1107">
      <pivotArea field="0" type="button" dataOnly="0" labelOnly="1" outline="0" axis="axisRow" fieldPosition="0"/>
    </format>
    <format dxfId="1106">
      <pivotArea field="0" type="button" dataOnly="0" labelOnly="1" outline="0" axis="axisRow" fieldPosition="0"/>
    </format>
    <format dxfId="1105">
      <pivotArea type="all" dataOnly="0" outline="0" fieldPosition="0"/>
    </format>
    <format dxfId="1104">
      <pivotArea outline="0" collapsedLevelsAreSubtotals="1" fieldPosition="0"/>
    </format>
    <format dxfId="1103">
      <pivotArea type="topRight" dataOnly="0" labelOnly="1" outline="0" fieldPosition="0"/>
    </format>
    <format dxfId="1102">
      <pivotArea outline="0" collapsedLevelsAreSubtotals="1" fieldPosition="0"/>
    </format>
    <format dxfId="1101">
      <pivotArea type="topRight" dataOnly="0" labelOnly="1" outline="0" fieldPosition="0"/>
    </format>
    <format dxfId="1100">
      <pivotArea type="all" dataOnly="0" outline="0" fieldPosition="0"/>
    </format>
    <format dxfId="1099">
      <pivotArea field="0" type="button" dataOnly="0" labelOnly="1" outline="0" axis="axisRow" fieldPosition="0"/>
    </format>
    <format dxfId="1098">
      <pivotArea field="0" type="button" dataOnly="0" labelOnly="1" outline="0" axis="axisRow" fieldPosition="0"/>
    </format>
    <format dxfId="1097">
      <pivotArea field="0" type="button" dataOnly="0" labelOnly="1" outline="0" axis="axisRow" fieldPosition="0"/>
    </format>
    <format dxfId="1096">
      <pivotArea type="all" dataOnly="0" outline="0" fieldPosition="0"/>
    </format>
    <format dxfId="1095">
      <pivotArea type="all" dataOnly="0" outline="0" fieldPosition="0"/>
    </format>
    <format dxfId="1094">
      <pivotArea field="0" type="button" dataOnly="0" labelOnly="1" outline="0" axis="axisRow" fieldPosition="0"/>
    </format>
    <format dxfId="1093">
      <pivotArea field="0" type="button" dataOnly="0" labelOnly="1" outline="0" axis="axisRow" fieldPosition="0"/>
    </format>
    <format dxfId="1092">
      <pivotArea field="0" type="button" dataOnly="0" labelOnly="1" outline="0" axis="axisRow" fieldPosition="0"/>
    </format>
    <format dxfId="1091">
      <pivotArea type="all" dataOnly="0" outline="0" fieldPosition="0"/>
    </format>
    <format dxfId="1090">
      <pivotArea field="0" type="button" dataOnly="0" labelOnly="1" outline="0" axis="axisRow" fieldPosition="0"/>
    </format>
    <format dxfId="1089">
      <pivotArea field="0" type="button" dataOnly="0" labelOnly="1" outline="0" axis="axisRow" fieldPosition="0"/>
    </format>
    <format dxfId="1088">
      <pivotArea type="all" dataOnly="0" outline="0" fieldPosition="0"/>
    </format>
    <format dxfId="1087">
      <pivotArea type="all" dataOnly="0" outline="0" fieldPosition="0"/>
    </format>
    <format dxfId="1086">
      <pivotArea type="all" dataOnly="0" outline="0" fieldPosition="0"/>
    </format>
    <format dxfId="1085">
      <pivotArea type="all" dataOnly="0" outline="0" fieldPosition="0"/>
    </format>
    <format dxfId="1084">
      <pivotArea field="0" type="button" dataOnly="0" labelOnly="1" outline="0" axis="axisRow" fieldPosition="0"/>
    </format>
    <format dxfId="1083">
      <pivotArea field="0" type="button" dataOnly="0" labelOnly="1" outline="0" axis="axisRow" fieldPosition="0"/>
    </format>
    <format dxfId="1082">
      <pivotArea type="all" dataOnly="0" outline="0" fieldPosition="0"/>
    </format>
    <format dxfId="1081">
      <pivotArea field="0" type="button" dataOnly="0" labelOnly="1" outline="0" axis="axisRow" fieldPosition="0"/>
    </format>
    <format dxfId="1080">
      <pivotArea field="0" type="button" dataOnly="0" labelOnly="1" outline="0" axis="axisRow" fieldPosition="0"/>
    </format>
    <format dxfId="1079">
      <pivotArea type="all" dataOnly="0" outline="0" fieldPosition="0"/>
    </format>
    <format dxfId="1078">
      <pivotArea field="0" type="button" dataOnly="0" labelOnly="1" outline="0" axis="axisRow" fieldPosition="0"/>
    </format>
    <format dxfId="1077">
      <pivotArea field="0" type="button" dataOnly="0" labelOnly="1" outline="0" axis="axisRow" fieldPosition="0"/>
    </format>
    <format dxfId="1076">
      <pivotArea type="all" dataOnly="0" outline="0" fieldPosition="0"/>
    </format>
    <format dxfId="1075">
      <pivotArea field="0" type="button" dataOnly="0" labelOnly="1" outline="0" axis="axisRow" fieldPosition="0"/>
    </format>
    <format dxfId="1074">
      <pivotArea field="0" type="button" dataOnly="0" labelOnly="1" outline="0" axis="axisRow" fieldPosition="0"/>
    </format>
    <format dxfId="1073">
      <pivotArea type="all" dataOnly="0" outline="0" fieldPosition="0"/>
    </format>
    <format dxfId="1072">
      <pivotArea field="0" type="button" dataOnly="0" labelOnly="1" outline="0" axis="axisRow" fieldPosition="0"/>
    </format>
    <format dxfId="1071">
      <pivotArea field="0" type="button" dataOnly="0" labelOnly="1" outline="0" axis="axisRow" fieldPosition="0"/>
    </format>
    <format dxfId="1070">
      <pivotArea type="all" dataOnly="0" outline="0" fieldPosition="0"/>
    </format>
    <format dxfId="1069">
      <pivotArea outline="0" collapsedLevelsAreSubtotals="1" fieldPosition="0"/>
    </format>
    <format dxfId="1068">
      <pivotArea type="topRight" dataOnly="0" labelOnly="1" outline="0" fieldPosition="0"/>
    </format>
    <format dxfId="1067">
      <pivotArea outline="0" collapsedLevelsAreSubtotals="1" fieldPosition="0"/>
    </format>
    <format dxfId="1066">
      <pivotArea type="topRight" dataOnly="0" labelOnly="1" outline="0" fieldPosition="0"/>
    </format>
    <format dxfId="1065">
      <pivotArea outline="0" collapsedLevelsAreSubtotals="1" fieldPosition="0"/>
    </format>
    <format dxfId="1064">
      <pivotArea type="topRight" dataOnly="0" labelOnly="1" outline="0" fieldPosition="0"/>
    </format>
    <format dxfId="1063">
      <pivotArea type="all" dataOnly="0" outline="0" fieldPosition="0"/>
    </format>
    <format dxfId="1062">
      <pivotArea field="0" type="button" dataOnly="0" labelOnly="1" outline="0" axis="axisRow" fieldPosition="0"/>
    </format>
    <format dxfId="1061">
      <pivotArea field="0" type="button" dataOnly="0" labelOnly="1" outline="0" axis="axisRow" fieldPosition="0"/>
    </format>
    <format dxfId="1060">
      <pivotArea field="0" type="button" dataOnly="0" labelOnly="1" outline="0" axis="axisRow" fieldPosition="0"/>
    </format>
    <format dxfId="1059">
      <pivotArea type="all" dataOnly="0" outline="0" fieldPosition="0"/>
    </format>
    <format dxfId="1058">
      <pivotArea type="all" dataOnly="0" outline="0" fieldPosition="0"/>
    </format>
    <format dxfId="1057">
      <pivotArea type="all" dataOnly="0" outline="0" fieldPosition="0"/>
    </format>
    <format dxfId="1056">
      <pivotArea type="all" dataOnly="0" outline="0" fieldPosition="0"/>
    </format>
    <format dxfId="1055">
      <pivotArea type="all" dataOnly="0" outline="0" fieldPosition="0"/>
    </format>
    <format dxfId="1054">
      <pivotArea type="all" dataOnly="0" outline="0" fieldPosition="0"/>
    </format>
    <format dxfId="1053">
      <pivotArea outline="0" collapsedLevelsAreSubtotals="1" fieldPosition="0"/>
    </format>
    <format dxfId="1052">
      <pivotArea type="origin" dataOnly="0" labelOnly="1" outline="0" fieldPosition="0"/>
    </format>
    <format dxfId="1051">
      <pivotArea type="topRight" dataOnly="0" labelOnly="1" outline="0" fieldPosition="0"/>
    </format>
    <format dxfId="1050">
      <pivotArea field="0" type="button" dataOnly="0" labelOnly="1" outline="0" axis="axisRow" fieldPosition="0"/>
    </format>
    <format dxfId="1049">
      <pivotArea dataOnly="0" labelOnly="1" fieldPosition="0">
        <references count="1">
          <reference field="0" count="0"/>
        </references>
      </pivotArea>
    </format>
    <format dxfId="1048">
      <pivotArea field="0" type="button" dataOnly="0" labelOnly="1" outline="0" axis="axisRow" fieldPosition="0"/>
    </format>
    <format dxfId="1047">
      <pivotArea dataOnly="0" labelOnly="1" fieldPosition="0">
        <references count="1">
          <reference field="3" count="0"/>
        </references>
      </pivotArea>
    </format>
    <format dxfId="1046">
      <pivotArea dataOnly="0" labelOnly="1" fieldPosition="0">
        <references count="1">
          <reference field="3" count="0"/>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4">
    <rowHierarchyUsage hierarchyUsage="14"/>
    <rowHierarchyUsage hierarchyUsage="13"/>
    <rowHierarchyUsage hierarchyUsage="17"/>
    <rowHierarchyUsage hierarchyUsage="1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5FE81A-BBAB-43C9-98F1-779CBFF68A73}" name="viewpointsAgents" cacheId="12"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158" firstHeaderRow="0" firstDataRow="1" firstDataCol="1"/>
  <pivotFields count="6">
    <pivotField axis="axisRow" allDrilled="1" showAll="0" sortType="ascending" defaultSubtotal="0" defaultAttributeDrillState="1">
      <items count="6">
        <item x="0"/>
        <item x="1"/>
        <item x="2"/>
        <item x="3"/>
        <item x="4"/>
        <item x="5"/>
      </items>
    </pivotField>
    <pivotField axis="axisRow" allDrilled="1" showAll="0" defaultSubtotal="0" defaultAttributeDrillState="1">
      <items count="34">
        <item x="2"/>
        <item x="1"/>
        <item x="5"/>
        <item x="4"/>
        <item x="6"/>
        <item x="10"/>
        <item x="7"/>
        <item x="8"/>
        <item x="11"/>
        <item x="12"/>
        <item x="23"/>
        <item x="18"/>
        <item x="13"/>
        <item x="28"/>
        <item x="14"/>
        <item x="29"/>
        <item x="24"/>
        <item x="19"/>
        <item x="15"/>
        <item x="20"/>
        <item x="21"/>
        <item x="27"/>
        <item x="16"/>
        <item x="17"/>
        <item x="22"/>
        <item x="30"/>
        <item x="0"/>
        <item x="3"/>
        <item x="9"/>
        <item x="25"/>
        <item x="26"/>
        <item x="31"/>
        <item x="32"/>
        <item x="33"/>
      </items>
    </pivotField>
    <pivotField axis="axisRow" allDrilled="1" showAll="0" sortType="ascending" defaultSubtotal="0" defaultAttributeDrillState="1">
      <items count="18">
        <item x="0"/>
        <item x="1"/>
        <item x="2"/>
        <item x="9"/>
        <item x="10"/>
        <item x="11"/>
        <item x="3"/>
        <item x="4"/>
        <item x="16"/>
        <item x="12"/>
        <item x="13"/>
        <item x="14"/>
        <item x="7"/>
        <item x="5"/>
        <item x="15"/>
        <item x="6"/>
        <item x="17"/>
        <item x="8"/>
      </items>
    </pivotField>
    <pivotField dataField="1" subtotalTop="0" showAll="0" defaultSubtotal="0"/>
    <pivotField dataField="1" subtotalTop="0" showAll="0" defaultSubtotal="0"/>
    <pivotField axis="axisRow" allDrilled="1" subtotalTop="0" showAll="0" dataSourceSort="1" defaultSubtotal="0" defaultAttributeDrillState="1">
      <items count="13">
        <item x="0"/>
        <item x="1"/>
        <item x="2"/>
        <item x="3"/>
        <item x="4"/>
        <item x="5"/>
        <item x="6"/>
        <item x="7"/>
        <item x="8"/>
        <item x="9"/>
        <item x="10"/>
        <item x="11"/>
        <item x="12"/>
      </items>
    </pivotField>
  </pivotFields>
  <rowFields count="4">
    <field x="0"/>
    <field x="2"/>
    <field x="1"/>
    <field x="5"/>
  </rowFields>
  <rowItems count="157">
    <i>
      <x/>
    </i>
    <i r="1">
      <x/>
    </i>
    <i r="2">
      <x v="26"/>
    </i>
    <i r="3">
      <x/>
    </i>
    <i r="1">
      <x v="1"/>
    </i>
    <i r="2">
      <x v="1"/>
    </i>
    <i r="3">
      <x/>
    </i>
    <i r="1">
      <x v="2"/>
    </i>
    <i r="2">
      <x/>
    </i>
    <i r="3">
      <x/>
    </i>
    <i>
      <x v="1"/>
    </i>
    <i r="1">
      <x v="6"/>
    </i>
    <i r="2">
      <x v="27"/>
    </i>
    <i r="3">
      <x/>
    </i>
    <i r="1">
      <x v="7"/>
    </i>
    <i r="2">
      <x v="3"/>
    </i>
    <i r="3">
      <x v="1"/>
    </i>
    <i r="3">
      <x v="2"/>
    </i>
    <i r="3">
      <x/>
    </i>
    <i r="1">
      <x v="13"/>
    </i>
    <i r="2">
      <x v="2"/>
    </i>
    <i r="3">
      <x v="1"/>
    </i>
    <i r="1">
      <x v="15"/>
    </i>
    <i r="2">
      <x v="4"/>
    </i>
    <i r="3">
      <x v="3"/>
    </i>
    <i r="3">
      <x v="2"/>
    </i>
    <i r="3">
      <x/>
    </i>
    <i>
      <x v="2"/>
    </i>
    <i r="1">
      <x v="1"/>
    </i>
    <i r="2">
      <x v="1"/>
    </i>
    <i r="3">
      <x v="4"/>
    </i>
    <i r="1">
      <x v="2"/>
    </i>
    <i r="2">
      <x v="6"/>
    </i>
    <i r="3">
      <x v="4"/>
    </i>
    <i r="1">
      <x v="12"/>
    </i>
    <i r="2">
      <x v="7"/>
    </i>
    <i r="3">
      <x v="4"/>
    </i>
    <i r="3">
      <x/>
    </i>
    <i r="2">
      <x v="28"/>
    </i>
    <i r="3">
      <x/>
    </i>
    <i r="1">
      <x v="13"/>
    </i>
    <i r="2">
      <x v="5"/>
    </i>
    <i r="3">
      <x v="5"/>
    </i>
    <i>
      <x v="3"/>
    </i>
    <i r="1">
      <x v="7"/>
    </i>
    <i r="2">
      <x v="3"/>
    </i>
    <i r="3">
      <x/>
    </i>
    <i r="1">
      <x v="17"/>
    </i>
    <i r="2">
      <x v="8"/>
    </i>
    <i r="3">
      <x/>
    </i>
    <i r="2">
      <x v="9"/>
    </i>
    <i r="3">
      <x v="6"/>
    </i>
    <i r="3">
      <x v="7"/>
    </i>
    <i r="3">
      <x/>
    </i>
    <i>
      <x v="4"/>
    </i>
    <i r="1">
      <x v="1"/>
    </i>
    <i r="2">
      <x v="1"/>
    </i>
    <i r="3">
      <x v="8"/>
    </i>
    <i r="3">
      <x v="6"/>
    </i>
    <i r="3">
      <x v="7"/>
    </i>
    <i r="3">
      <x v="9"/>
    </i>
    <i r="3">
      <x/>
    </i>
    <i r="1">
      <x v="2"/>
    </i>
    <i r="2">
      <x v="12"/>
    </i>
    <i r="3">
      <x v="6"/>
    </i>
    <i r="3">
      <x v="9"/>
    </i>
    <i r="2">
      <x v="14"/>
    </i>
    <i r="3">
      <x v="6"/>
    </i>
    <i r="3">
      <x v="9"/>
    </i>
    <i r="3">
      <x/>
    </i>
    <i r="2">
      <x v="18"/>
    </i>
    <i r="3">
      <x v="8"/>
    </i>
    <i r="3">
      <x v="6"/>
    </i>
    <i r="3">
      <x v="10"/>
    </i>
    <i r="3">
      <x v="4"/>
    </i>
    <i r="3">
      <x v="9"/>
    </i>
    <i r="3">
      <x/>
    </i>
    <i r="2">
      <x v="22"/>
    </i>
    <i r="3">
      <x v="6"/>
    </i>
    <i r="3">
      <x v="4"/>
    </i>
    <i r="2">
      <x v="23"/>
    </i>
    <i r="3">
      <x v="6"/>
    </i>
    <i r="1">
      <x v="3"/>
    </i>
    <i r="2">
      <x v="11"/>
    </i>
    <i r="3">
      <x v="8"/>
    </i>
    <i r="3">
      <x v="6"/>
    </i>
    <i r="3">
      <x v="9"/>
    </i>
    <i r="3">
      <x/>
    </i>
    <i r="1">
      <x v="4"/>
    </i>
    <i r="2">
      <x v="17"/>
    </i>
    <i r="3">
      <x v="8"/>
    </i>
    <i r="3">
      <x v="6"/>
    </i>
    <i r="3">
      <x v="7"/>
    </i>
    <i r="1">
      <x v="5"/>
    </i>
    <i r="2">
      <x v="19"/>
    </i>
    <i r="3">
      <x v="6"/>
    </i>
    <i r="3">
      <x v="11"/>
    </i>
    <i r="3">
      <x v="2"/>
    </i>
    <i r="3">
      <x/>
    </i>
    <i r="1">
      <x v="7"/>
    </i>
    <i r="2">
      <x v="3"/>
    </i>
    <i r="3">
      <x v="12"/>
    </i>
    <i r="2">
      <x v="20"/>
    </i>
    <i r="3">
      <x v="6"/>
    </i>
    <i r="3">
      <x v="4"/>
    </i>
    <i r="3">
      <x v="9"/>
    </i>
    <i r="3">
      <x/>
    </i>
    <i r="2">
      <x v="24"/>
    </i>
    <i r="3">
      <x v="6"/>
    </i>
    <i r="3">
      <x v="4"/>
    </i>
    <i r="3">
      <x v="9"/>
    </i>
    <i r="3">
      <x/>
    </i>
    <i r="1">
      <x v="9"/>
    </i>
    <i r="2">
      <x v="10"/>
    </i>
    <i r="3">
      <x v="6"/>
    </i>
    <i r="3">
      <x v="4"/>
    </i>
    <i r="3">
      <x v="9"/>
    </i>
    <i r="3">
      <x/>
    </i>
    <i r="1">
      <x v="10"/>
    </i>
    <i r="2">
      <x v="16"/>
    </i>
    <i r="3">
      <x v="8"/>
    </i>
    <i r="3">
      <x v="7"/>
    </i>
    <i r="3">
      <x v="3"/>
    </i>
    <i r="3">
      <x/>
    </i>
    <i r="1">
      <x v="11"/>
    </i>
    <i r="2">
      <x v="29"/>
    </i>
    <i r="3">
      <x/>
    </i>
    <i r="1">
      <x v="12"/>
    </i>
    <i r="2">
      <x v="21"/>
    </i>
    <i r="3">
      <x v="3"/>
    </i>
    <i r="2">
      <x v="30"/>
    </i>
    <i r="3">
      <x/>
    </i>
    <i r="1">
      <x v="13"/>
    </i>
    <i r="2">
      <x v="5"/>
    </i>
    <i r="3">
      <x v="7"/>
    </i>
    <i r="3">
      <x v="4"/>
    </i>
    <i r="3">
      <x/>
    </i>
    <i r="1">
      <x v="14"/>
    </i>
    <i r="2">
      <x v="13"/>
    </i>
    <i r="3">
      <x v="6"/>
    </i>
    <i r="1">
      <x v="17"/>
    </i>
    <i r="2">
      <x v="15"/>
    </i>
    <i r="3">
      <x v="7"/>
    </i>
    <i r="3">
      <x/>
    </i>
    <i>
      <x v="5"/>
    </i>
    <i r="1">
      <x v="8"/>
    </i>
    <i r="2">
      <x v="25"/>
    </i>
    <i r="3">
      <x v="4"/>
    </i>
    <i r="1">
      <x v="13"/>
    </i>
    <i r="2">
      <x v="31"/>
    </i>
    <i r="3">
      <x/>
    </i>
    <i r="1">
      <x v="16"/>
    </i>
    <i r="2">
      <x v="32"/>
    </i>
    <i r="3">
      <x/>
    </i>
    <i r="1">
      <x v="17"/>
    </i>
    <i r="2">
      <x v="33"/>
    </i>
    <i r="3">
      <x/>
    </i>
  </rowItems>
  <colFields count="1">
    <field x="-2"/>
  </colFields>
  <colItems count="2">
    <i>
      <x/>
    </i>
    <i i="1">
      <x v="1"/>
    </i>
  </colItems>
  <dataFields count="2">
    <dataField name="Count of SecondaryResource" fld="3" subtotal="count" baseField="0" baseItem="0"/>
    <dataField name="Sum of Relevance" fld="4" baseField="0" baseItem="0"/>
  </dataFields>
  <formats count="69">
    <format dxfId="1045">
      <pivotArea dataOnly="0" labelOnly="1" fieldPosition="0">
        <references count="1">
          <reference field="0" count="0"/>
        </references>
      </pivotArea>
    </format>
    <format dxfId="1044">
      <pivotArea dataOnly="0" labelOnly="1" fieldPosition="0">
        <references count="1">
          <reference field="0" count="0"/>
        </references>
      </pivotArea>
    </format>
    <format dxfId="1043">
      <pivotArea dataOnly="0" labelOnly="1" fieldPosition="0">
        <references count="1">
          <reference field="1" count="0"/>
        </references>
      </pivotArea>
    </format>
    <format dxfId="1042">
      <pivotArea dataOnly="0" labelOnly="1" fieldPosition="0">
        <references count="1">
          <reference field="1" count="0"/>
        </references>
      </pivotArea>
    </format>
    <format dxfId="1041">
      <pivotArea type="all" dataOnly="0" outline="0" fieldPosition="0"/>
    </format>
    <format dxfId="1040">
      <pivotArea dataOnly="0" labelOnly="1" fieldPosition="0">
        <references count="1">
          <reference field="1" count="0"/>
        </references>
      </pivotArea>
    </format>
    <format dxfId="1039">
      <pivotArea type="all" dataOnly="0" outline="0" fieldPosition="0"/>
    </format>
    <format dxfId="1038">
      <pivotArea type="all" dataOnly="0" outline="0" fieldPosition="0"/>
    </format>
    <format dxfId="1037">
      <pivotArea field="0" type="button" dataOnly="0" labelOnly="1" outline="0" axis="axisRow" fieldPosition="0"/>
    </format>
    <format dxfId="1036">
      <pivotArea field="0" type="button" dataOnly="0" labelOnly="1" outline="0" axis="axisRow" fieldPosition="0"/>
    </format>
    <format dxfId="1035">
      <pivotArea type="all" dataOnly="0" outline="0" fieldPosition="0"/>
    </format>
    <format dxfId="1034">
      <pivotArea outline="0" collapsedLevelsAreSubtotals="1" fieldPosition="0"/>
    </format>
    <format dxfId="1033">
      <pivotArea type="topRight" dataOnly="0" labelOnly="1" outline="0" fieldPosition="0"/>
    </format>
    <format dxfId="1032">
      <pivotArea outline="0" collapsedLevelsAreSubtotals="1" fieldPosition="0"/>
    </format>
    <format dxfId="1031">
      <pivotArea type="topRight" dataOnly="0" labelOnly="1" outline="0" fieldPosition="0"/>
    </format>
    <format dxfId="1030">
      <pivotArea type="all" dataOnly="0" outline="0" fieldPosition="0"/>
    </format>
    <format dxfId="1029">
      <pivotArea field="0" type="button" dataOnly="0" labelOnly="1" outline="0" axis="axisRow" fieldPosition="0"/>
    </format>
    <format dxfId="1028">
      <pivotArea field="0" type="button" dataOnly="0" labelOnly="1" outline="0" axis="axisRow" fieldPosition="0"/>
    </format>
    <format dxfId="1027">
      <pivotArea field="0" type="button" dataOnly="0" labelOnly="1" outline="0" axis="axisRow" fieldPosition="0"/>
    </format>
    <format dxfId="1026">
      <pivotArea type="all" dataOnly="0" outline="0" fieldPosition="0"/>
    </format>
    <format dxfId="1025">
      <pivotArea type="all" dataOnly="0" outline="0" fieldPosition="0"/>
    </format>
    <format dxfId="1024">
      <pivotArea field="0" type="button" dataOnly="0" labelOnly="1" outline="0" axis="axisRow" fieldPosition="0"/>
    </format>
    <format dxfId="1023">
      <pivotArea dataOnly="0" labelOnly="1" fieldPosition="0">
        <references count="1">
          <reference field="1" count="0"/>
        </references>
      </pivotArea>
    </format>
    <format dxfId="1022">
      <pivotArea field="0" type="button" dataOnly="0" labelOnly="1" outline="0" axis="axisRow" fieldPosition="0"/>
    </format>
    <format dxfId="1021">
      <pivotArea field="0" type="button" dataOnly="0" labelOnly="1" outline="0" axis="axisRow" fieldPosition="0"/>
    </format>
    <format dxfId="1020">
      <pivotArea type="all" dataOnly="0" outline="0" fieldPosition="0"/>
    </format>
    <format dxfId="1019">
      <pivotArea field="0" type="button" dataOnly="0" labelOnly="1" outline="0" axis="axisRow" fieldPosition="0"/>
    </format>
    <format dxfId="1018">
      <pivotArea field="0" type="button" dataOnly="0" labelOnly="1" outline="0" axis="axisRow" fieldPosition="0"/>
    </format>
    <format dxfId="1017">
      <pivotArea type="all" dataOnly="0" outline="0" fieldPosition="0"/>
    </format>
    <format dxfId="1016">
      <pivotArea type="all" dataOnly="0" outline="0" fieldPosition="0"/>
    </format>
    <format dxfId="1015">
      <pivotArea type="all" dataOnly="0" outline="0" fieldPosition="0"/>
    </format>
    <format dxfId="1014">
      <pivotArea type="all" dataOnly="0" outline="0" fieldPosition="0"/>
    </format>
    <format dxfId="1013">
      <pivotArea field="0" type="button" dataOnly="0" labelOnly="1" outline="0" axis="axisRow" fieldPosition="0"/>
    </format>
    <format dxfId="1012">
      <pivotArea field="0" type="button" dataOnly="0" labelOnly="1" outline="0" axis="axisRow" fieldPosition="0"/>
    </format>
    <format dxfId="1011">
      <pivotArea type="all" dataOnly="0" outline="0" fieldPosition="0"/>
    </format>
    <format dxfId="1010">
      <pivotArea field="0" type="button" dataOnly="0" labelOnly="1" outline="0" axis="axisRow" fieldPosition="0"/>
    </format>
    <format dxfId="1009">
      <pivotArea field="0" type="button" dataOnly="0" labelOnly="1" outline="0" axis="axisRow" fieldPosition="0"/>
    </format>
    <format dxfId="1008">
      <pivotArea type="all" dataOnly="0" outline="0" fieldPosition="0"/>
    </format>
    <format dxfId="1007">
      <pivotArea field="0" type="button" dataOnly="0" labelOnly="1" outline="0" axis="axisRow" fieldPosition="0"/>
    </format>
    <format dxfId="1006">
      <pivotArea field="0" type="button" dataOnly="0" labelOnly="1" outline="0" axis="axisRow" fieldPosition="0"/>
    </format>
    <format dxfId="1005">
      <pivotArea type="all" dataOnly="0" outline="0" fieldPosition="0"/>
    </format>
    <format dxfId="1004">
      <pivotArea field="0" type="button" dataOnly="0" labelOnly="1" outline="0" axis="axisRow" fieldPosition="0"/>
    </format>
    <format dxfId="1003">
      <pivotArea field="0" type="button" dataOnly="0" labelOnly="1" outline="0" axis="axisRow" fieldPosition="0"/>
    </format>
    <format dxfId="1002">
      <pivotArea type="all" dataOnly="0" outline="0" fieldPosition="0"/>
    </format>
    <format dxfId="1001">
      <pivotArea field="0" type="button" dataOnly="0" labelOnly="1" outline="0" axis="axisRow" fieldPosition="0"/>
    </format>
    <format dxfId="1000">
      <pivotArea field="0" type="button" dataOnly="0" labelOnly="1" outline="0" axis="axisRow" fieldPosition="0"/>
    </format>
    <format dxfId="999">
      <pivotArea type="all" dataOnly="0" outline="0" fieldPosition="0"/>
    </format>
    <format dxfId="998">
      <pivotArea outline="0" collapsedLevelsAreSubtotals="1" fieldPosition="0"/>
    </format>
    <format dxfId="997">
      <pivotArea type="topRight" dataOnly="0" labelOnly="1" outline="0" fieldPosition="0"/>
    </format>
    <format dxfId="996">
      <pivotArea outline="0" collapsedLevelsAreSubtotals="1" fieldPosition="0"/>
    </format>
    <format dxfId="995">
      <pivotArea type="topRight" dataOnly="0" labelOnly="1" outline="0" fieldPosition="0"/>
    </format>
    <format dxfId="994">
      <pivotArea outline="0" collapsedLevelsAreSubtotals="1" fieldPosition="0"/>
    </format>
    <format dxfId="993">
      <pivotArea type="topRight" dataOnly="0" labelOnly="1" outline="0" fieldPosition="0"/>
    </format>
    <format dxfId="992">
      <pivotArea type="all" dataOnly="0" outline="0" fieldPosition="0"/>
    </format>
    <format dxfId="991">
      <pivotArea field="0" type="button" dataOnly="0" labelOnly="1" outline="0" axis="axisRow" fieldPosition="0"/>
    </format>
    <format dxfId="990">
      <pivotArea field="0" type="button" dataOnly="0" labelOnly="1" outline="0" axis="axisRow" fieldPosition="0"/>
    </format>
    <format dxfId="989">
      <pivotArea field="0" type="button" dataOnly="0" labelOnly="1" outline="0" axis="axisRow" fieldPosition="0"/>
    </format>
    <format dxfId="988">
      <pivotArea type="all" dataOnly="0" outline="0" fieldPosition="0"/>
    </format>
    <format dxfId="987">
      <pivotArea type="all" dataOnly="0" outline="0" fieldPosition="0"/>
    </format>
    <format dxfId="986">
      <pivotArea type="all" dataOnly="0" outline="0" fieldPosition="0"/>
    </format>
    <format dxfId="985">
      <pivotArea type="all" dataOnly="0" outline="0" fieldPosition="0"/>
    </format>
    <format dxfId="984">
      <pivotArea type="all" dataOnly="0" outline="0" fieldPosition="0"/>
    </format>
    <format dxfId="983">
      <pivotArea type="all" dataOnly="0" outline="0" fieldPosition="0"/>
    </format>
    <format dxfId="982">
      <pivotArea outline="0" collapsedLevelsAreSubtotals="1" fieldPosition="0"/>
    </format>
    <format dxfId="981">
      <pivotArea type="origin" dataOnly="0" labelOnly="1" outline="0" fieldPosition="0"/>
    </format>
    <format dxfId="980">
      <pivotArea type="topRight" dataOnly="0" labelOnly="1" outline="0" fieldPosition="0"/>
    </format>
    <format dxfId="979">
      <pivotArea field="0" type="button" dataOnly="0" labelOnly="1" outline="0" axis="axisRow" fieldPosition="0"/>
    </format>
    <format dxfId="978">
      <pivotArea dataOnly="0" labelOnly="1" fieldPosition="0">
        <references count="1">
          <reference field="0" count="0"/>
        </references>
      </pivotArea>
    </format>
    <format dxfId="977">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4">
    <rowHierarchyUsage hierarchyUsage="14"/>
    <rowHierarchyUsage hierarchyUsage="10"/>
    <rowHierarchyUsage hierarchyUsage="15"/>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CE79F2-37F8-4D63-8E6E-B87C1EEAA00A}" name="viewpointsPivot" cacheId="6"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380" firstHeaderRow="1" firstDataRow="1" firstDataCol="1"/>
  <pivotFields count="7">
    <pivotField axis="axisRow" allDrilled="1" showAll="0" sortType="ascending" defaultSubtotal="0" defaultAttributeDrillState="1">
      <items count="6">
        <item x="0"/>
        <item x="1"/>
        <item x="2"/>
        <item x="3"/>
        <item x="4"/>
        <item x="5"/>
      </items>
    </pivotField>
    <pivotField axis="axisRow" allDrilled="1" showAll="0" sortType="ascending" defaultSubtotal="0" defaultAttributeDrillState="1">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s>
      <autoSortScope>
        <pivotArea dataOnly="0" outline="0" fieldPosition="0">
          <references count="1">
            <reference field="4294967294" count="1" selected="0">
              <x v="0"/>
            </reference>
          </references>
        </pivotArea>
      </autoSortScope>
    </pivotField>
    <pivotField axis="axisRow" allDrilled="1" showAll="0" sortType="ascending" defaultSubtotal="0" defaultAttributeDrillState="1">
      <items count="18">
        <item x="0"/>
        <item x="1"/>
        <item x="2"/>
        <item x="9"/>
        <item x="10"/>
        <item x="11"/>
        <item x="3"/>
        <item x="4"/>
        <item x="16"/>
        <item x="12"/>
        <item x="13"/>
        <item x="14"/>
        <item x="7"/>
        <item x="5"/>
        <item x="15"/>
        <item x="6"/>
        <item x="17"/>
        <item x="8"/>
      </items>
    </pivotField>
    <pivotField dataField="1" subtotalTop="0" showAll="0" defaultSubtotal="0"/>
    <pivotField axis="axisRow" allDrilled="1" subtotalTop="0" showAll="0" dataSourceSort="1" defaultSubtotal="0" defaultAttributeDrillState="1">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s>
    </pivotField>
    <pivotField axis="axisRow" allDrilled="1" subtotalTop="0" showAll="0" dataSourceSort="1" defaultSubtotal="0" defaultAttributeDrillState="1">
      <items count="11">
        <item x="0"/>
        <item x="1"/>
        <item x="2"/>
        <item x="3"/>
        <item x="4"/>
        <item x="5"/>
        <item x="6"/>
        <item x="7"/>
        <item x="8"/>
        <item x="9"/>
        <item x="10"/>
      </items>
    </pivotField>
    <pivotField axis="axisRow" allDrilled="1" subtotalTop="0" showAll="0" dataSourceSort="1" defaultSubtotal="0" defaultAttributeDrillState="1">
      <items count="1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s>
    </pivotField>
  </pivotFields>
  <rowFields count="6">
    <field x="0"/>
    <field x="2"/>
    <field x="1"/>
    <field x="5"/>
    <field x="6"/>
    <field x="4"/>
  </rowFields>
  <rowItems count="379">
    <i>
      <x/>
    </i>
    <i r="1">
      <x/>
    </i>
    <i r="2">
      <x/>
    </i>
    <i r="3">
      <x/>
    </i>
    <i r="4">
      <x/>
    </i>
    <i r="5">
      <x/>
    </i>
    <i r="1">
      <x v="1"/>
    </i>
    <i r="2">
      <x v="1"/>
    </i>
    <i r="3">
      <x/>
    </i>
    <i r="4">
      <x v="1"/>
    </i>
    <i r="5">
      <x/>
    </i>
    <i r="1">
      <x v="2"/>
    </i>
    <i r="2">
      <x v="2"/>
    </i>
    <i r="3">
      <x v="1"/>
    </i>
    <i r="4">
      <x v="2"/>
    </i>
    <i r="5">
      <x v="1"/>
    </i>
    <i r="4">
      <x v="3"/>
    </i>
    <i r="5">
      <x v="2"/>
    </i>
    <i>
      <x v="1"/>
    </i>
    <i r="1">
      <x v="6"/>
    </i>
    <i r="2">
      <x v="3"/>
    </i>
    <i r="3">
      <x/>
    </i>
    <i r="4">
      <x v="4"/>
    </i>
    <i r="5">
      <x/>
    </i>
    <i r="1">
      <x v="7"/>
    </i>
    <i r="2">
      <x v="4"/>
    </i>
    <i r="3">
      <x v="1"/>
    </i>
    <i r="4">
      <x v="5"/>
    </i>
    <i r="5">
      <x v="3"/>
    </i>
    <i r="3">
      <x/>
    </i>
    <i r="4">
      <x v="6"/>
    </i>
    <i r="5">
      <x v="4"/>
    </i>
    <i r="4">
      <x v="7"/>
    </i>
    <i r="5">
      <x v="5"/>
    </i>
    <i r="1">
      <x v="13"/>
    </i>
    <i r="2">
      <x v="5"/>
    </i>
    <i r="3">
      <x v="1"/>
    </i>
    <i r="4">
      <x v="8"/>
    </i>
    <i r="5">
      <x v="5"/>
    </i>
    <i r="1">
      <x v="15"/>
    </i>
    <i r="2">
      <x v="6"/>
    </i>
    <i r="3">
      <x v="1"/>
    </i>
    <i r="4">
      <x v="9"/>
    </i>
    <i r="5">
      <x v="6"/>
    </i>
    <i r="4">
      <x v="10"/>
    </i>
    <i r="5">
      <x v="7"/>
    </i>
    <i r="3">
      <x/>
    </i>
    <i r="4">
      <x v="11"/>
    </i>
    <i r="5">
      <x v="8"/>
    </i>
    <i r="4">
      <x v="12"/>
    </i>
    <i r="5">
      <x v="4"/>
    </i>
    <i>
      <x v="2"/>
    </i>
    <i r="1">
      <x v="1"/>
    </i>
    <i r="2">
      <x v="1"/>
    </i>
    <i r="3">
      <x v="1"/>
    </i>
    <i r="4">
      <x v="13"/>
    </i>
    <i r="5">
      <x v="9"/>
    </i>
    <i r="1">
      <x v="2"/>
    </i>
    <i r="2">
      <x v="7"/>
    </i>
    <i r="3">
      <x v="1"/>
    </i>
    <i r="4">
      <x v="14"/>
    </i>
    <i r="5">
      <x v="9"/>
    </i>
    <i r="1">
      <x v="12"/>
    </i>
    <i r="2">
      <x v="9"/>
    </i>
    <i r="3">
      <x/>
    </i>
    <i r="4">
      <x v="17"/>
    </i>
    <i r="5">
      <x/>
    </i>
    <i r="2">
      <x v="8"/>
    </i>
    <i r="3">
      <x v="1"/>
    </i>
    <i r="4">
      <x v="15"/>
    </i>
    <i r="5">
      <x v="9"/>
    </i>
    <i r="3">
      <x/>
    </i>
    <i r="4">
      <x v="16"/>
    </i>
    <i r="5">
      <x/>
    </i>
    <i r="1">
      <x v="13"/>
    </i>
    <i r="2">
      <x v="10"/>
    </i>
    <i r="3">
      <x/>
    </i>
    <i r="4">
      <x v="18"/>
    </i>
    <i r="5">
      <x v="10"/>
    </i>
    <i>
      <x v="3"/>
    </i>
    <i r="1">
      <x v="7"/>
    </i>
    <i r="2">
      <x v="4"/>
    </i>
    <i r="3">
      <x/>
    </i>
    <i r="4">
      <x v="19"/>
    </i>
    <i r="5">
      <x v="11"/>
    </i>
    <i r="1">
      <x v="17"/>
    </i>
    <i r="2">
      <x v="11"/>
    </i>
    <i r="3">
      <x/>
    </i>
    <i r="4">
      <x v="20"/>
    </i>
    <i r="5">
      <x v="12"/>
    </i>
    <i r="2">
      <x v="12"/>
    </i>
    <i r="3">
      <x/>
    </i>
    <i r="4">
      <x v="21"/>
    </i>
    <i r="5">
      <x v="13"/>
    </i>
    <i r="4">
      <x v="22"/>
    </i>
    <i r="5">
      <x v="14"/>
    </i>
    <i r="4">
      <x v="23"/>
    </i>
    <i r="5">
      <x v="15"/>
    </i>
    <i r="4">
      <x v="24"/>
    </i>
    <i r="5">
      <x v="16"/>
    </i>
    <i r="4">
      <x v="25"/>
    </i>
    <i r="5">
      <x v="17"/>
    </i>
    <i r="4">
      <x v="26"/>
    </i>
    <i r="5">
      <x v="13"/>
    </i>
    <i>
      <x v="4"/>
    </i>
    <i r="1">
      <x v="1"/>
    </i>
    <i r="2">
      <x v="1"/>
    </i>
    <i r="3">
      <x v="1"/>
    </i>
    <i r="4">
      <x v="27"/>
    </i>
    <i r="5">
      <x v="18"/>
    </i>
    <i r="3">
      <x v="2"/>
    </i>
    <i r="4">
      <x v="28"/>
    </i>
    <i r="5">
      <x v="19"/>
    </i>
    <i r="4">
      <x v="29"/>
    </i>
    <i r="5">
      <x v="20"/>
    </i>
    <i r="4">
      <x v="30"/>
    </i>
    <i r="5">
      <x v="21"/>
    </i>
    <i r="3">
      <x/>
    </i>
    <i r="4">
      <x v="31"/>
    </i>
    <i r="5">
      <x v="22"/>
    </i>
    <i r="3">
      <x v="3"/>
    </i>
    <i r="4">
      <x v="32"/>
    </i>
    <i r="5">
      <x v="23"/>
    </i>
    <i r="4">
      <x v="33"/>
    </i>
    <i r="5">
      <x v="24"/>
    </i>
    <i r="4">
      <x v="34"/>
    </i>
    <i r="5">
      <x v="25"/>
    </i>
    <i r="4">
      <x v="35"/>
    </i>
    <i r="5">
      <x v="26"/>
    </i>
    <i r="4">
      <x v="36"/>
    </i>
    <i r="5">
      <x v="27"/>
    </i>
    <i r="4">
      <x v="37"/>
    </i>
    <i r="5">
      <x v="28"/>
    </i>
    <i r="3">
      <x v="4"/>
    </i>
    <i r="4">
      <x v="38"/>
    </i>
    <i r="5">
      <x v="21"/>
    </i>
    <i r="4">
      <x v="39"/>
    </i>
    <i r="5">
      <x v="29"/>
    </i>
    <i r="4">
      <x v="40"/>
    </i>
    <i r="5">
      <x v="18"/>
    </i>
    <i r="1">
      <x v="2"/>
    </i>
    <i r="2">
      <x v="17"/>
    </i>
    <i r="3">
      <x v="1"/>
    </i>
    <i r="4">
      <x v="66"/>
    </i>
    <i r="5">
      <x v="29"/>
    </i>
    <i r="4">
      <x v="67"/>
    </i>
    <i r="5">
      <x v="23"/>
    </i>
    <i r="2">
      <x v="16"/>
    </i>
    <i r="3">
      <x v="1"/>
    </i>
    <i r="4">
      <x v="63"/>
    </i>
    <i r="5">
      <x v="9"/>
    </i>
    <i r="4">
      <x v="64"/>
    </i>
    <i r="5">
      <x v="30"/>
    </i>
    <i r="4">
      <x v="65"/>
    </i>
    <i r="5">
      <x v="23"/>
    </i>
    <i r="2">
      <x v="13"/>
    </i>
    <i r="3">
      <x v="1"/>
    </i>
    <i r="4">
      <x v="41"/>
    </i>
    <i r="5">
      <x v="29"/>
    </i>
    <i r="4">
      <x v="42"/>
    </i>
    <i r="5">
      <x v="30"/>
    </i>
    <i r="4">
      <x v="43"/>
    </i>
    <i r="5">
      <x v="31"/>
    </i>
    <i r="3">
      <x v="5"/>
    </i>
    <i r="4">
      <x v="44"/>
    </i>
    <i r="5">
      <x v="24"/>
    </i>
    <i r="2">
      <x v="14"/>
    </i>
    <i r="3">
      <x v="1"/>
    </i>
    <i r="4">
      <x v="45"/>
    </i>
    <i r="5">
      <x v="29"/>
    </i>
    <i r="3">
      <x v="5"/>
    </i>
    <i r="4">
      <x v="46"/>
    </i>
    <i r="5">
      <x v="24"/>
    </i>
    <i r="4">
      <x v="47"/>
    </i>
    <i r="5">
      <x v="32"/>
    </i>
    <i r="3">
      <x v="6"/>
    </i>
    <i r="4">
      <x v="48"/>
    </i>
    <i r="5">
      <x v="30"/>
    </i>
    <i r="3">
      <x v="7"/>
    </i>
    <i r="4">
      <x v="49"/>
    </i>
    <i r="5">
      <x v="33"/>
    </i>
    <i r="2">
      <x v="15"/>
    </i>
    <i r="3">
      <x v="1"/>
    </i>
    <i r="4">
      <x v="50"/>
    </i>
    <i r="5">
      <x v="14"/>
    </i>
    <i r="3">
      <x v="2"/>
    </i>
    <i r="4">
      <x v="51"/>
    </i>
    <i r="5">
      <x v="34"/>
    </i>
    <i r="4">
      <x v="52"/>
    </i>
    <i r="5">
      <x v="14"/>
    </i>
    <i r="4">
      <x v="53"/>
    </i>
    <i r="5">
      <x v="18"/>
    </i>
    <i r="4">
      <x v="54"/>
    </i>
    <i r="5">
      <x v="29"/>
    </i>
    <i r="4">
      <x v="55"/>
    </i>
    <i r="5">
      <x v="18"/>
    </i>
    <i r="4">
      <x v="56"/>
    </i>
    <i r="5">
      <x v="32"/>
    </i>
    <i r="3">
      <x v="8"/>
    </i>
    <i r="4">
      <x v="57"/>
    </i>
    <i r="5">
      <x/>
    </i>
    <i r="3">
      <x v="5"/>
    </i>
    <i r="4">
      <x v="58"/>
    </i>
    <i r="5">
      <x v="18"/>
    </i>
    <i r="4">
      <x v="59"/>
    </i>
    <i r="5">
      <x v="29"/>
    </i>
    <i r="4">
      <x v="60"/>
    </i>
    <i r="5">
      <x v="9"/>
    </i>
    <i r="4">
      <x v="61"/>
    </i>
    <i r="5">
      <x v="34"/>
    </i>
    <i r="4">
      <x v="62"/>
    </i>
    <i r="5">
      <x v="24"/>
    </i>
    <i r="1">
      <x v="3"/>
    </i>
    <i r="2">
      <x v="18"/>
    </i>
    <i r="3">
      <x v="1"/>
    </i>
    <i r="4">
      <x v="68"/>
    </i>
    <i r="5">
      <x v="35"/>
    </i>
    <i r="3">
      <x/>
    </i>
    <i r="4">
      <x v="69"/>
    </i>
    <i r="5">
      <x v="18"/>
    </i>
    <i r="4">
      <x v="70"/>
    </i>
    <i r="5">
      <x v="24"/>
    </i>
    <i r="3">
      <x v="5"/>
    </i>
    <i r="4">
      <x v="71"/>
    </i>
    <i r="5">
      <x v="14"/>
    </i>
    <i r="1">
      <x v="4"/>
    </i>
    <i r="2">
      <x v="19"/>
    </i>
    <i r="3">
      <x v="1"/>
    </i>
    <i r="4">
      <x v="72"/>
    </i>
    <i r="5">
      <x v="29"/>
    </i>
    <i r="4">
      <x v="73"/>
    </i>
    <i r="5">
      <x v="18"/>
    </i>
    <i r="3">
      <x v="3"/>
    </i>
    <i r="4">
      <x v="74"/>
    </i>
    <i r="5">
      <x v="25"/>
    </i>
    <i r="4">
      <x v="75"/>
    </i>
    <i r="5">
      <x v="26"/>
    </i>
    <i r="1">
      <x v="5"/>
    </i>
    <i r="2">
      <x v="20"/>
    </i>
    <i r="3">
      <x v="1"/>
    </i>
    <i r="4">
      <x v="76"/>
    </i>
    <i r="5">
      <x v="36"/>
    </i>
    <i r="4">
      <x v="77"/>
    </i>
    <i r="5">
      <x v="29"/>
    </i>
    <i r="4">
      <x v="78"/>
    </i>
    <i r="5">
      <x v="37"/>
    </i>
    <i r="3">
      <x v="8"/>
    </i>
    <i r="4">
      <x v="79"/>
    </i>
    <i r="5">
      <x/>
    </i>
    <i r="3">
      <x/>
    </i>
    <i r="4">
      <x v="80"/>
    </i>
    <i r="5">
      <x v="4"/>
    </i>
    <i r="4">
      <x v="81"/>
    </i>
    <i r="5">
      <x/>
    </i>
    <i r="1">
      <x v="7"/>
    </i>
    <i r="2">
      <x v="4"/>
    </i>
    <i r="3">
      <x/>
    </i>
    <i r="4">
      <x v="82"/>
    </i>
    <i r="5">
      <x v="38"/>
    </i>
    <i r="2">
      <x v="21"/>
    </i>
    <i r="3">
      <x v="9"/>
    </i>
    <i r="4">
      <x v="83"/>
    </i>
    <i r="5">
      <x v="24"/>
    </i>
    <i r="4">
      <x v="84"/>
    </i>
    <i r="5">
      <x v="9"/>
    </i>
    <i r="4">
      <x v="85"/>
    </i>
    <i r="5">
      <x v="30"/>
    </i>
    <i r="3">
      <x v="8"/>
    </i>
    <i r="4">
      <x v="86"/>
    </i>
    <i r="5">
      <x/>
    </i>
    <i r="2">
      <x v="22"/>
    </i>
    <i r="3">
      <x v="9"/>
    </i>
    <i r="4">
      <x v="87"/>
    </i>
    <i r="5">
      <x v="24"/>
    </i>
    <i r="4">
      <x v="88"/>
    </i>
    <i r="5">
      <x v="9"/>
    </i>
    <i r="4">
      <x v="89"/>
    </i>
    <i r="5">
      <x v="30"/>
    </i>
    <i r="3">
      <x v="8"/>
    </i>
    <i r="4">
      <x v="90"/>
    </i>
    <i r="5">
      <x/>
    </i>
    <i r="1">
      <x v="9"/>
    </i>
    <i r="2">
      <x v="23"/>
    </i>
    <i r="3">
      <x v="1"/>
    </i>
    <i r="4">
      <x v="91"/>
    </i>
    <i r="5">
      <x v="9"/>
    </i>
    <i r="4">
      <x v="92"/>
    </i>
    <i r="5">
      <x v="30"/>
    </i>
    <i r="4">
      <x v="93"/>
    </i>
    <i r="5">
      <x v="24"/>
    </i>
    <i r="3">
      <x/>
    </i>
    <i r="4">
      <x v="94"/>
    </i>
    <i r="5">
      <x v="39"/>
    </i>
    <i r="4">
      <x v="95"/>
    </i>
    <i r="5">
      <x/>
    </i>
    <i r="1">
      <x v="10"/>
    </i>
    <i r="2">
      <x v="24"/>
    </i>
    <i r="3">
      <x/>
    </i>
    <i r="4">
      <x v="96"/>
    </i>
    <i r="5">
      <x v="33"/>
    </i>
    <i r="4">
      <x v="97"/>
    </i>
    <i r="5">
      <x v="6"/>
    </i>
    <i r="4">
      <x v="98"/>
    </i>
    <i r="5">
      <x v="20"/>
    </i>
    <i r="4">
      <x v="99"/>
    </i>
    <i r="5">
      <x v="19"/>
    </i>
    <i r="3">
      <x v="3"/>
    </i>
    <i r="4">
      <x v="100"/>
    </i>
    <i r="5">
      <x v="25"/>
    </i>
    <i r="4">
      <x v="101"/>
    </i>
    <i r="5">
      <x v="26"/>
    </i>
    <i r="4">
      <x v="102"/>
    </i>
    <i r="5">
      <x v="18"/>
    </i>
    <i r="4">
      <x v="103"/>
    </i>
    <i r="5">
      <x/>
    </i>
    <i r="1">
      <x v="11"/>
    </i>
    <i r="2">
      <x v="25"/>
    </i>
    <i r="3">
      <x v="8"/>
    </i>
    <i r="4">
      <x v="104"/>
    </i>
    <i r="5">
      <x/>
    </i>
    <i r="1">
      <x v="12"/>
    </i>
    <i r="2">
      <x v="26"/>
    </i>
    <i r="3">
      <x/>
    </i>
    <i r="4">
      <x v="105"/>
    </i>
    <i r="5">
      <x/>
    </i>
    <i r="2">
      <x v="27"/>
    </i>
    <i r="3">
      <x/>
    </i>
    <i r="4">
      <x v="106"/>
    </i>
    <i r="5">
      <x v="6"/>
    </i>
    <i r="1">
      <x v="13"/>
    </i>
    <i r="2">
      <x v="10"/>
    </i>
    <i r="3">
      <x/>
    </i>
    <i r="4">
      <x v="107"/>
    </i>
    <i r="5">
      <x/>
    </i>
    <i r="3">
      <x v="3"/>
    </i>
    <i r="4">
      <x v="108"/>
    </i>
    <i r="5">
      <x v="25"/>
    </i>
    <i r="4">
      <x v="109"/>
    </i>
    <i r="5">
      <x v="26"/>
    </i>
    <i r="4">
      <x v="110"/>
    </i>
    <i r="5">
      <x v="9"/>
    </i>
    <i r="4">
      <x v="111"/>
    </i>
    <i r="5">
      <x v="9"/>
    </i>
    <i r="1">
      <x v="14"/>
    </i>
    <i r="2">
      <x v="28"/>
    </i>
    <i r="3">
      <x v="1"/>
    </i>
    <i r="4">
      <x v="112"/>
    </i>
    <i r="5">
      <x v="29"/>
    </i>
    <i r="1">
      <x v="17"/>
    </i>
    <i r="2">
      <x v="29"/>
    </i>
    <i r="3">
      <x v="10"/>
    </i>
    <i r="4">
      <x v="113"/>
    </i>
    <i r="5">
      <x v="33"/>
    </i>
    <i r="3">
      <x v="3"/>
    </i>
    <i r="4">
      <x v="114"/>
    </i>
    <i r="5">
      <x v="25"/>
    </i>
    <i r="4">
      <x v="115"/>
    </i>
    <i r="5">
      <x v="26"/>
    </i>
    <i>
      <x v="5"/>
    </i>
    <i r="1">
      <x v="8"/>
    </i>
    <i r="2">
      <x v="30"/>
    </i>
    <i r="3">
      <x/>
    </i>
    <i r="4">
      <x v="116"/>
    </i>
    <i r="5">
      <x v="9"/>
    </i>
    <i r="1">
      <x v="13"/>
    </i>
    <i r="2">
      <x v="31"/>
    </i>
    <i r="3">
      <x/>
    </i>
    <i r="4">
      <x v="117"/>
    </i>
    <i r="5">
      <x/>
    </i>
    <i r="1">
      <x v="16"/>
    </i>
    <i r="2">
      <x v="32"/>
    </i>
    <i r="3">
      <x/>
    </i>
    <i r="4">
      <x v="118"/>
    </i>
    <i r="5">
      <x/>
    </i>
    <i r="1">
      <x v="17"/>
    </i>
    <i r="2">
      <x v="33"/>
    </i>
    <i r="3">
      <x/>
    </i>
    <i r="4">
      <x v="119"/>
    </i>
    <i r="5">
      <x/>
    </i>
  </rowItems>
  <colItems count="1">
    <i/>
  </colItems>
  <dataFields count="1">
    <dataField name="Sum of Relevance" fld="3" baseField="0" baseItem="0"/>
  </dataFields>
  <formats count="102">
    <format dxfId="976">
      <pivotArea dataOnly="0" labelOnly="1" fieldPosition="0">
        <references count="1">
          <reference field="0" count="0"/>
        </references>
      </pivotArea>
    </format>
    <format dxfId="975">
      <pivotArea dataOnly="0" labelOnly="1" fieldPosition="0">
        <references count="1">
          <reference field="0" count="0"/>
        </references>
      </pivotArea>
    </format>
    <format dxfId="974">
      <pivotArea dataOnly="0" labelOnly="1" fieldPosition="0">
        <references count="1">
          <reference field="1" count="0"/>
        </references>
      </pivotArea>
    </format>
    <format dxfId="973">
      <pivotArea dataOnly="0" labelOnly="1" fieldPosition="0">
        <references count="1">
          <reference field="1" count="0"/>
        </references>
      </pivotArea>
    </format>
    <format dxfId="972">
      <pivotArea type="all" dataOnly="0" outline="0" fieldPosition="0"/>
    </format>
    <format dxfId="971">
      <pivotArea dataOnly="0" labelOnly="1" fieldPosition="0">
        <references count="1">
          <reference field="1" count="0"/>
        </references>
      </pivotArea>
    </format>
    <format dxfId="970">
      <pivotArea type="all" dataOnly="0" outline="0" fieldPosition="0"/>
    </format>
    <format dxfId="969">
      <pivotArea type="all" dataOnly="0" outline="0" fieldPosition="0"/>
    </format>
    <format dxfId="968">
      <pivotArea field="0" type="button" dataOnly="0" labelOnly="1" outline="0" axis="axisRow" fieldPosition="0"/>
    </format>
    <format dxfId="967">
      <pivotArea field="0" type="button" dataOnly="0" labelOnly="1" outline="0" axis="axisRow" fieldPosition="0"/>
    </format>
    <format dxfId="966">
      <pivotArea type="all" dataOnly="0" outline="0" fieldPosition="0"/>
    </format>
    <format dxfId="965">
      <pivotArea outline="0" collapsedLevelsAreSubtotals="1" fieldPosition="0"/>
    </format>
    <format dxfId="964">
      <pivotArea type="topRight" dataOnly="0" labelOnly="1" outline="0" fieldPosition="0"/>
    </format>
    <format dxfId="963">
      <pivotArea outline="0" collapsedLevelsAreSubtotals="1" fieldPosition="0"/>
    </format>
    <format dxfId="962">
      <pivotArea type="topRight" dataOnly="0" labelOnly="1" outline="0" fieldPosition="0"/>
    </format>
    <format dxfId="961">
      <pivotArea type="all" dataOnly="0" outline="0" fieldPosition="0"/>
    </format>
    <format dxfId="960">
      <pivotArea field="0" type="button" dataOnly="0" labelOnly="1" outline="0" axis="axisRow" fieldPosition="0"/>
    </format>
    <format dxfId="959">
      <pivotArea field="0" type="button" dataOnly="0" labelOnly="1" outline="0" axis="axisRow" fieldPosition="0"/>
    </format>
    <format dxfId="958">
      <pivotArea field="0" type="button" dataOnly="0" labelOnly="1" outline="0" axis="axisRow" fieldPosition="0"/>
    </format>
    <format dxfId="957">
      <pivotArea type="all" dataOnly="0" outline="0" fieldPosition="0"/>
    </format>
    <format dxfId="956">
      <pivotArea type="all" dataOnly="0" outline="0" fieldPosition="0"/>
    </format>
    <format dxfId="955">
      <pivotArea field="0" type="button" dataOnly="0" labelOnly="1" outline="0" axis="axisRow" fieldPosition="0"/>
    </format>
    <format dxfId="954">
      <pivotArea dataOnly="0" labelOnly="1" fieldPosition="0">
        <references count="1">
          <reference field="1" count="0"/>
        </references>
      </pivotArea>
    </format>
    <format dxfId="953">
      <pivotArea field="0" type="button" dataOnly="0" labelOnly="1" outline="0" axis="axisRow" fieldPosition="0"/>
    </format>
    <format dxfId="952">
      <pivotArea field="0" type="button" dataOnly="0" labelOnly="1" outline="0" axis="axisRow" fieldPosition="0"/>
    </format>
    <format dxfId="951">
      <pivotArea type="all" dataOnly="0" outline="0" fieldPosition="0"/>
    </format>
    <format dxfId="950">
      <pivotArea field="0" type="button" dataOnly="0" labelOnly="1" outline="0" axis="axisRow" fieldPosition="0"/>
    </format>
    <format dxfId="949">
      <pivotArea field="0" type="button" dataOnly="0" labelOnly="1" outline="0" axis="axisRow" fieldPosition="0"/>
    </format>
    <format dxfId="948">
      <pivotArea type="all" dataOnly="0" outline="0" fieldPosition="0"/>
    </format>
    <format dxfId="947">
      <pivotArea type="all" dataOnly="0" outline="0" fieldPosition="0"/>
    </format>
    <format dxfId="946">
      <pivotArea type="all" dataOnly="0" outline="0" fieldPosition="0"/>
    </format>
    <format dxfId="945">
      <pivotArea type="all" dataOnly="0" outline="0" fieldPosition="0"/>
    </format>
    <format dxfId="944">
      <pivotArea field="0" type="button" dataOnly="0" labelOnly="1" outline="0" axis="axisRow" fieldPosition="0"/>
    </format>
    <format dxfId="943">
      <pivotArea field="0" type="button" dataOnly="0" labelOnly="1" outline="0" axis="axisRow" fieldPosition="0"/>
    </format>
    <format dxfId="942">
      <pivotArea type="all" dataOnly="0" outline="0" fieldPosition="0"/>
    </format>
    <format dxfId="941">
      <pivotArea field="0" type="button" dataOnly="0" labelOnly="1" outline="0" axis="axisRow" fieldPosition="0"/>
    </format>
    <format dxfId="940">
      <pivotArea field="0" type="button" dataOnly="0" labelOnly="1" outline="0" axis="axisRow" fieldPosition="0"/>
    </format>
    <format dxfId="939">
      <pivotArea type="all" dataOnly="0" outline="0" fieldPosition="0"/>
    </format>
    <format dxfId="938">
      <pivotArea field="0" type="button" dataOnly="0" labelOnly="1" outline="0" axis="axisRow" fieldPosition="0"/>
    </format>
    <format dxfId="937">
      <pivotArea field="0" type="button" dataOnly="0" labelOnly="1" outline="0" axis="axisRow" fieldPosition="0"/>
    </format>
    <format dxfId="936">
      <pivotArea type="all" dataOnly="0" outline="0" fieldPosition="0"/>
    </format>
    <format dxfId="935">
      <pivotArea field="0" type="button" dataOnly="0" labelOnly="1" outline="0" axis="axisRow" fieldPosition="0"/>
    </format>
    <format dxfId="934">
      <pivotArea field="0" type="button" dataOnly="0" labelOnly="1" outline="0" axis="axisRow" fieldPosition="0"/>
    </format>
    <format dxfId="933">
      <pivotArea type="all" dataOnly="0" outline="0" fieldPosition="0"/>
    </format>
    <format dxfId="932">
      <pivotArea field="0" type="button" dataOnly="0" labelOnly="1" outline="0" axis="axisRow" fieldPosition="0"/>
    </format>
    <format dxfId="931">
      <pivotArea field="0" type="button" dataOnly="0" labelOnly="1" outline="0" axis="axisRow" fieldPosition="0"/>
    </format>
    <format dxfId="930">
      <pivotArea type="all" dataOnly="0" outline="0" fieldPosition="0"/>
    </format>
    <format dxfId="929">
      <pivotArea outline="0" collapsedLevelsAreSubtotals="1" fieldPosition="0"/>
    </format>
    <format dxfId="928">
      <pivotArea type="topRight" dataOnly="0" labelOnly="1" outline="0" fieldPosition="0"/>
    </format>
    <format dxfId="927">
      <pivotArea outline="0" collapsedLevelsAreSubtotals="1" fieldPosition="0"/>
    </format>
    <format dxfId="926">
      <pivotArea type="topRight" dataOnly="0" labelOnly="1" outline="0" fieldPosition="0"/>
    </format>
    <format dxfId="925">
      <pivotArea outline="0" collapsedLevelsAreSubtotals="1" fieldPosition="0"/>
    </format>
    <format dxfId="924">
      <pivotArea type="topRight" dataOnly="0" labelOnly="1" outline="0" fieldPosition="0"/>
    </format>
    <format dxfId="923">
      <pivotArea type="all" dataOnly="0" outline="0" fieldPosition="0"/>
    </format>
    <format dxfId="922">
      <pivotArea field="0" type="button" dataOnly="0" labelOnly="1" outline="0" axis="axisRow" fieldPosition="0"/>
    </format>
    <format dxfId="921">
      <pivotArea field="0" type="button" dataOnly="0" labelOnly="1" outline="0" axis="axisRow" fieldPosition="0"/>
    </format>
    <format dxfId="920">
      <pivotArea field="0" type="button" dataOnly="0" labelOnly="1" outline="0" axis="axisRow" fieldPosition="0"/>
    </format>
    <format dxfId="919">
      <pivotArea type="all" dataOnly="0" outline="0" fieldPosition="0"/>
    </format>
    <format dxfId="918">
      <pivotArea type="all" dataOnly="0" outline="0" fieldPosition="0"/>
    </format>
    <format dxfId="917">
      <pivotArea type="all" dataOnly="0" outline="0" fieldPosition="0"/>
    </format>
    <format dxfId="916">
      <pivotArea type="all" dataOnly="0" outline="0" fieldPosition="0"/>
    </format>
    <format dxfId="915">
      <pivotArea type="all" dataOnly="0" outline="0" fieldPosition="0"/>
    </format>
    <format dxfId="914">
      <pivotArea type="all" dataOnly="0" outline="0" fieldPosition="0"/>
    </format>
    <format dxfId="913">
      <pivotArea outline="0" collapsedLevelsAreSubtotals="1" fieldPosition="0"/>
    </format>
    <format dxfId="912">
      <pivotArea type="origin" dataOnly="0" labelOnly="1" outline="0" fieldPosition="0"/>
    </format>
    <format dxfId="911">
      <pivotArea type="topRight" dataOnly="0" labelOnly="1" outline="0" fieldPosition="0"/>
    </format>
    <format dxfId="910">
      <pivotArea field="0" type="button" dataOnly="0" labelOnly="1" outline="0" axis="axisRow" fieldPosition="0"/>
    </format>
    <format dxfId="909">
      <pivotArea dataOnly="0" labelOnly="1" fieldPosition="0">
        <references count="1">
          <reference field="0" count="0"/>
        </references>
      </pivotArea>
    </format>
    <format dxfId="908">
      <pivotArea dataOnly="0" labelOnly="1" fieldPosition="0">
        <references count="2">
          <reference field="0" count="1" selected="0">
            <x v="1048832"/>
          </reference>
          <reference field="2" count="3">
            <x v="1048832"/>
            <x v="1048832"/>
            <x v="1048832"/>
          </reference>
        </references>
      </pivotArea>
    </format>
    <format dxfId="907">
      <pivotArea dataOnly="0" labelOnly="1" fieldPosition="0">
        <references count="2">
          <reference field="0" count="1" selected="0">
            <x v="1048832"/>
          </reference>
          <reference field="2" count="4">
            <x v="1048832"/>
            <x v="1048832"/>
            <x v="1048832"/>
            <x v="1048832"/>
          </reference>
        </references>
      </pivotArea>
    </format>
    <format dxfId="906">
      <pivotArea dataOnly="0" labelOnly="1" fieldPosition="0">
        <references count="2">
          <reference field="0" count="1" selected="0">
            <x v="1048832"/>
          </reference>
          <reference field="2" count="4">
            <x v="1048832"/>
            <x v="1048832"/>
            <x v="1048832"/>
            <x v="1048832"/>
          </reference>
        </references>
      </pivotArea>
    </format>
    <format dxfId="905">
      <pivotArea dataOnly="0" labelOnly="1" fieldPosition="0">
        <references count="2">
          <reference field="0" count="1" selected="0">
            <x v="1048832"/>
          </reference>
          <reference field="2" count="9">
            <x v="1048832"/>
            <x v="1048832"/>
            <x v="1048832"/>
            <x v="1048832"/>
            <x v="1048832"/>
            <x v="1048832"/>
            <x v="1048832"/>
            <x v="1048832"/>
            <x v="1048832"/>
          </reference>
        </references>
      </pivotArea>
    </format>
    <format dxfId="904">
      <pivotArea dataOnly="0" labelOnly="1" fieldPosition="0">
        <references count="2">
          <reference field="0" count="1" selected="0">
            <x v="1048832"/>
          </reference>
          <reference field="2" count="4">
            <x v="1048832"/>
            <x v="1048832"/>
            <x v="1048832"/>
            <x v="1048832"/>
          </reference>
        </references>
      </pivotArea>
    </format>
    <format dxfId="903">
      <pivotArea dataOnly="0" labelOnly="1" fieldPosition="0">
        <references count="3">
          <reference field="0" count="1" selected="0">
            <x v="1048832"/>
          </reference>
          <reference field="1" count="1">
            <x v="1048832"/>
          </reference>
          <reference field="2" count="1" selected="0">
            <x v="1048832"/>
          </reference>
        </references>
      </pivotArea>
    </format>
    <format dxfId="902">
      <pivotArea dataOnly="0" labelOnly="1" fieldPosition="0">
        <references count="3">
          <reference field="0" count="1" selected="0">
            <x v="1048832"/>
          </reference>
          <reference field="1" count="1">
            <x v="1048832"/>
          </reference>
          <reference field="2" count="1" selected="0">
            <x v="1048832"/>
          </reference>
        </references>
      </pivotArea>
    </format>
    <format dxfId="901">
      <pivotArea dataOnly="0" labelOnly="1" fieldPosition="0">
        <references count="3">
          <reference field="0" count="1" selected="0">
            <x v="1048832"/>
          </reference>
          <reference field="1" count="1">
            <x v="1048832"/>
          </reference>
          <reference field="2" count="1" selected="0">
            <x v="1048832"/>
          </reference>
        </references>
      </pivotArea>
    </format>
    <format dxfId="900">
      <pivotArea dataOnly="0" labelOnly="1" fieldPosition="0">
        <references count="3">
          <reference field="0" count="1" selected="0">
            <x v="1048832"/>
          </reference>
          <reference field="1" count="1">
            <x v="1048832"/>
          </reference>
          <reference field="2" count="1" selected="0">
            <x v="1048832"/>
          </reference>
        </references>
      </pivotArea>
    </format>
    <format dxfId="899">
      <pivotArea dataOnly="0" labelOnly="1" fieldPosition="0">
        <references count="3">
          <reference field="0" count="1" selected="0">
            <x v="1048832"/>
          </reference>
          <reference field="1" count="1">
            <x v="1048832"/>
          </reference>
          <reference field="2" count="1" selected="0">
            <x v="1048832"/>
          </reference>
        </references>
      </pivotArea>
    </format>
    <format dxfId="898">
      <pivotArea dataOnly="0" labelOnly="1" fieldPosition="0">
        <references count="3">
          <reference field="0" count="1" selected="0">
            <x v="1048832"/>
          </reference>
          <reference field="1" count="1">
            <x v="1048832"/>
          </reference>
          <reference field="2" count="1" selected="0">
            <x v="1048832"/>
          </reference>
        </references>
      </pivotArea>
    </format>
    <format dxfId="897">
      <pivotArea dataOnly="0" labelOnly="1" fieldPosition="0">
        <references count="3">
          <reference field="0" count="1" selected="0">
            <x v="1048832"/>
          </reference>
          <reference field="1" count="1">
            <x v="1048832"/>
          </reference>
          <reference field="2" count="1" selected="0">
            <x v="1048832"/>
          </reference>
        </references>
      </pivotArea>
    </format>
    <format dxfId="896">
      <pivotArea dataOnly="0" labelOnly="1" fieldPosition="0">
        <references count="3">
          <reference field="0" count="1" selected="0">
            <x v="1048832"/>
          </reference>
          <reference field="1" count="1">
            <x v="1048832"/>
          </reference>
          <reference field="2" count="1" selected="0">
            <x v="1048832"/>
          </reference>
        </references>
      </pivotArea>
    </format>
    <format dxfId="895">
      <pivotArea dataOnly="0" labelOnly="1" fieldPosition="0">
        <references count="3">
          <reference field="0" count="1" selected="0">
            <x v="1048832"/>
          </reference>
          <reference field="1" count="1">
            <x v="1048832"/>
          </reference>
          <reference field="2" count="1" selected="0">
            <x v="1048832"/>
          </reference>
        </references>
      </pivotArea>
    </format>
    <format dxfId="894">
      <pivotArea dataOnly="0" labelOnly="1" fieldPosition="0">
        <references count="3">
          <reference field="0" count="1" selected="0">
            <x v="1048832"/>
          </reference>
          <reference field="1" count="2">
            <x v="1048832"/>
            <x v="1048832"/>
          </reference>
          <reference field="2" count="1" selected="0">
            <x v="1048832"/>
          </reference>
        </references>
      </pivotArea>
    </format>
    <format dxfId="893">
      <pivotArea dataOnly="0" labelOnly="1" fieldPosition="0">
        <references count="3">
          <reference field="0" count="1" selected="0">
            <x v="1048832"/>
          </reference>
          <reference field="1" count="1">
            <x v="1048832"/>
          </reference>
          <reference field="2" count="1" selected="0">
            <x v="1048832"/>
          </reference>
        </references>
      </pivotArea>
    </format>
    <format dxfId="892">
      <pivotArea dataOnly="0" labelOnly="1" fieldPosition="0">
        <references count="3">
          <reference field="0" count="1" selected="0">
            <x v="1048832"/>
          </reference>
          <reference field="1" count="1">
            <x v="1048832"/>
          </reference>
          <reference field="2" count="1" selected="0">
            <x v="1048832"/>
          </reference>
        </references>
      </pivotArea>
    </format>
    <format dxfId="891">
      <pivotArea dataOnly="0" labelOnly="1" fieldPosition="0">
        <references count="3">
          <reference field="0" count="1" selected="0">
            <x v="1048832"/>
          </reference>
          <reference field="1" count="5">
            <x v="1048832"/>
            <x v="1048832"/>
            <x v="1048832"/>
            <x v="1048832"/>
            <x v="1048832"/>
          </reference>
          <reference field="2" count="1" selected="0">
            <x v="1048832"/>
          </reference>
        </references>
      </pivotArea>
    </format>
    <format dxfId="890">
      <pivotArea dataOnly="0" labelOnly="1" fieldPosition="0">
        <references count="3">
          <reference field="0" count="1" selected="0">
            <x v="1048832"/>
          </reference>
          <reference field="1" count="1">
            <x v="1048832"/>
          </reference>
          <reference field="2" count="1" selected="0">
            <x v="1048832"/>
          </reference>
        </references>
      </pivotArea>
    </format>
    <format dxfId="889">
      <pivotArea dataOnly="0" labelOnly="1" fieldPosition="0">
        <references count="3">
          <reference field="0" count="1" selected="0">
            <x v="1048832"/>
          </reference>
          <reference field="1" count="1">
            <x v="1048832"/>
          </reference>
          <reference field="2" count="1" selected="0">
            <x v="1048832"/>
          </reference>
        </references>
      </pivotArea>
    </format>
    <format dxfId="888">
      <pivotArea dataOnly="0" labelOnly="1" fieldPosition="0">
        <references count="3">
          <reference field="0" count="1" selected="0">
            <x v="1048832"/>
          </reference>
          <reference field="1" count="2">
            <x v="1048832"/>
            <x v="1048832"/>
          </reference>
          <reference field="2" count="1" selected="0">
            <x v="1048832"/>
          </reference>
        </references>
      </pivotArea>
    </format>
    <format dxfId="887">
      <pivotArea dataOnly="0" labelOnly="1" fieldPosition="0">
        <references count="3">
          <reference field="0" count="1" selected="0">
            <x v="1048832"/>
          </reference>
          <reference field="1" count="1">
            <x v="1048832"/>
          </reference>
          <reference field="2" count="1" selected="0">
            <x v="1048832"/>
          </reference>
        </references>
      </pivotArea>
    </format>
    <format dxfId="886">
      <pivotArea dataOnly="0" labelOnly="1" fieldPosition="0">
        <references count="3">
          <reference field="0" count="1" selected="0">
            <x v="1048832"/>
          </reference>
          <reference field="1" count="2">
            <x v="1048832"/>
            <x v="1048832"/>
          </reference>
          <reference field="2" count="1" selected="0">
            <x v="1048832"/>
          </reference>
        </references>
      </pivotArea>
    </format>
    <format dxfId="885">
      <pivotArea dataOnly="0" labelOnly="1" fieldPosition="0">
        <references count="3">
          <reference field="0" count="1" selected="0">
            <x v="1048832"/>
          </reference>
          <reference field="1" count="1">
            <x v="1048832"/>
          </reference>
          <reference field="2" count="1" selected="0">
            <x v="1048832"/>
          </reference>
        </references>
      </pivotArea>
    </format>
    <format dxfId="884">
      <pivotArea dataOnly="0" labelOnly="1" fieldPosition="0">
        <references count="3">
          <reference field="0" count="1" selected="0">
            <x v="1048832"/>
          </reference>
          <reference field="1" count="1">
            <x v="1048832"/>
          </reference>
          <reference field="2" count="1" selected="0">
            <x v="1048832"/>
          </reference>
        </references>
      </pivotArea>
    </format>
    <format dxfId="883">
      <pivotArea dataOnly="0" labelOnly="1" fieldPosition="0">
        <references count="3">
          <reference field="0" count="1" selected="0">
            <x v="1048832"/>
          </reference>
          <reference field="1" count="1">
            <x v="1048832"/>
          </reference>
          <reference field="2" count="1" selected="0">
            <x v="1048832"/>
          </reference>
        </references>
      </pivotArea>
    </format>
    <format dxfId="882">
      <pivotArea dataOnly="0" labelOnly="1" fieldPosition="0">
        <references count="3">
          <reference field="0" count="1" selected="0">
            <x v="1048832"/>
          </reference>
          <reference field="1" count="1">
            <x v="1048832"/>
          </reference>
          <reference field="2" count="1" selected="0">
            <x v="1048832"/>
          </reference>
        </references>
      </pivotArea>
    </format>
    <format dxfId="881">
      <pivotArea dataOnly="0" labelOnly="1" fieldPosition="0">
        <references count="3">
          <reference field="0" count="1" selected="0">
            <x v="1048832"/>
          </reference>
          <reference field="1" count="1">
            <x v="1048832"/>
          </reference>
          <reference field="2" count="1" selected="0">
            <x v="1048832"/>
          </reference>
        </references>
      </pivotArea>
    </format>
    <format dxfId="880">
      <pivotArea dataOnly="0" labelOnly="1" fieldPosition="0">
        <references count="3">
          <reference field="0" count="1" selected="0">
            <x v="1048832"/>
          </reference>
          <reference field="1" count="1">
            <x v="1048832"/>
          </reference>
          <reference field="2" count="1" selected="0">
            <x v="1048832"/>
          </reference>
        </references>
      </pivotArea>
    </format>
    <format dxfId="879">
      <pivotArea dataOnly="0" labelOnly="1" fieldPosition="0">
        <references count="1">
          <reference field="4" count="0"/>
        </references>
      </pivotArea>
    </format>
    <format dxfId="878">
      <pivotArea dataOnly="0" labelOnly="1" fieldPosition="0">
        <references count="1">
          <reference field="4" count="0"/>
        </references>
      </pivotArea>
    </format>
    <format dxfId="877">
      <pivotArea dataOnly="0" labelOnly="1" fieldPosition="0">
        <references count="1">
          <reference field="5" count="0"/>
        </references>
      </pivotArea>
    </format>
    <format dxfId="876">
      <pivotArea dataOnly="0" labelOnly="1" fieldPosition="0">
        <references count="1">
          <reference field="6" count="0"/>
        </references>
      </pivotArea>
    </format>
    <format dxfId="875">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6">
    <rowHierarchyUsage hierarchyUsage="14"/>
    <rowHierarchyUsage hierarchyUsage="10"/>
    <rowHierarchyUsage hierarchyUsage="15"/>
    <rowHierarchyUsage hierarchyUsage="19"/>
    <rowHierarchyUsage hierarchyUsage="16"/>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15"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AE63" firstHeaderRow="1" firstDataRow="3" firstDataCol="1"/>
  <pivotFields count="8">
    <pivotField axis="axisRow" allDrilled="1" showAll="0" sortType="ascending" defaultSubtotal="0" defaultAttributeDrillState="1">
      <items count="4">
        <item s="1" x="0"/>
        <item s="1" x="1"/>
        <item s="1" x="2"/>
        <item s="1" x="3"/>
      </items>
    </pivotField>
    <pivotField axis="axisRow" allDrilled="1" showAll="0" defaultSubtotal="0">
      <items count="29">
        <item x="0" e="0"/>
        <item x="1" e="0"/>
        <item x="2" e="0"/>
        <item x="3" e="0"/>
        <item x="4" e="0"/>
        <item x="5" e="0"/>
        <item x="6" e="0"/>
        <item x="7" e="0"/>
        <item x="8" e="0"/>
        <item x="9" e="0"/>
        <item x="10" e="0"/>
        <item x="11" e="0"/>
        <item x="21" e="0"/>
        <item x="22" e="0"/>
        <item x="23" e="0"/>
        <item x="20" e="0"/>
        <item x="26" e="0"/>
        <item x="27" e="0"/>
        <item x="28" e="0"/>
        <item x="19" e="0"/>
        <item x="12" e="0"/>
        <item x="13" e="0"/>
        <item x="14" e="0"/>
        <item x="15" e="0"/>
        <item x="16" e="0"/>
        <item x="17" e="0"/>
        <item x="18" e="0"/>
        <item x="25" e="0"/>
        <item x="24" e="0"/>
      </items>
    </pivotField>
    <pivotField axis="axisCol" allDrilled="1"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axis="axisRow" allDrilled="1" showAll="0" sortType="ascending" defaultSubtotal="0" defaultAttributeDrillState="1">
      <items count="16">
        <item x="0"/>
        <item x="1"/>
        <item x="2"/>
        <item x="5"/>
        <item x="6"/>
        <item x="7"/>
        <item x="8"/>
        <item x="14"/>
        <item x="9"/>
        <item x="10"/>
        <item x="11"/>
        <item x="3"/>
        <item x="4"/>
        <item x="12"/>
        <item x="15"/>
        <item x="13"/>
      </items>
    </pivotField>
    <pivotField axis="axisCol" allDrilled="1" subtotalTop="0" showAll="0" sortType="descending" defaultSubtotal="0" defaultAttributeDrillState="1">
      <items count="12">
        <item x="11"/>
        <item x="10"/>
        <item x="9"/>
        <item x="8"/>
        <item x="7"/>
        <item x="6"/>
        <item x="5"/>
        <item x="4"/>
        <item x="3"/>
        <item x="2"/>
        <item x="1"/>
        <item x="0"/>
      </items>
    </pivotField>
    <pivotField dataField="1" subtotalTop="0" showAll="0" defaultSubtotal="0"/>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efaultSubtotal="0" defaultAttributeDrillState="1">
      <items count="7">
        <item x="4"/>
        <item x="5"/>
        <item x="0" e="0"/>
        <item x="1" e="0"/>
        <item x="6" e="0"/>
        <item x="3"/>
        <item x="2"/>
      </items>
    </pivotField>
  </pivotFields>
  <rowFields count="5">
    <field x="0"/>
    <field x="3"/>
    <field x="1"/>
    <field x="7"/>
    <field x="6"/>
  </rowFields>
  <rowItems count="60">
    <i>
      <x/>
    </i>
    <i r="1">
      <x/>
    </i>
    <i r="2">
      <x/>
    </i>
    <i r="1">
      <x v="1"/>
    </i>
    <i r="2">
      <x v="1"/>
    </i>
    <i r="1">
      <x v="2"/>
    </i>
    <i r="2">
      <x v="2"/>
    </i>
    <i>
      <x v="1"/>
    </i>
    <i r="1">
      <x v="1"/>
    </i>
    <i r="2">
      <x v="1"/>
    </i>
    <i r="1">
      <x v="2"/>
    </i>
    <i r="2">
      <x v="3"/>
    </i>
    <i r="1">
      <x v="11"/>
    </i>
    <i r="2">
      <x v="4"/>
    </i>
    <i r="2">
      <x v="5"/>
    </i>
    <i r="1">
      <x v="12"/>
    </i>
    <i r="2">
      <x v="6"/>
    </i>
    <i>
      <x v="2"/>
    </i>
    <i r="1">
      <x v="1"/>
    </i>
    <i r="2">
      <x v="1"/>
    </i>
    <i r="1">
      <x v="2"/>
    </i>
    <i r="2">
      <x v="7"/>
    </i>
    <i r="2">
      <x v="8"/>
    </i>
    <i r="2">
      <x v="9"/>
    </i>
    <i r="2">
      <x v="10"/>
    </i>
    <i r="2">
      <x v="11"/>
    </i>
    <i r="1">
      <x v="3"/>
    </i>
    <i r="2">
      <x v="20"/>
    </i>
    <i r="1">
      <x v="4"/>
    </i>
    <i r="2">
      <x v="21"/>
    </i>
    <i r="1">
      <x v="5"/>
    </i>
    <i r="2">
      <x v="22"/>
    </i>
    <i r="1">
      <x v="6"/>
    </i>
    <i r="2">
      <x v="23"/>
    </i>
    <i r="2">
      <x v="24"/>
    </i>
    <i r="2">
      <x v="25"/>
    </i>
    <i r="1">
      <x v="8"/>
    </i>
    <i r="2">
      <x v="26"/>
    </i>
    <i r="1">
      <x v="9"/>
    </i>
    <i r="2">
      <x v="19"/>
    </i>
    <i r="1">
      <x v="10"/>
    </i>
    <i r="2">
      <x v="15"/>
    </i>
    <i r="1">
      <x v="11"/>
    </i>
    <i r="2">
      <x v="12"/>
    </i>
    <i r="2">
      <x v="13"/>
    </i>
    <i r="1">
      <x v="12"/>
    </i>
    <i r="2">
      <x v="6"/>
    </i>
    <i r="1">
      <x v="13"/>
    </i>
    <i r="2">
      <x v="14"/>
    </i>
    <i r="1">
      <x v="15"/>
    </i>
    <i r="2">
      <x v="28"/>
    </i>
    <i>
      <x v="3"/>
    </i>
    <i r="1">
      <x v="7"/>
    </i>
    <i r="2">
      <x v="27"/>
    </i>
    <i r="1">
      <x v="12"/>
    </i>
    <i r="2">
      <x v="16"/>
    </i>
    <i r="1">
      <x v="14"/>
    </i>
    <i r="2">
      <x v="17"/>
    </i>
    <i r="1">
      <x v="15"/>
    </i>
    <i r="2">
      <x v="18"/>
    </i>
  </rowItems>
  <colFields count="2">
    <field x="4"/>
    <field x="2"/>
  </colFields>
  <colItems count="30">
    <i>
      <x/>
      <x v="17"/>
    </i>
    <i r="1">
      <x v="18"/>
    </i>
    <i r="1">
      <x v="19"/>
    </i>
    <i r="1">
      <x v="20"/>
    </i>
    <i r="1">
      <x v="21"/>
    </i>
    <i r="1">
      <x v="22"/>
    </i>
    <i r="1">
      <x v="23"/>
    </i>
    <i r="1">
      <x v="24"/>
    </i>
    <i r="1">
      <x v="25"/>
    </i>
    <i r="1">
      <x v="26"/>
    </i>
    <i r="1">
      <x v="27"/>
    </i>
    <i r="1">
      <x v="28"/>
    </i>
    <i r="1">
      <x v="29"/>
    </i>
    <i>
      <x v="1"/>
      <x v="16"/>
    </i>
    <i>
      <x v="2"/>
      <x v="15"/>
    </i>
    <i>
      <x v="3"/>
      <x v="14"/>
    </i>
    <i>
      <x v="4"/>
      <x v="13"/>
    </i>
    <i>
      <x v="5"/>
      <x v="12"/>
    </i>
    <i>
      <x v="6"/>
      <x v="11"/>
    </i>
    <i>
      <x v="7"/>
      <x v="9"/>
    </i>
    <i r="1">
      <x v="10"/>
    </i>
    <i>
      <x v="8"/>
      <x v="8"/>
    </i>
    <i>
      <x v="9"/>
      <x v="7"/>
    </i>
    <i>
      <x v="10"/>
      <x v="1"/>
    </i>
    <i r="1">
      <x v="2"/>
    </i>
    <i r="1">
      <x v="3"/>
    </i>
    <i r="1">
      <x v="4"/>
    </i>
    <i r="1">
      <x v="5"/>
    </i>
    <i r="1">
      <x v="6"/>
    </i>
    <i>
      <x v="11"/>
      <x/>
    </i>
  </colItems>
  <dataFields count="1">
    <dataField name="Sum of Relevance" fld="5" baseField="0" baseItem="0"/>
  </dataFields>
  <formats count="305">
    <format dxfId="874">
      <pivotArea dataOnly="0" labelOnly="1" fieldPosition="0">
        <references count="1">
          <reference field="0" count="0"/>
        </references>
      </pivotArea>
    </format>
    <format dxfId="873">
      <pivotArea dataOnly="0" labelOnly="1" fieldPosition="0">
        <references count="1">
          <reference field="0" count="0"/>
        </references>
      </pivotArea>
    </format>
    <format dxfId="872">
      <pivotArea dataOnly="0" labelOnly="1" fieldPosition="0">
        <references count="1">
          <reference field="1" count="0"/>
        </references>
      </pivotArea>
    </format>
    <format dxfId="871">
      <pivotArea dataOnly="0" labelOnly="1" fieldPosition="0">
        <references count="1">
          <reference field="1" count="0"/>
        </references>
      </pivotArea>
    </format>
    <format dxfId="870">
      <pivotArea type="all" dataOnly="0" outline="0" fieldPosition="0"/>
    </format>
    <format dxfId="869">
      <pivotArea dataOnly="0" labelOnly="1" fieldPosition="0">
        <references count="1">
          <reference field="1" count="0"/>
        </references>
      </pivotArea>
    </format>
    <format dxfId="868">
      <pivotArea type="all" dataOnly="0" outline="0" fieldPosition="0"/>
    </format>
    <format dxfId="867">
      <pivotArea type="all" dataOnly="0" outline="0" fieldPosition="0"/>
    </format>
    <format dxfId="866">
      <pivotArea field="0" type="button" dataOnly="0" labelOnly="1" outline="0" axis="axisRow" fieldPosition="0"/>
    </format>
    <format dxfId="865">
      <pivotArea dataOnly="0" labelOnly="1" fieldPosition="0">
        <references count="1">
          <reference field="2" count="0"/>
        </references>
      </pivotArea>
    </format>
    <format dxfId="864">
      <pivotArea field="0" type="button" dataOnly="0" labelOnly="1" outline="0" axis="axisRow" fieldPosition="0"/>
    </format>
    <format dxfId="863">
      <pivotArea dataOnly="0" labelOnly="1" fieldPosition="0">
        <references count="1">
          <reference field="2" count="0"/>
        </references>
      </pivotArea>
    </format>
    <format dxfId="862">
      <pivotArea type="all" dataOnly="0" outline="0" fieldPosition="0"/>
    </format>
    <format dxfId="861">
      <pivotArea outline="0" collapsedLevelsAreSubtotals="1" fieldPosition="0"/>
    </format>
    <format dxfId="860">
      <pivotArea field="2" type="button" dataOnly="0" labelOnly="1" outline="0" axis="axisCol" fieldPosition="1"/>
    </format>
    <format dxfId="859">
      <pivotArea type="topRight" dataOnly="0" labelOnly="1" outline="0" fieldPosition="0"/>
    </format>
    <format dxfId="858">
      <pivotArea dataOnly="0" labelOnly="1" fieldPosition="0">
        <references count="1">
          <reference field="2" count="0"/>
        </references>
      </pivotArea>
    </format>
    <format dxfId="857">
      <pivotArea outline="0" collapsedLevelsAreSubtotals="1" fieldPosition="0"/>
    </format>
    <format dxfId="856">
      <pivotArea field="2" type="button" dataOnly="0" labelOnly="1" outline="0" axis="axisCol" fieldPosition="1"/>
    </format>
    <format dxfId="855">
      <pivotArea type="topRight" dataOnly="0" labelOnly="1" outline="0" fieldPosition="0"/>
    </format>
    <format dxfId="854">
      <pivotArea dataOnly="0" labelOnly="1" fieldPosition="0">
        <references count="1">
          <reference field="2" count="0"/>
        </references>
      </pivotArea>
    </format>
    <format dxfId="853">
      <pivotArea type="all" dataOnly="0" outline="0" fieldPosition="0"/>
    </format>
    <format dxfId="852">
      <pivotArea field="0" type="button" dataOnly="0" labelOnly="1" outline="0" axis="axisRow" fieldPosition="0"/>
    </format>
    <format dxfId="851">
      <pivotArea dataOnly="0" labelOnly="1" fieldPosition="0">
        <references count="1">
          <reference field="2" count="0"/>
        </references>
      </pivotArea>
    </format>
    <format dxfId="850">
      <pivotArea field="0" type="button" dataOnly="0" labelOnly="1" outline="0" axis="axisRow" fieldPosition="0"/>
    </format>
    <format dxfId="849">
      <pivotArea dataOnly="0" labelOnly="1" fieldPosition="0">
        <references count="1">
          <reference field="2" count="0"/>
        </references>
      </pivotArea>
    </format>
    <format dxfId="848">
      <pivotArea field="0" type="button" dataOnly="0" labelOnly="1" outline="0" axis="axisRow" fieldPosition="0"/>
    </format>
    <format dxfId="847">
      <pivotArea dataOnly="0" labelOnly="1" fieldPosition="0">
        <references count="1">
          <reference field="2" count="0"/>
        </references>
      </pivotArea>
    </format>
    <format dxfId="846">
      <pivotArea type="all" dataOnly="0" outline="0" fieldPosition="0"/>
    </format>
    <format dxfId="845">
      <pivotArea type="all" dataOnly="0" outline="0" fieldPosition="0"/>
    </format>
    <format dxfId="844">
      <pivotArea field="0" type="button" dataOnly="0" labelOnly="1" outline="0" axis="axisRow" fieldPosition="0"/>
    </format>
    <format dxfId="843">
      <pivotArea dataOnly="0" labelOnly="1" fieldPosition="0">
        <references count="1">
          <reference field="2" count="0"/>
        </references>
      </pivotArea>
    </format>
    <format dxfId="842">
      <pivotArea dataOnly="0" labelOnly="1" fieldPosition="0">
        <references count="1">
          <reference field="1" count="0"/>
        </references>
      </pivotArea>
    </format>
    <format dxfId="841">
      <pivotArea field="0" type="button" dataOnly="0" labelOnly="1" outline="0" axis="axisRow" fieldPosition="0"/>
    </format>
    <format dxfId="840">
      <pivotArea dataOnly="0" labelOnly="1" fieldPosition="0">
        <references count="1">
          <reference field="2" count="0"/>
        </references>
      </pivotArea>
    </format>
    <format dxfId="839">
      <pivotArea field="0" type="button" dataOnly="0" labelOnly="1" outline="0" axis="axisRow" fieldPosition="0"/>
    </format>
    <format dxfId="838">
      <pivotArea dataOnly="0" labelOnly="1" fieldPosition="0">
        <references count="1">
          <reference field="2" count="0"/>
        </references>
      </pivotArea>
    </format>
    <format dxfId="837">
      <pivotArea type="all" dataOnly="0" outline="0" fieldPosition="0"/>
    </format>
    <format dxfId="836">
      <pivotArea field="0" type="button" dataOnly="0" labelOnly="1" outline="0" axis="axisRow" fieldPosition="0"/>
    </format>
    <format dxfId="835">
      <pivotArea dataOnly="0" labelOnly="1" fieldPosition="0">
        <references count="1">
          <reference field="2" count="0"/>
        </references>
      </pivotArea>
    </format>
    <format dxfId="834">
      <pivotArea field="0" type="button" dataOnly="0" labelOnly="1" outline="0" axis="axisRow" fieldPosition="0"/>
    </format>
    <format dxfId="833">
      <pivotArea dataOnly="0" labelOnly="1" fieldPosition="0">
        <references count="1">
          <reference field="2" count="0"/>
        </references>
      </pivotArea>
    </format>
    <format dxfId="832">
      <pivotArea type="all" dataOnly="0" outline="0" fieldPosition="0"/>
    </format>
    <format dxfId="831">
      <pivotArea dataOnly="0" labelOnly="1" fieldPosition="0">
        <references count="1">
          <reference field="2" count="0"/>
        </references>
      </pivotArea>
    </format>
    <format dxfId="830">
      <pivotArea dataOnly="0" labelOnly="1" fieldPosition="0">
        <references count="1">
          <reference field="2" count="0"/>
        </references>
      </pivotArea>
    </format>
    <format dxfId="829">
      <pivotArea type="all" dataOnly="0" outline="0" fieldPosition="0"/>
    </format>
    <format dxfId="828">
      <pivotArea dataOnly="0" labelOnly="1" fieldPosition="0">
        <references count="1">
          <reference field="2" count="0"/>
        </references>
      </pivotArea>
    </format>
    <format dxfId="827">
      <pivotArea dataOnly="0" labelOnly="1" fieldPosition="0">
        <references count="1">
          <reference field="2" count="0"/>
        </references>
      </pivotArea>
    </format>
    <format dxfId="826">
      <pivotArea type="all" dataOnly="0" outline="0" fieldPosition="0"/>
    </format>
    <format dxfId="825">
      <pivotArea dataOnly="0" labelOnly="1" fieldPosition="0">
        <references count="1">
          <reference field="2" count="0"/>
        </references>
      </pivotArea>
    </format>
    <format dxfId="824">
      <pivotArea dataOnly="0" labelOnly="1" fieldPosition="0">
        <references count="1">
          <reference field="2" count="0"/>
        </references>
      </pivotArea>
    </format>
    <format dxfId="823">
      <pivotArea type="all" dataOnly="0" outline="0" fieldPosition="0"/>
    </format>
    <format dxfId="822">
      <pivotArea field="0" type="button" dataOnly="0" labelOnly="1" outline="0" axis="axisRow" fieldPosition="0"/>
    </format>
    <format dxfId="821">
      <pivotArea dataOnly="0" labelOnly="1" fieldPosition="0">
        <references count="1">
          <reference field="2" count="0"/>
        </references>
      </pivotArea>
    </format>
    <format dxfId="820">
      <pivotArea field="0" type="button" dataOnly="0" labelOnly="1" outline="0" axis="axisRow" fieldPosition="0"/>
    </format>
    <format dxfId="819">
      <pivotArea dataOnly="0" labelOnly="1" fieldPosition="0">
        <references count="1">
          <reference field="2" count="0"/>
        </references>
      </pivotArea>
    </format>
    <format dxfId="818">
      <pivotArea type="all" dataOnly="0" outline="0" fieldPosition="0"/>
    </format>
    <format dxfId="817">
      <pivotArea field="0" type="button" dataOnly="0" labelOnly="1" outline="0" axis="axisRow" fieldPosition="0"/>
    </format>
    <format dxfId="816">
      <pivotArea dataOnly="0" labelOnly="1" fieldPosition="0">
        <references count="1">
          <reference field="2" count="0"/>
        </references>
      </pivotArea>
    </format>
    <format dxfId="815">
      <pivotArea field="0" type="button" dataOnly="0" labelOnly="1" outline="0" axis="axisRow" fieldPosition="0"/>
    </format>
    <format dxfId="814">
      <pivotArea dataOnly="0" labelOnly="1" fieldPosition="0">
        <references count="1">
          <reference field="2" count="0"/>
        </references>
      </pivotArea>
    </format>
    <format dxfId="813">
      <pivotArea type="all" dataOnly="0" outline="0" fieldPosition="0"/>
    </format>
    <format dxfId="812">
      <pivotArea field="0" type="button" dataOnly="0" labelOnly="1" outline="0" axis="axisRow" fieldPosition="0"/>
    </format>
    <format dxfId="811">
      <pivotArea dataOnly="0" labelOnly="1" fieldPosition="0">
        <references count="1">
          <reference field="2" count="0"/>
        </references>
      </pivotArea>
    </format>
    <format dxfId="810">
      <pivotArea field="0" type="button" dataOnly="0" labelOnly="1" outline="0" axis="axisRow" fieldPosition="0"/>
    </format>
    <format dxfId="809">
      <pivotArea dataOnly="0" labelOnly="1" fieldPosition="0">
        <references count="1">
          <reference field="2" count="0"/>
        </references>
      </pivotArea>
    </format>
    <format dxfId="808">
      <pivotArea type="all" dataOnly="0" outline="0" fieldPosition="0"/>
    </format>
    <format dxfId="807">
      <pivotArea field="0" type="button" dataOnly="0" labelOnly="1" outline="0" axis="axisRow" fieldPosition="0"/>
    </format>
    <format dxfId="806">
      <pivotArea dataOnly="0" labelOnly="1" fieldPosition="0">
        <references count="1">
          <reference field="2" count="0"/>
        </references>
      </pivotArea>
    </format>
    <format dxfId="805">
      <pivotArea field="0" type="button" dataOnly="0" labelOnly="1" outline="0" axis="axisRow" fieldPosition="0"/>
    </format>
    <format dxfId="804">
      <pivotArea dataOnly="0" labelOnly="1" fieldPosition="0">
        <references count="1">
          <reference field="2" count="0"/>
        </references>
      </pivotArea>
    </format>
    <format dxfId="803">
      <pivotArea type="all" dataOnly="0" outline="0" fieldPosition="0"/>
    </format>
    <format dxfId="802">
      <pivotArea field="0" type="button" dataOnly="0" labelOnly="1" outline="0" axis="axisRow" fieldPosition="0"/>
    </format>
    <format dxfId="801">
      <pivotArea dataOnly="0" labelOnly="1" fieldPosition="0">
        <references count="1">
          <reference field="2" count="0"/>
        </references>
      </pivotArea>
    </format>
    <format dxfId="800">
      <pivotArea field="0" type="button" dataOnly="0" labelOnly="1" outline="0" axis="axisRow" fieldPosition="0"/>
    </format>
    <format dxfId="799">
      <pivotArea dataOnly="0" labelOnly="1" fieldPosition="0">
        <references count="1">
          <reference field="2" count="0"/>
        </references>
      </pivotArea>
    </format>
    <format dxfId="798">
      <pivotArea type="all" dataOnly="0" outline="0" fieldPosition="0"/>
    </format>
    <format dxfId="797">
      <pivotArea outline="0" collapsedLevelsAreSubtotals="1" fieldPosition="0"/>
    </format>
    <format dxfId="796">
      <pivotArea type="topRight" dataOnly="0" labelOnly="1" outline="0" fieldPosition="0"/>
    </format>
    <format dxfId="795">
      <pivotArea dataOnly="0" labelOnly="1" fieldPosition="0">
        <references count="1">
          <reference field="2" count="0"/>
        </references>
      </pivotArea>
    </format>
    <format dxfId="794">
      <pivotArea field="2" type="button" dataOnly="0" labelOnly="1" outline="0" axis="axisCol" fieldPosition="1"/>
    </format>
    <format dxfId="793">
      <pivotArea outline="0" collapsedLevelsAreSubtotals="1" fieldPosition="0"/>
    </format>
    <format dxfId="792">
      <pivotArea field="2" type="button" dataOnly="0" labelOnly="1" outline="0" axis="axisCol" fieldPosition="1"/>
    </format>
    <format dxfId="791">
      <pivotArea type="topRight" dataOnly="0" labelOnly="1" outline="0" fieldPosition="0"/>
    </format>
    <format dxfId="790">
      <pivotArea dataOnly="0" labelOnly="1" fieldPosition="0">
        <references count="1">
          <reference field="2" count="0"/>
        </references>
      </pivotArea>
    </format>
    <format dxfId="789">
      <pivotArea outline="0" collapsedLevelsAreSubtotals="1" fieldPosition="0"/>
    </format>
    <format dxfId="788">
      <pivotArea field="2" type="button" dataOnly="0" labelOnly="1" outline="0" axis="axisCol" fieldPosition="1"/>
    </format>
    <format dxfId="787">
      <pivotArea type="topRight" dataOnly="0" labelOnly="1" outline="0" fieldPosition="0"/>
    </format>
    <format dxfId="786">
      <pivotArea dataOnly="0" labelOnly="1" fieldPosition="0">
        <references count="1">
          <reference field="2" count="0"/>
        </references>
      </pivotArea>
    </format>
    <format dxfId="785">
      <pivotArea type="all" dataOnly="0" outline="0" fieldPosition="0"/>
    </format>
    <format dxfId="784">
      <pivotArea field="0" type="button" dataOnly="0" labelOnly="1" outline="0" axis="axisRow" fieldPosition="0"/>
    </format>
    <format dxfId="783">
      <pivotArea dataOnly="0" labelOnly="1" fieldPosition="0">
        <references count="1">
          <reference field="2" count="0"/>
        </references>
      </pivotArea>
    </format>
    <format dxfId="782">
      <pivotArea field="0" type="button" dataOnly="0" labelOnly="1" outline="0" axis="axisRow" fieldPosition="0"/>
    </format>
    <format dxfId="781">
      <pivotArea dataOnly="0" labelOnly="1" fieldPosition="0">
        <references count="1">
          <reference field="2" count="0"/>
        </references>
      </pivotArea>
    </format>
    <format dxfId="780">
      <pivotArea field="0" type="button" dataOnly="0" labelOnly="1" outline="0" axis="axisRow" fieldPosition="0"/>
    </format>
    <format dxfId="779">
      <pivotArea dataOnly="0" labelOnly="1" fieldPosition="0">
        <references count="1">
          <reference field="2" count="0"/>
        </references>
      </pivotArea>
    </format>
    <format dxfId="778">
      <pivotArea type="all" dataOnly="0" outline="0" fieldPosition="0"/>
    </format>
    <format dxfId="777">
      <pivotArea dataOnly="0" labelOnly="1" fieldPosition="0">
        <references count="1">
          <reference field="6" count="0"/>
        </references>
      </pivotArea>
    </format>
    <format dxfId="776">
      <pivotArea type="all" dataOnly="0" outline="0" fieldPosition="0"/>
    </format>
    <format dxfId="775">
      <pivotArea dataOnly="0" labelOnly="1" fieldPosition="0">
        <references count="1">
          <reference field="7" count="0"/>
        </references>
      </pivotArea>
    </format>
    <format dxfId="774">
      <pivotArea type="all" dataOnly="0" outline="0" fieldPosition="0"/>
    </format>
    <format dxfId="773">
      <pivotArea outline="0" collapsedLevelsAreSubtotals="1" fieldPosition="0"/>
    </format>
    <format dxfId="772">
      <pivotArea type="origin" dataOnly="0" labelOnly="1" outline="0" fieldPosition="0"/>
    </format>
    <format dxfId="771">
      <pivotArea field="4" type="button" dataOnly="0" labelOnly="1" outline="0" axis="axisCol" fieldPosition="0"/>
    </format>
    <format dxfId="770">
      <pivotArea field="2" type="button" dataOnly="0" labelOnly="1" outline="0" axis="axisCol" fieldPosition="1"/>
    </format>
    <format dxfId="769">
      <pivotArea type="topRight" dataOnly="0" labelOnly="1" outline="0" fieldPosition="0"/>
    </format>
    <format dxfId="768">
      <pivotArea field="0" type="button" dataOnly="0" labelOnly="1" outline="0" axis="axisRow" fieldPosition="0"/>
    </format>
    <format dxfId="767">
      <pivotArea dataOnly="0" labelOnly="1" fieldPosition="0">
        <references count="1">
          <reference field="0" count="0"/>
        </references>
      </pivotArea>
    </format>
    <format dxfId="766">
      <pivotArea dataOnly="0" labelOnly="1" fieldPosition="0">
        <references count="2">
          <reference field="0" count="1" selected="0">
            <x v="0"/>
          </reference>
          <reference field="3" count="3">
            <x v="0"/>
            <x v="1"/>
            <x v="2"/>
          </reference>
        </references>
      </pivotArea>
    </format>
    <format dxfId="765">
      <pivotArea dataOnly="0" labelOnly="1" fieldPosition="0">
        <references count="2">
          <reference field="0" count="1" selected="0">
            <x v="1"/>
          </reference>
          <reference field="3" count="4">
            <x v="1"/>
            <x v="2"/>
            <x v="11"/>
            <x v="12"/>
          </reference>
        </references>
      </pivotArea>
    </format>
    <format dxfId="764">
      <pivotArea dataOnly="0" labelOnly="1" fieldPosition="0">
        <references count="2">
          <reference field="0" count="1" selected="0">
            <x v="2"/>
          </reference>
          <reference field="3" count="13">
            <x v="1"/>
            <x v="2"/>
            <x v="3"/>
            <x v="4"/>
            <x v="5"/>
            <x v="6"/>
            <x v="8"/>
            <x v="9"/>
            <x v="10"/>
            <x v="11"/>
            <x v="12"/>
            <x v="13"/>
            <x v="15"/>
          </reference>
        </references>
      </pivotArea>
    </format>
    <format dxfId="763">
      <pivotArea dataOnly="0" labelOnly="1" fieldPosition="0">
        <references count="2">
          <reference field="0" count="1" selected="0">
            <x v="3"/>
          </reference>
          <reference field="3" count="4">
            <x v="7"/>
            <x v="12"/>
            <x v="14"/>
            <x v="15"/>
          </reference>
        </references>
      </pivotArea>
    </format>
    <format dxfId="762">
      <pivotArea dataOnly="0" labelOnly="1" fieldPosition="0">
        <references count="3">
          <reference field="0" count="1" selected="0">
            <x v="0"/>
          </reference>
          <reference field="1" count="1">
            <x v="0"/>
          </reference>
          <reference field="3" count="1" selected="0">
            <x v="0"/>
          </reference>
        </references>
      </pivotArea>
    </format>
    <format dxfId="761">
      <pivotArea dataOnly="0" labelOnly="1" fieldPosition="0">
        <references count="3">
          <reference field="0" count="1" selected="0">
            <x v="0"/>
          </reference>
          <reference field="1" count="1">
            <x v="1"/>
          </reference>
          <reference field="3" count="1" selected="0">
            <x v="1"/>
          </reference>
        </references>
      </pivotArea>
    </format>
    <format dxfId="760">
      <pivotArea dataOnly="0" labelOnly="1" fieldPosition="0">
        <references count="3">
          <reference field="0" count="1" selected="0">
            <x v="0"/>
          </reference>
          <reference field="1" count="1">
            <x v="2"/>
          </reference>
          <reference field="3" count="1" selected="0">
            <x v="2"/>
          </reference>
        </references>
      </pivotArea>
    </format>
    <format dxfId="759">
      <pivotArea dataOnly="0" labelOnly="1" fieldPosition="0">
        <references count="3">
          <reference field="0" count="1" selected="0">
            <x v="1"/>
          </reference>
          <reference field="1" count="1">
            <x v="1"/>
          </reference>
          <reference field="3" count="1" selected="0">
            <x v="1"/>
          </reference>
        </references>
      </pivotArea>
    </format>
    <format dxfId="758">
      <pivotArea dataOnly="0" labelOnly="1" fieldPosition="0">
        <references count="3">
          <reference field="0" count="1" selected="0">
            <x v="1"/>
          </reference>
          <reference field="1" count="1">
            <x v="3"/>
          </reference>
          <reference field="3" count="1" selected="0">
            <x v="2"/>
          </reference>
        </references>
      </pivotArea>
    </format>
    <format dxfId="757">
      <pivotArea dataOnly="0" labelOnly="1" fieldPosition="0">
        <references count="3">
          <reference field="0" count="1" selected="0">
            <x v="1"/>
          </reference>
          <reference field="1" count="2">
            <x v="4"/>
            <x v="5"/>
          </reference>
          <reference field="3" count="1" selected="0">
            <x v="11"/>
          </reference>
        </references>
      </pivotArea>
    </format>
    <format dxfId="756">
      <pivotArea dataOnly="0" labelOnly="1" fieldPosition="0">
        <references count="3">
          <reference field="0" count="1" selected="0">
            <x v="1"/>
          </reference>
          <reference field="1" count="1">
            <x v="6"/>
          </reference>
          <reference field="3" count="1" selected="0">
            <x v="12"/>
          </reference>
        </references>
      </pivotArea>
    </format>
    <format dxfId="755">
      <pivotArea dataOnly="0" labelOnly="1" fieldPosition="0">
        <references count="3">
          <reference field="0" count="1" selected="0">
            <x v="2"/>
          </reference>
          <reference field="1" count="1">
            <x v="1"/>
          </reference>
          <reference field="3" count="1" selected="0">
            <x v="1"/>
          </reference>
        </references>
      </pivotArea>
    </format>
    <format dxfId="754">
      <pivotArea dataOnly="0" labelOnly="1" fieldPosition="0">
        <references count="3">
          <reference field="0" count="1" selected="0">
            <x v="2"/>
          </reference>
          <reference field="1" count="5">
            <x v="7"/>
            <x v="8"/>
            <x v="9"/>
            <x v="10"/>
            <x v="11"/>
          </reference>
          <reference field="3" count="1" selected="0">
            <x v="2"/>
          </reference>
        </references>
      </pivotArea>
    </format>
    <format dxfId="753">
      <pivotArea dataOnly="0" labelOnly="1" fieldPosition="0">
        <references count="3">
          <reference field="0" count="1" selected="0">
            <x v="2"/>
          </reference>
          <reference field="1" count="1">
            <x v="20"/>
          </reference>
          <reference field="3" count="1" selected="0">
            <x v="3"/>
          </reference>
        </references>
      </pivotArea>
    </format>
    <format dxfId="752">
      <pivotArea dataOnly="0" labelOnly="1" fieldPosition="0">
        <references count="3">
          <reference field="0" count="1" selected="0">
            <x v="2"/>
          </reference>
          <reference field="1" count="1">
            <x v="21"/>
          </reference>
          <reference field="3" count="1" selected="0">
            <x v="4"/>
          </reference>
        </references>
      </pivotArea>
    </format>
    <format dxfId="751">
      <pivotArea dataOnly="0" labelOnly="1" fieldPosition="0">
        <references count="3">
          <reference field="0" count="1" selected="0">
            <x v="2"/>
          </reference>
          <reference field="1" count="1">
            <x v="22"/>
          </reference>
          <reference field="3" count="1" selected="0">
            <x v="5"/>
          </reference>
        </references>
      </pivotArea>
    </format>
    <format dxfId="750">
      <pivotArea dataOnly="0" labelOnly="1" fieldPosition="0">
        <references count="3">
          <reference field="0" count="1" selected="0">
            <x v="2"/>
          </reference>
          <reference field="1" count="3">
            <x v="23"/>
            <x v="24"/>
            <x v="25"/>
          </reference>
          <reference field="3" count="1" selected="0">
            <x v="6"/>
          </reference>
        </references>
      </pivotArea>
    </format>
    <format dxfId="749">
      <pivotArea dataOnly="0" labelOnly="1" fieldPosition="0">
        <references count="3">
          <reference field="0" count="1" selected="0">
            <x v="2"/>
          </reference>
          <reference field="1" count="1">
            <x v="26"/>
          </reference>
          <reference field="3" count="1" selected="0">
            <x v="8"/>
          </reference>
        </references>
      </pivotArea>
    </format>
    <format dxfId="748">
      <pivotArea dataOnly="0" labelOnly="1" fieldPosition="0">
        <references count="3">
          <reference field="0" count="1" selected="0">
            <x v="2"/>
          </reference>
          <reference field="1" count="1">
            <x v="19"/>
          </reference>
          <reference field="3" count="1" selected="0">
            <x v="9"/>
          </reference>
        </references>
      </pivotArea>
    </format>
    <format dxfId="747">
      <pivotArea dataOnly="0" labelOnly="1" fieldPosition="0">
        <references count="3">
          <reference field="0" count="1" selected="0">
            <x v="2"/>
          </reference>
          <reference field="1" count="1">
            <x v="15"/>
          </reference>
          <reference field="3" count="1" selected="0">
            <x v="10"/>
          </reference>
        </references>
      </pivotArea>
    </format>
    <format dxfId="746">
      <pivotArea dataOnly="0" labelOnly="1" fieldPosition="0">
        <references count="3">
          <reference field="0" count="1" selected="0">
            <x v="2"/>
          </reference>
          <reference field="1" count="2">
            <x v="12"/>
            <x v="13"/>
          </reference>
          <reference field="3" count="1" selected="0">
            <x v="11"/>
          </reference>
        </references>
      </pivotArea>
    </format>
    <format dxfId="745">
      <pivotArea dataOnly="0" labelOnly="1" fieldPosition="0">
        <references count="3">
          <reference field="0" count="1" selected="0">
            <x v="2"/>
          </reference>
          <reference field="1" count="1">
            <x v="6"/>
          </reference>
          <reference field="3" count="1" selected="0">
            <x v="12"/>
          </reference>
        </references>
      </pivotArea>
    </format>
    <format dxfId="744">
      <pivotArea dataOnly="0" labelOnly="1" fieldPosition="0">
        <references count="3">
          <reference field="0" count="1" selected="0">
            <x v="2"/>
          </reference>
          <reference field="1" count="1">
            <x v="14"/>
          </reference>
          <reference field="3" count="1" selected="0">
            <x v="13"/>
          </reference>
        </references>
      </pivotArea>
    </format>
    <format dxfId="743">
      <pivotArea dataOnly="0" labelOnly="1" fieldPosition="0">
        <references count="3">
          <reference field="0" count="1" selected="0">
            <x v="2"/>
          </reference>
          <reference field="1" count="1">
            <x v="28"/>
          </reference>
          <reference field="3" count="1" selected="0">
            <x v="15"/>
          </reference>
        </references>
      </pivotArea>
    </format>
    <format dxfId="742">
      <pivotArea dataOnly="0" labelOnly="1" fieldPosition="0">
        <references count="3">
          <reference field="0" count="1" selected="0">
            <x v="3"/>
          </reference>
          <reference field="1" count="1">
            <x v="27"/>
          </reference>
          <reference field="3" count="1" selected="0">
            <x v="7"/>
          </reference>
        </references>
      </pivotArea>
    </format>
    <format dxfId="741">
      <pivotArea dataOnly="0" labelOnly="1" fieldPosition="0">
        <references count="3">
          <reference field="0" count="1" selected="0">
            <x v="3"/>
          </reference>
          <reference field="1" count="1">
            <x v="16"/>
          </reference>
          <reference field="3" count="1" selected="0">
            <x v="12"/>
          </reference>
        </references>
      </pivotArea>
    </format>
    <format dxfId="740">
      <pivotArea dataOnly="0" labelOnly="1" fieldPosition="0">
        <references count="3">
          <reference field="0" count="1" selected="0">
            <x v="3"/>
          </reference>
          <reference field="1" count="1">
            <x v="17"/>
          </reference>
          <reference field="3" count="1" selected="0">
            <x v="14"/>
          </reference>
        </references>
      </pivotArea>
    </format>
    <format dxfId="739">
      <pivotArea dataOnly="0" labelOnly="1" fieldPosition="0">
        <references count="3">
          <reference field="0" count="1" selected="0">
            <x v="3"/>
          </reference>
          <reference field="1" count="1">
            <x v="18"/>
          </reference>
          <reference field="3" count="1" selected="0">
            <x v="15"/>
          </reference>
        </references>
      </pivotArea>
    </format>
    <format dxfId="738">
      <pivotArea dataOnly="0" labelOnly="1" fieldPosition="0">
        <references count="4">
          <reference field="0" count="1" selected="0">
            <x v="0"/>
          </reference>
          <reference field="1" count="1" selected="0">
            <x v="1"/>
          </reference>
          <reference field="3" count="1" selected="0">
            <x v="1"/>
          </reference>
          <reference field="7" count="1">
            <x v="0"/>
          </reference>
        </references>
      </pivotArea>
    </format>
    <format dxfId="737">
      <pivotArea dataOnly="0" labelOnly="1" fieldPosition="0">
        <references count="4">
          <reference field="0" count="1" selected="0">
            <x v="1"/>
          </reference>
          <reference field="1" count="1" selected="0">
            <x v="1"/>
          </reference>
          <reference field="3" count="1" selected="0">
            <x v="1"/>
          </reference>
          <reference field="7" count="1">
            <x v="2"/>
          </reference>
        </references>
      </pivotArea>
    </format>
    <format dxfId="736">
      <pivotArea dataOnly="0" labelOnly="1" fieldPosition="0">
        <references count="4">
          <reference field="0" count="1" selected="0">
            <x v="2"/>
          </reference>
          <reference field="1" count="1" selected="0">
            <x v="1"/>
          </reference>
          <reference field="3" count="1" selected="0">
            <x v="1"/>
          </reference>
          <reference field="7" count="5">
            <x v="0"/>
            <x v="1"/>
            <x v="2"/>
            <x v="3"/>
            <x v="4"/>
          </reference>
        </references>
      </pivotArea>
    </format>
    <format dxfId="735">
      <pivotArea dataOnly="0" labelOnly="1" fieldPosition="0">
        <references count="4">
          <reference field="0" count="1" selected="0">
            <x v="2"/>
          </reference>
          <reference field="1" count="1" selected="0">
            <x v="19"/>
          </reference>
          <reference field="3" count="1" selected="0">
            <x v="9"/>
          </reference>
          <reference field="7" count="2">
            <x v="0"/>
            <x v="1"/>
          </reference>
        </references>
      </pivotArea>
    </format>
    <format dxfId="734">
      <pivotArea dataOnly="0" labelOnly="1" fieldPosition="0">
        <references count="4">
          <reference field="0" count="1" selected="0">
            <x v="2"/>
          </reference>
          <reference field="1" count="1" selected="0">
            <x v="28"/>
          </reference>
          <reference field="3" count="1" selected="0">
            <x v="15"/>
          </reference>
          <reference field="7" count="4">
            <x v="1"/>
            <x v="5"/>
            <x v="1048832"/>
            <x v="1048832"/>
          </reference>
        </references>
      </pivotArea>
    </format>
    <format dxfId="733">
      <pivotArea dataOnly="0" labelOnly="1" fieldPosition="0">
        <references count="5">
          <reference field="0" count="1" selected="0">
            <x v="0"/>
          </reference>
          <reference field="1" count="1" selected="0">
            <x v="1"/>
          </reference>
          <reference field="3" count="1" selected="0">
            <x v="1"/>
          </reference>
          <reference field="6" count="1">
            <x v="10"/>
          </reference>
          <reference field="7" count="1" selected="0">
            <x v="0"/>
          </reference>
        </references>
      </pivotArea>
    </format>
    <format dxfId="732">
      <pivotArea dataOnly="0" labelOnly="1" fieldPosition="0">
        <references count="5">
          <reference field="0" count="1" selected="0">
            <x v="2"/>
          </reference>
          <reference field="1" count="1" selected="0">
            <x v="1"/>
          </reference>
          <reference field="3" count="1" selected="0">
            <x v="1"/>
          </reference>
          <reference field="6" count="1">
            <x v="11"/>
          </reference>
          <reference field="7" count="1" selected="0">
            <x v="0"/>
          </reference>
        </references>
      </pivotArea>
    </format>
    <format dxfId="731">
      <pivotArea dataOnly="0" labelOnly="1" fieldPosition="0">
        <references count="5">
          <reference field="0" count="1" selected="0">
            <x v="2"/>
          </reference>
          <reference field="1" count="1" selected="0">
            <x v="19"/>
          </reference>
          <reference field="3" count="1" selected="0">
            <x v="9"/>
          </reference>
          <reference field="6" count="4">
            <x v="6"/>
            <x v="7"/>
            <x v="8"/>
            <x v="9"/>
          </reference>
          <reference field="7" count="1" selected="0">
            <x v="0"/>
          </reference>
        </references>
      </pivotArea>
    </format>
    <format dxfId="730">
      <pivotArea dataOnly="0" labelOnly="1" fieldPosition="0">
        <references count="1">
          <reference field="4" count="0"/>
        </references>
      </pivotArea>
    </format>
    <format dxfId="729">
      <pivotArea dataOnly="0" labelOnly="1" fieldPosition="0">
        <references count="2">
          <reference field="2" count="13">
            <x v="17"/>
            <x v="18"/>
            <x v="19"/>
            <x v="20"/>
            <x v="21"/>
            <x v="22"/>
            <x v="23"/>
            <x v="24"/>
            <x v="25"/>
            <x v="26"/>
            <x v="27"/>
            <x v="28"/>
            <x v="29"/>
          </reference>
          <reference field="4" count="1" selected="0">
            <x v="0"/>
          </reference>
        </references>
      </pivotArea>
    </format>
    <format dxfId="728">
      <pivotArea dataOnly="0" labelOnly="1" fieldPosition="0">
        <references count="2">
          <reference field="2" count="1">
            <x v="16"/>
          </reference>
          <reference field="4" count="1" selected="0">
            <x v="1"/>
          </reference>
        </references>
      </pivotArea>
    </format>
    <format dxfId="727">
      <pivotArea dataOnly="0" labelOnly="1" fieldPosition="0">
        <references count="2">
          <reference field="2" count="1">
            <x v="15"/>
          </reference>
          <reference field="4" count="1" selected="0">
            <x v="2"/>
          </reference>
        </references>
      </pivotArea>
    </format>
    <format dxfId="726">
      <pivotArea dataOnly="0" labelOnly="1" fieldPosition="0">
        <references count="2">
          <reference field="2" count="1">
            <x v="14"/>
          </reference>
          <reference field="4" count="1" selected="0">
            <x v="3"/>
          </reference>
        </references>
      </pivotArea>
    </format>
    <format dxfId="725">
      <pivotArea dataOnly="0" labelOnly="1" fieldPosition="0">
        <references count="2">
          <reference field="2" count="1">
            <x v="13"/>
          </reference>
          <reference field="4" count="1" selected="0">
            <x v="4"/>
          </reference>
        </references>
      </pivotArea>
    </format>
    <format dxfId="724">
      <pivotArea dataOnly="0" labelOnly="1" fieldPosition="0">
        <references count="2">
          <reference field="2" count="1">
            <x v="12"/>
          </reference>
          <reference field="4" count="1" selected="0">
            <x v="5"/>
          </reference>
        </references>
      </pivotArea>
    </format>
    <format dxfId="723">
      <pivotArea dataOnly="0" labelOnly="1" fieldPosition="0">
        <references count="2">
          <reference field="2" count="1">
            <x v="11"/>
          </reference>
          <reference field="4" count="1" selected="0">
            <x v="6"/>
          </reference>
        </references>
      </pivotArea>
    </format>
    <format dxfId="722">
      <pivotArea dataOnly="0" labelOnly="1" fieldPosition="0">
        <references count="2">
          <reference field="2" count="2">
            <x v="9"/>
            <x v="10"/>
          </reference>
          <reference field="4" count="1" selected="0">
            <x v="7"/>
          </reference>
        </references>
      </pivotArea>
    </format>
    <format dxfId="721">
      <pivotArea dataOnly="0" labelOnly="1" fieldPosition="0">
        <references count="2">
          <reference field="2" count="1">
            <x v="8"/>
          </reference>
          <reference field="4" count="1" selected="0">
            <x v="8"/>
          </reference>
        </references>
      </pivotArea>
    </format>
    <format dxfId="720">
      <pivotArea dataOnly="0" labelOnly="1" fieldPosition="0">
        <references count="2">
          <reference field="2" count="1">
            <x v="7"/>
          </reference>
          <reference field="4" count="1" selected="0">
            <x v="9"/>
          </reference>
        </references>
      </pivotArea>
    </format>
    <format dxfId="719">
      <pivotArea dataOnly="0" labelOnly="1" fieldPosition="0">
        <references count="2">
          <reference field="2" count="6">
            <x v="1"/>
            <x v="2"/>
            <x v="3"/>
            <x v="4"/>
            <x v="5"/>
            <x v="6"/>
          </reference>
          <reference field="4" count="1" selected="0">
            <x v="10"/>
          </reference>
        </references>
      </pivotArea>
    </format>
    <format dxfId="718">
      <pivotArea outline="0" collapsedLevelsAreSubtotals="1" fieldPosition="0">
        <references count="2">
          <reference field="2" count="1" selected="0">
            <x v="3"/>
          </reference>
          <reference field="4" count="1" selected="0">
            <x v="10"/>
          </reference>
        </references>
      </pivotArea>
    </format>
    <format dxfId="717">
      <pivotArea type="topRight" dataOnly="0" labelOnly="1" outline="0" offset="X1" fieldPosition="0"/>
    </format>
    <format dxfId="716">
      <pivotArea dataOnly="0" labelOnly="1" offset="C256" fieldPosition="0">
        <references count="1">
          <reference field="4" count="1">
            <x v="10"/>
          </reference>
        </references>
      </pivotArea>
    </format>
    <format dxfId="715">
      <pivotArea dataOnly="0" labelOnly="1" fieldPosition="0">
        <references count="2">
          <reference field="2" count="1">
            <x v="3"/>
          </reference>
          <reference field="4" count="1" selected="0">
            <x v="10"/>
          </reference>
        </references>
      </pivotArea>
    </format>
    <format dxfId="714">
      <pivotArea outline="0" collapsedLevelsAreSubtotals="1" fieldPosition="0">
        <references count="2">
          <reference field="2" count="1" selected="0">
            <x v="5"/>
          </reference>
          <reference field="4" count="1" selected="0">
            <x v="10"/>
          </reference>
        </references>
      </pivotArea>
    </format>
    <format dxfId="713">
      <pivotArea type="topRight" dataOnly="0" labelOnly="1" outline="0" offset="Z1" fieldPosition="0"/>
    </format>
    <format dxfId="712">
      <pivotArea dataOnly="0" labelOnly="1" offset="E256" fieldPosition="0">
        <references count="1">
          <reference field="4" count="1">
            <x v="10"/>
          </reference>
        </references>
      </pivotArea>
    </format>
    <format dxfId="711">
      <pivotArea dataOnly="0" labelOnly="1" fieldPosition="0">
        <references count="2">
          <reference field="2" count="1">
            <x v="5"/>
          </reference>
          <reference field="4" count="1" selected="0">
            <x v="10"/>
          </reference>
        </references>
      </pivotArea>
    </format>
    <format dxfId="710">
      <pivotArea dataOnly="0" labelOnly="1" fieldPosition="0">
        <references count="2">
          <reference field="2" count="1">
            <x v="0"/>
          </reference>
          <reference field="4" count="1" selected="0">
            <x v="11"/>
          </reference>
        </references>
      </pivotArea>
    </format>
    <format dxfId="709">
      <pivotArea type="all" dataOnly="0" outline="0" fieldPosition="0"/>
    </format>
    <format dxfId="708">
      <pivotArea outline="0" collapsedLevelsAreSubtotals="1" fieldPosition="0"/>
    </format>
    <format dxfId="707">
      <pivotArea field="4" type="button" dataOnly="0" labelOnly="1" outline="0" axis="axisCol" fieldPosition="0"/>
    </format>
    <format dxfId="706">
      <pivotArea field="2" type="button" dataOnly="0" labelOnly="1" outline="0" axis="axisCol" fieldPosition="1"/>
    </format>
    <format dxfId="705">
      <pivotArea type="topRight" dataOnly="0" labelOnly="1" outline="0" fieldPosition="0"/>
    </format>
    <format dxfId="704">
      <pivotArea dataOnly="0" labelOnly="1" fieldPosition="0">
        <references count="1">
          <reference field="4" count="0"/>
        </references>
      </pivotArea>
    </format>
    <format dxfId="703">
      <pivotArea dataOnly="0" labelOnly="1" fieldPosition="0">
        <references count="2">
          <reference field="2" count="13">
            <x v="17"/>
            <x v="18"/>
            <x v="19"/>
            <x v="20"/>
            <x v="21"/>
            <x v="22"/>
            <x v="23"/>
            <x v="24"/>
            <x v="25"/>
            <x v="26"/>
            <x v="27"/>
            <x v="28"/>
            <x v="29"/>
          </reference>
          <reference field="4" count="1" selected="0">
            <x v="0"/>
          </reference>
        </references>
      </pivotArea>
    </format>
    <format dxfId="702">
      <pivotArea dataOnly="0" labelOnly="1" fieldPosition="0">
        <references count="2">
          <reference field="2" count="1">
            <x v="16"/>
          </reference>
          <reference field="4" count="1" selected="0">
            <x v="1"/>
          </reference>
        </references>
      </pivotArea>
    </format>
    <format dxfId="701">
      <pivotArea dataOnly="0" labelOnly="1" fieldPosition="0">
        <references count="2">
          <reference field="2" count="1">
            <x v="15"/>
          </reference>
          <reference field="4" count="1" selected="0">
            <x v="2"/>
          </reference>
        </references>
      </pivotArea>
    </format>
    <format dxfId="700">
      <pivotArea dataOnly="0" labelOnly="1" fieldPosition="0">
        <references count="2">
          <reference field="2" count="1">
            <x v="14"/>
          </reference>
          <reference field="4" count="1" selected="0">
            <x v="3"/>
          </reference>
        </references>
      </pivotArea>
    </format>
    <format dxfId="699">
      <pivotArea dataOnly="0" labelOnly="1" fieldPosition="0">
        <references count="2">
          <reference field="2" count="1">
            <x v="13"/>
          </reference>
          <reference field="4" count="1" selected="0">
            <x v="4"/>
          </reference>
        </references>
      </pivotArea>
    </format>
    <format dxfId="698">
      <pivotArea dataOnly="0" labelOnly="1" fieldPosition="0">
        <references count="2">
          <reference field="2" count="1">
            <x v="12"/>
          </reference>
          <reference field="4" count="1" selected="0">
            <x v="5"/>
          </reference>
        </references>
      </pivotArea>
    </format>
    <format dxfId="697">
      <pivotArea dataOnly="0" labelOnly="1" fieldPosition="0">
        <references count="2">
          <reference field="2" count="1">
            <x v="11"/>
          </reference>
          <reference field="4" count="1" selected="0">
            <x v="6"/>
          </reference>
        </references>
      </pivotArea>
    </format>
    <format dxfId="696">
      <pivotArea dataOnly="0" labelOnly="1" fieldPosition="0">
        <references count="2">
          <reference field="2" count="2">
            <x v="9"/>
            <x v="10"/>
          </reference>
          <reference field="4" count="1" selected="0">
            <x v="7"/>
          </reference>
        </references>
      </pivotArea>
    </format>
    <format dxfId="695">
      <pivotArea dataOnly="0" labelOnly="1" fieldPosition="0">
        <references count="2">
          <reference field="2" count="1">
            <x v="8"/>
          </reference>
          <reference field="4" count="1" selected="0">
            <x v="8"/>
          </reference>
        </references>
      </pivotArea>
    </format>
    <format dxfId="694">
      <pivotArea dataOnly="0" labelOnly="1" fieldPosition="0">
        <references count="2">
          <reference field="2" count="1">
            <x v="7"/>
          </reference>
          <reference field="4" count="1" selected="0">
            <x v="9"/>
          </reference>
        </references>
      </pivotArea>
    </format>
    <format dxfId="693">
      <pivotArea dataOnly="0" labelOnly="1" fieldPosition="0">
        <references count="2">
          <reference field="2" count="6">
            <x v="1"/>
            <x v="2"/>
            <x v="3"/>
            <x v="4"/>
            <x v="5"/>
            <x v="6"/>
          </reference>
          <reference field="4" count="1" selected="0">
            <x v="10"/>
          </reference>
        </references>
      </pivotArea>
    </format>
    <format dxfId="692">
      <pivotArea dataOnly="0" labelOnly="1" fieldPosition="0">
        <references count="2">
          <reference field="2" count="1">
            <x v="0"/>
          </reference>
          <reference field="4" count="1" selected="0">
            <x v="11"/>
          </reference>
        </references>
      </pivotArea>
    </format>
    <format dxfId="691">
      <pivotArea type="origin" dataOnly="0" labelOnly="1" outline="0" fieldPosition="0"/>
    </format>
    <format dxfId="690">
      <pivotArea field="0" type="button" dataOnly="0" labelOnly="1" outline="0" axis="axisRow" fieldPosition="0"/>
    </format>
    <format dxfId="689">
      <pivotArea dataOnly="0" labelOnly="1" fieldPosition="0">
        <references count="1">
          <reference field="0" count="0"/>
        </references>
      </pivotArea>
    </format>
    <format dxfId="688">
      <pivotArea dataOnly="0" labelOnly="1" fieldPosition="0">
        <references count="2">
          <reference field="0" count="1" selected="0">
            <x v="0"/>
          </reference>
          <reference field="3" count="3">
            <x v="0"/>
            <x v="1"/>
            <x v="2"/>
          </reference>
        </references>
      </pivotArea>
    </format>
    <format dxfId="687">
      <pivotArea dataOnly="0" labelOnly="1" fieldPosition="0">
        <references count="2">
          <reference field="0" count="1" selected="0">
            <x v="1"/>
          </reference>
          <reference field="3" count="4">
            <x v="1"/>
            <x v="2"/>
            <x v="11"/>
            <x v="12"/>
          </reference>
        </references>
      </pivotArea>
    </format>
    <format dxfId="686">
      <pivotArea dataOnly="0" labelOnly="1" fieldPosition="0">
        <references count="2">
          <reference field="0" count="1" selected="0">
            <x v="2"/>
          </reference>
          <reference field="3" count="13">
            <x v="1"/>
            <x v="2"/>
            <x v="3"/>
            <x v="4"/>
            <x v="5"/>
            <x v="6"/>
            <x v="8"/>
            <x v="9"/>
            <x v="10"/>
            <x v="11"/>
            <x v="12"/>
            <x v="13"/>
            <x v="15"/>
          </reference>
        </references>
      </pivotArea>
    </format>
    <format dxfId="685">
      <pivotArea dataOnly="0" labelOnly="1" fieldPosition="0">
        <references count="2">
          <reference field="0" count="1" selected="0">
            <x v="3"/>
          </reference>
          <reference field="3" count="4">
            <x v="7"/>
            <x v="12"/>
            <x v="14"/>
            <x v="15"/>
          </reference>
        </references>
      </pivotArea>
    </format>
    <format dxfId="684">
      <pivotArea dataOnly="0" labelOnly="1" fieldPosition="0">
        <references count="3">
          <reference field="0" count="1" selected="0">
            <x v="0"/>
          </reference>
          <reference field="1" count="1">
            <x v="0"/>
          </reference>
          <reference field="3" count="1" selected="0">
            <x v="0"/>
          </reference>
        </references>
      </pivotArea>
    </format>
    <format dxfId="683">
      <pivotArea dataOnly="0" labelOnly="1" fieldPosition="0">
        <references count="3">
          <reference field="0" count="1" selected="0">
            <x v="0"/>
          </reference>
          <reference field="1" count="1">
            <x v="1"/>
          </reference>
          <reference field="3" count="1" selected="0">
            <x v="1"/>
          </reference>
        </references>
      </pivotArea>
    </format>
    <format dxfId="682">
      <pivotArea dataOnly="0" labelOnly="1" fieldPosition="0">
        <references count="3">
          <reference field="0" count="1" selected="0">
            <x v="0"/>
          </reference>
          <reference field="1" count="1">
            <x v="2"/>
          </reference>
          <reference field="3" count="1" selected="0">
            <x v="2"/>
          </reference>
        </references>
      </pivotArea>
    </format>
    <format dxfId="681">
      <pivotArea dataOnly="0" labelOnly="1" fieldPosition="0">
        <references count="3">
          <reference field="0" count="1" selected="0">
            <x v="1"/>
          </reference>
          <reference field="1" count="1">
            <x v="1"/>
          </reference>
          <reference field="3" count="1" selected="0">
            <x v="1"/>
          </reference>
        </references>
      </pivotArea>
    </format>
    <format dxfId="680">
      <pivotArea dataOnly="0" labelOnly="1" fieldPosition="0">
        <references count="3">
          <reference field="0" count="1" selected="0">
            <x v="1"/>
          </reference>
          <reference field="1" count="1">
            <x v="3"/>
          </reference>
          <reference field="3" count="1" selected="0">
            <x v="2"/>
          </reference>
        </references>
      </pivotArea>
    </format>
    <format dxfId="679">
      <pivotArea dataOnly="0" labelOnly="1" fieldPosition="0">
        <references count="3">
          <reference field="0" count="1" selected="0">
            <x v="1"/>
          </reference>
          <reference field="1" count="2">
            <x v="4"/>
            <x v="5"/>
          </reference>
          <reference field="3" count="1" selected="0">
            <x v="11"/>
          </reference>
        </references>
      </pivotArea>
    </format>
    <format dxfId="678">
      <pivotArea dataOnly="0" labelOnly="1" fieldPosition="0">
        <references count="3">
          <reference field="0" count="1" selected="0">
            <x v="1"/>
          </reference>
          <reference field="1" count="1">
            <x v="6"/>
          </reference>
          <reference field="3" count="1" selected="0">
            <x v="12"/>
          </reference>
        </references>
      </pivotArea>
    </format>
    <format dxfId="677">
      <pivotArea dataOnly="0" labelOnly="1" fieldPosition="0">
        <references count="3">
          <reference field="0" count="1" selected="0">
            <x v="2"/>
          </reference>
          <reference field="1" count="1">
            <x v="1"/>
          </reference>
          <reference field="3" count="1" selected="0">
            <x v="1"/>
          </reference>
        </references>
      </pivotArea>
    </format>
    <format dxfId="676">
      <pivotArea dataOnly="0" labelOnly="1" fieldPosition="0">
        <references count="3">
          <reference field="0" count="1" selected="0">
            <x v="2"/>
          </reference>
          <reference field="1" count="5">
            <x v="7"/>
            <x v="8"/>
            <x v="9"/>
            <x v="10"/>
            <x v="11"/>
          </reference>
          <reference field="3" count="1" selected="0">
            <x v="2"/>
          </reference>
        </references>
      </pivotArea>
    </format>
    <format dxfId="675">
      <pivotArea dataOnly="0" labelOnly="1" fieldPosition="0">
        <references count="3">
          <reference field="0" count="1" selected="0">
            <x v="2"/>
          </reference>
          <reference field="1" count="1">
            <x v="20"/>
          </reference>
          <reference field="3" count="1" selected="0">
            <x v="3"/>
          </reference>
        </references>
      </pivotArea>
    </format>
    <format dxfId="674">
      <pivotArea dataOnly="0" labelOnly="1" fieldPosition="0">
        <references count="3">
          <reference field="0" count="1" selected="0">
            <x v="2"/>
          </reference>
          <reference field="1" count="1">
            <x v="21"/>
          </reference>
          <reference field="3" count="1" selected="0">
            <x v="4"/>
          </reference>
        </references>
      </pivotArea>
    </format>
    <format dxfId="673">
      <pivotArea dataOnly="0" labelOnly="1" fieldPosition="0">
        <references count="3">
          <reference field="0" count="1" selected="0">
            <x v="2"/>
          </reference>
          <reference field="1" count="1">
            <x v="22"/>
          </reference>
          <reference field="3" count="1" selected="0">
            <x v="5"/>
          </reference>
        </references>
      </pivotArea>
    </format>
    <format dxfId="672">
      <pivotArea dataOnly="0" labelOnly="1" fieldPosition="0">
        <references count="3">
          <reference field="0" count="1" selected="0">
            <x v="2"/>
          </reference>
          <reference field="1" count="3">
            <x v="23"/>
            <x v="24"/>
            <x v="25"/>
          </reference>
          <reference field="3" count="1" selected="0">
            <x v="6"/>
          </reference>
        </references>
      </pivotArea>
    </format>
    <format dxfId="671">
      <pivotArea dataOnly="0" labelOnly="1" fieldPosition="0">
        <references count="3">
          <reference field="0" count="1" selected="0">
            <x v="2"/>
          </reference>
          <reference field="1" count="1">
            <x v="26"/>
          </reference>
          <reference field="3" count="1" selected="0">
            <x v="8"/>
          </reference>
        </references>
      </pivotArea>
    </format>
    <format dxfId="670">
      <pivotArea dataOnly="0" labelOnly="1" fieldPosition="0">
        <references count="3">
          <reference field="0" count="1" selected="0">
            <x v="2"/>
          </reference>
          <reference field="1" count="1">
            <x v="19"/>
          </reference>
          <reference field="3" count="1" selected="0">
            <x v="9"/>
          </reference>
        </references>
      </pivotArea>
    </format>
    <format dxfId="669">
      <pivotArea dataOnly="0" labelOnly="1" fieldPosition="0">
        <references count="3">
          <reference field="0" count="1" selected="0">
            <x v="2"/>
          </reference>
          <reference field="1" count="1">
            <x v="15"/>
          </reference>
          <reference field="3" count="1" selected="0">
            <x v="10"/>
          </reference>
        </references>
      </pivotArea>
    </format>
    <format dxfId="668">
      <pivotArea dataOnly="0" labelOnly="1" fieldPosition="0">
        <references count="3">
          <reference field="0" count="1" selected="0">
            <x v="2"/>
          </reference>
          <reference field="1" count="2">
            <x v="12"/>
            <x v="13"/>
          </reference>
          <reference field="3" count="1" selected="0">
            <x v="11"/>
          </reference>
        </references>
      </pivotArea>
    </format>
    <format dxfId="667">
      <pivotArea dataOnly="0" labelOnly="1" fieldPosition="0">
        <references count="3">
          <reference field="0" count="1" selected="0">
            <x v="2"/>
          </reference>
          <reference field="1" count="1">
            <x v="6"/>
          </reference>
          <reference field="3" count="1" selected="0">
            <x v="12"/>
          </reference>
        </references>
      </pivotArea>
    </format>
    <format dxfId="666">
      <pivotArea dataOnly="0" labelOnly="1" fieldPosition="0">
        <references count="3">
          <reference field="0" count="1" selected="0">
            <x v="2"/>
          </reference>
          <reference field="1" count="1">
            <x v="14"/>
          </reference>
          <reference field="3" count="1" selected="0">
            <x v="13"/>
          </reference>
        </references>
      </pivotArea>
    </format>
    <format dxfId="665">
      <pivotArea dataOnly="0" labelOnly="1" fieldPosition="0">
        <references count="3">
          <reference field="0" count="1" selected="0">
            <x v="2"/>
          </reference>
          <reference field="1" count="1">
            <x v="28"/>
          </reference>
          <reference field="3" count="1" selected="0">
            <x v="15"/>
          </reference>
        </references>
      </pivotArea>
    </format>
    <format dxfId="664">
      <pivotArea dataOnly="0" labelOnly="1" fieldPosition="0">
        <references count="3">
          <reference field="0" count="1" selected="0">
            <x v="3"/>
          </reference>
          <reference field="1" count="1">
            <x v="27"/>
          </reference>
          <reference field="3" count="1" selected="0">
            <x v="7"/>
          </reference>
        </references>
      </pivotArea>
    </format>
    <format dxfId="663">
      <pivotArea dataOnly="0" labelOnly="1" fieldPosition="0">
        <references count="3">
          <reference field="0" count="1" selected="0">
            <x v="3"/>
          </reference>
          <reference field="1" count="1">
            <x v="16"/>
          </reference>
          <reference field="3" count="1" selected="0">
            <x v="12"/>
          </reference>
        </references>
      </pivotArea>
    </format>
    <format dxfId="662">
      <pivotArea dataOnly="0" labelOnly="1" fieldPosition="0">
        <references count="3">
          <reference field="0" count="1" selected="0">
            <x v="3"/>
          </reference>
          <reference field="1" count="1">
            <x v="17"/>
          </reference>
          <reference field="3" count="1" selected="0">
            <x v="14"/>
          </reference>
        </references>
      </pivotArea>
    </format>
    <format dxfId="661">
      <pivotArea dataOnly="0" labelOnly="1" fieldPosition="0">
        <references count="3">
          <reference field="0" count="1" selected="0">
            <x v="3"/>
          </reference>
          <reference field="1" count="1">
            <x v="18"/>
          </reference>
          <reference field="3" count="1" selected="0">
            <x v="15"/>
          </reference>
        </references>
      </pivotArea>
    </format>
    <format dxfId="660">
      <pivotArea dataOnly="0" labelOnly="1" fieldPosition="0">
        <references count="2">
          <reference field="2" count="13">
            <x v="17"/>
            <x v="18"/>
            <x v="19"/>
            <x v="20"/>
            <x v="21"/>
            <x v="22"/>
            <x v="23"/>
            <x v="24"/>
            <x v="25"/>
            <x v="26"/>
            <x v="27"/>
            <x v="28"/>
            <x v="29"/>
          </reference>
          <reference field="4" count="1" selected="0">
            <x v="0"/>
          </reference>
        </references>
      </pivotArea>
    </format>
    <format dxfId="659">
      <pivotArea dataOnly="0" labelOnly="1" fieldPosition="0">
        <references count="2">
          <reference field="2" count="1">
            <x v="16"/>
          </reference>
          <reference field="4" count="1" selected="0">
            <x v="1"/>
          </reference>
        </references>
      </pivotArea>
    </format>
    <format dxfId="658">
      <pivotArea dataOnly="0" labelOnly="1" fieldPosition="0">
        <references count="2">
          <reference field="2" count="1">
            <x v="15"/>
          </reference>
          <reference field="4" count="1" selected="0">
            <x v="2"/>
          </reference>
        </references>
      </pivotArea>
    </format>
    <format dxfId="657">
      <pivotArea dataOnly="0" labelOnly="1" fieldPosition="0">
        <references count="2">
          <reference field="2" count="1">
            <x v="14"/>
          </reference>
          <reference field="4" count="1" selected="0">
            <x v="3"/>
          </reference>
        </references>
      </pivotArea>
    </format>
    <format dxfId="656">
      <pivotArea dataOnly="0" labelOnly="1" fieldPosition="0">
        <references count="2">
          <reference field="2" count="1">
            <x v="13"/>
          </reference>
          <reference field="4" count="1" selected="0">
            <x v="4"/>
          </reference>
        </references>
      </pivotArea>
    </format>
    <format dxfId="655">
      <pivotArea dataOnly="0" labelOnly="1" fieldPosition="0">
        <references count="2">
          <reference field="2" count="1">
            <x v="12"/>
          </reference>
          <reference field="4" count="1" selected="0">
            <x v="5"/>
          </reference>
        </references>
      </pivotArea>
    </format>
    <format dxfId="654">
      <pivotArea dataOnly="0" labelOnly="1" fieldPosition="0">
        <references count="2">
          <reference field="2" count="1">
            <x v="11"/>
          </reference>
          <reference field="4" count="1" selected="0">
            <x v="6"/>
          </reference>
        </references>
      </pivotArea>
    </format>
    <format dxfId="653">
      <pivotArea dataOnly="0" labelOnly="1" fieldPosition="0">
        <references count="2">
          <reference field="2" count="2">
            <x v="9"/>
            <x v="10"/>
          </reference>
          <reference field="4" count="1" selected="0">
            <x v="7"/>
          </reference>
        </references>
      </pivotArea>
    </format>
    <format dxfId="652">
      <pivotArea dataOnly="0" labelOnly="1" fieldPosition="0">
        <references count="2">
          <reference field="2" count="1">
            <x v="8"/>
          </reference>
          <reference field="4" count="1" selected="0">
            <x v="8"/>
          </reference>
        </references>
      </pivotArea>
    </format>
    <format dxfId="651">
      <pivotArea dataOnly="0" labelOnly="1" fieldPosition="0">
        <references count="2">
          <reference field="2" count="1">
            <x v="7"/>
          </reference>
          <reference field="4" count="1" selected="0">
            <x v="9"/>
          </reference>
        </references>
      </pivotArea>
    </format>
    <format dxfId="650">
      <pivotArea dataOnly="0" labelOnly="1" fieldPosition="0">
        <references count="2">
          <reference field="2" count="6">
            <x v="1"/>
            <x v="2"/>
            <x v="3"/>
            <x v="4"/>
            <x v="5"/>
            <x v="6"/>
          </reference>
          <reference field="4" count="1" selected="0">
            <x v="10"/>
          </reference>
        </references>
      </pivotArea>
    </format>
    <format dxfId="649">
      <pivotArea dataOnly="0" labelOnly="1" fieldPosition="0">
        <references count="2">
          <reference field="2" count="1">
            <x v="0"/>
          </reference>
          <reference field="4" count="1" selected="0">
            <x v="11"/>
          </reference>
        </references>
      </pivotArea>
    </format>
    <format dxfId="648">
      <pivotArea type="all" dataOnly="0" outline="0" fieldPosition="0"/>
    </format>
    <format dxfId="647">
      <pivotArea dataOnly="0" labelOnly="1" fieldPosition="0">
        <references count="1">
          <reference field="6" count="0"/>
        </references>
      </pivotArea>
    </format>
    <format dxfId="646">
      <pivotArea type="all" dataOnly="0" outline="0" fieldPosition="0"/>
    </format>
    <format dxfId="645">
      <pivotArea outline="0" collapsedLevelsAreSubtotals="1" fieldPosition="0"/>
    </format>
    <format dxfId="644">
      <pivotArea type="origin" dataOnly="0" labelOnly="1" outline="0" fieldPosition="0"/>
    </format>
    <format dxfId="643">
      <pivotArea type="topRight" dataOnly="0" labelOnly="1" outline="0" fieldPosition="0"/>
    </format>
    <format dxfId="642">
      <pivotArea field="0" type="button" dataOnly="0" labelOnly="1" outline="0" axis="axisRow" fieldPosition="0"/>
    </format>
    <format dxfId="641">
      <pivotArea dataOnly="0" labelOnly="1" fieldPosition="0">
        <references count="1">
          <reference field="0" count="0"/>
        </references>
      </pivotArea>
    </format>
    <format dxfId="640">
      <pivotArea dataOnly="0" labelOnly="1" fieldPosition="0">
        <references count="2">
          <reference field="0" count="1" selected="0">
            <x v="0"/>
          </reference>
          <reference field="3" count="3">
            <x v="0"/>
            <x v="1"/>
            <x v="2"/>
          </reference>
        </references>
      </pivotArea>
    </format>
    <format dxfId="639">
      <pivotArea dataOnly="0" labelOnly="1" fieldPosition="0">
        <references count="2">
          <reference field="0" count="1" selected="0">
            <x v="1"/>
          </reference>
          <reference field="3" count="4">
            <x v="1"/>
            <x v="2"/>
            <x v="11"/>
            <x v="12"/>
          </reference>
        </references>
      </pivotArea>
    </format>
    <format dxfId="638">
      <pivotArea dataOnly="0" labelOnly="1" fieldPosition="0">
        <references count="2">
          <reference field="0" count="1" selected="0">
            <x v="2"/>
          </reference>
          <reference field="3" count="13">
            <x v="1"/>
            <x v="2"/>
            <x v="3"/>
            <x v="4"/>
            <x v="5"/>
            <x v="6"/>
            <x v="8"/>
            <x v="9"/>
            <x v="10"/>
            <x v="11"/>
            <x v="12"/>
            <x v="13"/>
            <x v="15"/>
          </reference>
        </references>
      </pivotArea>
    </format>
    <format dxfId="637">
      <pivotArea dataOnly="0" labelOnly="1" fieldPosition="0">
        <references count="2">
          <reference field="0" count="1" selected="0">
            <x v="3"/>
          </reference>
          <reference field="3" count="4">
            <x v="7"/>
            <x v="12"/>
            <x v="14"/>
            <x v="15"/>
          </reference>
        </references>
      </pivotArea>
    </format>
    <format dxfId="636">
      <pivotArea dataOnly="0" labelOnly="1" fieldPosition="0">
        <references count="3">
          <reference field="0" count="1" selected="0">
            <x v="0"/>
          </reference>
          <reference field="1" count="1">
            <x v="0"/>
          </reference>
          <reference field="3" count="1" selected="0">
            <x v="0"/>
          </reference>
        </references>
      </pivotArea>
    </format>
    <format dxfId="635">
      <pivotArea dataOnly="0" labelOnly="1" fieldPosition="0">
        <references count="3">
          <reference field="0" count="1" selected="0">
            <x v="0"/>
          </reference>
          <reference field="1" count="1">
            <x v="1"/>
          </reference>
          <reference field="3" count="1" selected="0">
            <x v="1"/>
          </reference>
        </references>
      </pivotArea>
    </format>
    <format dxfId="634">
      <pivotArea dataOnly="0" labelOnly="1" fieldPosition="0">
        <references count="3">
          <reference field="0" count="1" selected="0">
            <x v="0"/>
          </reference>
          <reference field="1" count="1">
            <x v="2"/>
          </reference>
          <reference field="3" count="1" selected="0">
            <x v="2"/>
          </reference>
        </references>
      </pivotArea>
    </format>
    <format dxfId="633">
      <pivotArea dataOnly="0" labelOnly="1" fieldPosition="0">
        <references count="3">
          <reference field="0" count="1" selected="0">
            <x v="1"/>
          </reference>
          <reference field="1" count="1">
            <x v="1"/>
          </reference>
          <reference field="3" count="1" selected="0">
            <x v="1"/>
          </reference>
        </references>
      </pivotArea>
    </format>
    <format dxfId="632">
      <pivotArea dataOnly="0" labelOnly="1" fieldPosition="0">
        <references count="3">
          <reference field="0" count="1" selected="0">
            <x v="1"/>
          </reference>
          <reference field="1" count="1">
            <x v="3"/>
          </reference>
          <reference field="3" count="1" selected="0">
            <x v="2"/>
          </reference>
        </references>
      </pivotArea>
    </format>
    <format dxfId="631">
      <pivotArea dataOnly="0" labelOnly="1" fieldPosition="0">
        <references count="3">
          <reference field="0" count="1" selected="0">
            <x v="1"/>
          </reference>
          <reference field="1" count="2">
            <x v="4"/>
            <x v="5"/>
          </reference>
          <reference field="3" count="1" selected="0">
            <x v="11"/>
          </reference>
        </references>
      </pivotArea>
    </format>
    <format dxfId="630">
      <pivotArea dataOnly="0" labelOnly="1" fieldPosition="0">
        <references count="3">
          <reference field="0" count="1" selected="0">
            <x v="1"/>
          </reference>
          <reference field="1" count="1">
            <x v="6"/>
          </reference>
          <reference field="3" count="1" selected="0">
            <x v="12"/>
          </reference>
        </references>
      </pivotArea>
    </format>
    <format dxfId="629">
      <pivotArea dataOnly="0" labelOnly="1" fieldPosition="0">
        <references count="3">
          <reference field="0" count="1" selected="0">
            <x v="2"/>
          </reference>
          <reference field="1" count="1">
            <x v="1"/>
          </reference>
          <reference field="3" count="1" selected="0">
            <x v="1"/>
          </reference>
        </references>
      </pivotArea>
    </format>
    <format dxfId="628">
      <pivotArea dataOnly="0" labelOnly="1" fieldPosition="0">
        <references count="3">
          <reference field="0" count="1" selected="0">
            <x v="2"/>
          </reference>
          <reference field="1" count="5">
            <x v="7"/>
            <x v="8"/>
            <x v="9"/>
            <x v="10"/>
            <x v="11"/>
          </reference>
          <reference field="3" count="1" selected="0">
            <x v="2"/>
          </reference>
        </references>
      </pivotArea>
    </format>
    <format dxfId="627">
      <pivotArea dataOnly="0" labelOnly="1" fieldPosition="0">
        <references count="3">
          <reference field="0" count="1" selected="0">
            <x v="2"/>
          </reference>
          <reference field="1" count="1">
            <x v="20"/>
          </reference>
          <reference field="3" count="1" selected="0">
            <x v="3"/>
          </reference>
        </references>
      </pivotArea>
    </format>
    <format dxfId="626">
      <pivotArea dataOnly="0" labelOnly="1" fieldPosition="0">
        <references count="3">
          <reference field="0" count="1" selected="0">
            <x v="2"/>
          </reference>
          <reference field="1" count="1">
            <x v="21"/>
          </reference>
          <reference field="3" count="1" selected="0">
            <x v="4"/>
          </reference>
        </references>
      </pivotArea>
    </format>
    <format dxfId="625">
      <pivotArea dataOnly="0" labelOnly="1" fieldPosition="0">
        <references count="3">
          <reference field="0" count="1" selected="0">
            <x v="2"/>
          </reference>
          <reference field="1" count="1">
            <x v="22"/>
          </reference>
          <reference field="3" count="1" selected="0">
            <x v="5"/>
          </reference>
        </references>
      </pivotArea>
    </format>
    <format dxfId="624">
      <pivotArea dataOnly="0" labelOnly="1" fieldPosition="0">
        <references count="3">
          <reference field="0" count="1" selected="0">
            <x v="2"/>
          </reference>
          <reference field="1" count="3">
            <x v="23"/>
            <x v="24"/>
            <x v="25"/>
          </reference>
          <reference field="3" count="1" selected="0">
            <x v="6"/>
          </reference>
        </references>
      </pivotArea>
    </format>
    <format dxfId="623">
      <pivotArea dataOnly="0" labelOnly="1" fieldPosition="0">
        <references count="3">
          <reference field="0" count="1" selected="0">
            <x v="2"/>
          </reference>
          <reference field="1" count="1">
            <x v="26"/>
          </reference>
          <reference field="3" count="1" selected="0">
            <x v="8"/>
          </reference>
        </references>
      </pivotArea>
    </format>
    <format dxfId="622">
      <pivotArea dataOnly="0" labelOnly="1" fieldPosition="0">
        <references count="3">
          <reference field="0" count="1" selected="0">
            <x v="2"/>
          </reference>
          <reference field="1" count="1">
            <x v="19"/>
          </reference>
          <reference field="3" count="1" selected="0">
            <x v="9"/>
          </reference>
        </references>
      </pivotArea>
    </format>
    <format dxfId="621">
      <pivotArea dataOnly="0" labelOnly="1" fieldPosition="0">
        <references count="3">
          <reference field="0" count="1" selected="0">
            <x v="2"/>
          </reference>
          <reference field="1" count="1">
            <x v="15"/>
          </reference>
          <reference field="3" count="1" selected="0">
            <x v="10"/>
          </reference>
        </references>
      </pivotArea>
    </format>
    <format dxfId="620">
      <pivotArea dataOnly="0" labelOnly="1" fieldPosition="0">
        <references count="3">
          <reference field="0" count="1" selected="0">
            <x v="2"/>
          </reference>
          <reference field="1" count="2">
            <x v="12"/>
            <x v="13"/>
          </reference>
          <reference field="3" count="1" selected="0">
            <x v="11"/>
          </reference>
        </references>
      </pivotArea>
    </format>
    <format dxfId="619">
      <pivotArea dataOnly="0" labelOnly="1" fieldPosition="0">
        <references count="3">
          <reference field="0" count="1" selected="0">
            <x v="2"/>
          </reference>
          <reference field="1" count="1">
            <x v="6"/>
          </reference>
          <reference field="3" count="1" selected="0">
            <x v="12"/>
          </reference>
        </references>
      </pivotArea>
    </format>
    <format dxfId="618">
      <pivotArea dataOnly="0" labelOnly="1" fieldPosition="0">
        <references count="3">
          <reference field="0" count="1" selected="0">
            <x v="2"/>
          </reference>
          <reference field="1" count="1">
            <x v="14"/>
          </reference>
          <reference field="3" count="1" selected="0">
            <x v="13"/>
          </reference>
        </references>
      </pivotArea>
    </format>
    <format dxfId="617">
      <pivotArea dataOnly="0" labelOnly="1" fieldPosition="0">
        <references count="3">
          <reference field="0" count="1" selected="0">
            <x v="2"/>
          </reference>
          <reference field="1" count="1">
            <x v="28"/>
          </reference>
          <reference field="3" count="1" selected="0">
            <x v="15"/>
          </reference>
        </references>
      </pivotArea>
    </format>
    <format dxfId="616">
      <pivotArea dataOnly="0" labelOnly="1" fieldPosition="0">
        <references count="3">
          <reference field="0" count="1" selected="0">
            <x v="3"/>
          </reference>
          <reference field="1" count="1">
            <x v="27"/>
          </reference>
          <reference field="3" count="1" selected="0">
            <x v="7"/>
          </reference>
        </references>
      </pivotArea>
    </format>
    <format dxfId="615">
      <pivotArea dataOnly="0" labelOnly="1" fieldPosition="0">
        <references count="3">
          <reference field="0" count="1" selected="0">
            <x v="3"/>
          </reference>
          <reference field="1" count="1">
            <x v="16"/>
          </reference>
          <reference field="3" count="1" selected="0">
            <x v="12"/>
          </reference>
        </references>
      </pivotArea>
    </format>
    <format dxfId="614">
      <pivotArea dataOnly="0" labelOnly="1" fieldPosition="0">
        <references count="3">
          <reference field="0" count="1" selected="0">
            <x v="3"/>
          </reference>
          <reference field="1" count="1">
            <x v="17"/>
          </reference>
          <reference field="3" count="1" selected="0">
            <x v="14"/>
          </reference>
        </references>
      </pivotArea>
    </format>
    <format dxfId="613">
      <pivotArea dataOnly="0" labelOnly="1" fieldPosition="0">
        <references count="3">
          <reference field="0" count="1" selected="0">
            <x v="3"/>
          </reference>
          <reference field="1" count="1">
            <x v="18"/>
          </reference>
          <reference field="3" count="1" selected="0">
            <x v="15"/>
          </reference>
        </references>
      </pivotArea>
    </format>
    <format dxfId="612">
      <pivotArea dataOnly="0" labelOnly="1" fieldPosition="0">
        <references count="1">
          <reference field="4" count="0"/>
        </references>
      </pivotArea>
    </format>
    <format dxfId="611">
      <pivotArea dataOnly="0" labelOnly="1" fieldPosition="0">
        <references count="2">
          <reference field="2" count="13">
            <x v="17"/>
            <x v="18"/>
            <x v="19"/>
            <x v="20"/>
            <x v="21"/>
            <x v="22"/>
            <x v="23"/>
            <x v="24"/>
            <x v="25"/>
            <x v="26"/>
            <x v="27"/>
            <x v="28"/>
            <x v="29"/>
          </reference>
          <reference field="4" count="1" selected="0">
            <x v="0"/>
          </reference>
        </references>
      </pivotArea>
    </format>
    <format dxfId="610">
      <pivotArea dataOnly="0" labelOnly="1" fieldPosition="0">
        <references count="2">
          <reference field="2" count="1">
            <x v="16"/>
          </reference>
          <reference field="4" count="1" selected="0">
            <x v="1"/>
          </reference>
        </references>
      </pivotArea>
    </format>
    <format dxfId="609">
      <pivotArea dataOnly="0" labelOnly="1" fieldPosition="0">
        <references count="2">
          <reference field="2" count="1">
            <x v="15"/>
          </reference>
          <reference field="4" count="1" selected="0">
            <x v="2"/>
          </reference>
        </references>
      </pivotArea>
    </format>
    <format dxfId="608">
      <pivotArea dataOnly="0" labelOnly="1" fieldPosition="0">
        <references count="2">
          <reference field="2" count="1">
            <x v="14"/>
          </reference>
          <reference field="4" count="1" selected="0">
            <x v="3"/>
          </reference>
        </references>
      </pivotArea>
    </format>
    <format dxfId="607">
      <pivotArea dataOnly="0" labelOnly="1" fieldPosition="0">
        <references count="2">
          <reference field="2" count="1">
            <x v="13"/>
          </reference>
          <reference field="4" count="1" selected="0">
            <x v="4"/>
          </reference>
        </references>
      </pivotArea>
    </format>
    <format dxfId="606">
      <pivotArea dataOnly="0" labelOnly="1" fieldPosition="0">
        <references count="2">
          <reference field="2" count="1">
            <x v="11"/>
          </reference>
          <reference field="4" count="1" selected="0">
            <x v="6"/>
          </reference>
        </references>
      </pivotArea>
    </format>
    <format dxfId="605">
      <pivotArea dataOnly="0" labelOnly="1" fieldPosition="0">
        <references count="2">
          <reference field="2" count="2">
            <x v="9"/>
            <x v="10"/>
          </reference>
          <reference field="4" count="1" selected="0">
            <x v="7"/>
          </reference>
        </references>
      </pivotArea>
    </format>
    <format dxfId="604">
      <pivotArea dataOnly="0" labelOnly="1" fieldPosition="0">
        <references count="2">
          <reference field="2" count="1">
            <x v="8"/>
          </reference>
          <reference field="4" count="1" selected="0">
            <x v="8"/>
          </reference>
        </references>
      </pivotArea>
    </format>
    <format dxfId="603">
      <pivotArea dataOnly="0" labelOnly="1" fieldPosition="0">
        <references count="2">
          <reference field="2" count="1">
            <x v="7"/>
          </reference>
          <reference field="4" count="1" selected="0">
            <x v="9"/>
          </reference>
        </references>
      </pivotArea>
    </format>
    <format dxfId="602">
      <pivotArea dataOnly="0" labelOnly="1" fieldPosition="0">
        <references count="2">
          <reference field="2" count="6">
            <x v="1"/>
            <x v="2"/>
            <x v="3"/>
            <x v="4"/>
            <x v="5"/>
            <x v="6"/>
          </reference>
          <reference field="4" count="1" selected="0">
            <x v="10"/>
          </reference>
        </references>
      </pivotArea>
    </format>
    <format dxfId="601">
      <pivotArea outline="0" collapsedLevelsAreSubtotals="1" fieldPosition="0">
        <references count="2">
          <reference field="2" count="1" selected="0">
            <x v="17"/>
          </reference>
          <reference field="4" count="1" selected="0">
            <x v="0"/>
          </reference>
        </references>
      </pivotArea>
    </format>
    <format dxfId="600">
      <pivotArea field="4" type="button" dataOnly="0" labelOnly="1" outline="0" axis="axisCol" fieldPosition="0"/>
    </format>
    <format dxfId="599">
      <pivotArea dataOnly="0" labelOnly="1" offset="A256" fieldPosition="0">
        <references count="1">
          <reference field="4" count="1">
            <x v="0"/>
          </reference>
        </references>
      </pivotArea>
    </format>
    <format dxfId="598">
      <pivotArea dataOnly="0" labelOnly="1" fieldPosition="0">
        <references count="2">
          <reference field="2" count="1">
            <x v="17"/>
          </reference>
          <reference field="4" count="1" selected="0">
            <x v="0"/>
          </reference>
        </references>
      </pivotArea>
    </format>
    <format dxfId="597">
      <pivotArea outline="0" collapsedLevelsAreSubtotals="1" fieldPosition="0">
        <references count="2">
          <reference field="2" count="1" selected="0">
            <x v="18"/>
          </reference>
          <reference field="4" count="1" selected="0">
            <x v="0"/>
          </reference>
        </references>
      </pivotArea>
    </format>
    <format dxfId="596">
      <pivotArea field="2" type="button" dataOnly="0" labelOnly="1" outline="0" axis="axisCol" fieldPosition="1"/>
    </format>
    <format dxfId="595">
      <pivotArea dataOnly="0" labelOnly="1" offset="B256" fieldPosition="0">
        <references count="1">
          <reference field="4" count="1">
            <x v="0"/>
          </reference>
        </references>
      </pivotArea>
    </format>
    <format dxfId="594">
      <pivotArea dataOnly="0" labelOnly="1" fieldPosition="0">
        <references count="2">
          <reference field="2" count="1">
            <x v="18"/>
          </reference>
          <reference field="4" count="1" selected="0">
            <x v="0"/>
          </reference>
        </references>
      </pivotArea>
    </format>
    <format dxfId="593">
      <pivotArea outline="0" collapsedLevelsAreSubtotals="1" fieldPosition="0">
        <references count="2">
          <reference field="2" count="1" selected="0">
            <x v="25"/>
          </reference>
          <reference field="4" count="1" selected="0">
            <x v="0"/>
          </reference>
        </references>
      </pivotArea>
    </format>
    <format dxfId="592">
      <pivotArea type="topRight" dataOnly="0" labelOnly="1" outline="0" offset="G1" fieldPosition="0"/>
    </format>
    <format dxfId="591">
      <pivotArea dataOnly="0" labelOnly="1" offset="I256" fieldPosition="0">
        <references count="1">
          <reference field="4" count="1">
            <x v="0"/>
          </reference>
        </references>
      </pivotArea>
    </format>
    <format dxfId="590">
      <pivotArea dataOnly="0" labelOnly="1" fieldPosition="0">
        <references count="2">
          <reference field="2" count="1">
            <x v="25"/>
          </reference>
          <reference field="4" count="1" selected="0">
            <x v="0"/>
          </reference>
        </references>
      </pivotArea>
    </format>
    <format dxfId="589">
      <pivotArea outline="0" collapsedLevelsAreSubtotals="1" fieldPosition="0">
        <references count="2">
          <reference field="2" count="1" selected="0">
            <x v="27"/>
          </reference>
          <reference field="4" count="1" selected="0">
            <x v="0"/>
          </reference>
        </references>
      </pivotArea>
    </format>
    <format dxfId="588">
      <pivotArea type="topRight" dataOnly="0" labelOnly="1" outline="0" offset="I1" fieldPosition="0"/>
    </format>
    <format dxfId="587">
      <pivotArea dataOnly="0" labelOnly="1" offset="K256" fieldPosition="0">
        <references count="1">
          <reference field="4" count="1">
            <x v="0"/>
          </reference>
        </references>
      </pivotArea>
    </format>
    <format dxfId="586">
      <pivotArea dataOnly="0" labelOnly="1" fieldPosition="0">
        <references count="2">
          <reference field="2" count="1">
            <x v="27"/>
          </reference>
          <reference field="4" count="1" selected="0">
            <x v="0"/>
          </reference>
        </references>
      </pivotArea>
    </format>
    <format dxfId="585">
      <pivotArea outline="0" collapsedLevelsAreSubtotals="1" fieldPosition="0">
        <references count="2">
          <reference field="2" count="1" selected="0">
            <x v="12"/>
          </reference>
          <reference field="4" count="1" selected="0">
            <x v="5"/>
          </reference>
        </references>
      </pivotArea>
    </format>
    <format dxfId="584">
      <pivotArea type="topRight" dataOnly="0" labelOnly="1" outline="0" offset="P1" fieldPosition="0"/>
    </format>
    <format dxfId="583">
      <pivotArea dataOnly="0" labelOnly="1" fieldPosition="0">
        <references count="1">
          <reference field="4" count="1">
            <x v="5"/>
          </reference>
        </references>
      </pivotArea>
    </format>
    <format dxfId="582">
      <pivotArea dataOnly="0" labelOnly="1" fieldPosition="0">
        <references count="2">
          <reference field="2" count="1">
            <x v="12"/>
          </reference>
          <reference field="4" count="1" selected="0">
            <x v="5"/>
          </reference>
        </references>
      </pivotArea>
    </format>
    <format dxfId="581">
      <pivotArea outline="0" collapsedLevelsAreSubtotals="1" fieldPosition="0">
        <references count="2">
          <reference field="2" count="1" selected="0">
            <x v="9"/>
          </reference>
          <reference field="4" count="1" selected="0">
            <x v="7"/>
          </reference>
        </references>
      </pivotArea>
    </format>
    <format dxfId="580">
      <pivotArea type="topRight" dataOnly="0" labelOnly="1" outline="0" offset="R1" fieldPosition="0"/>
    </format>
    <format dxfId="579">
      <pivotArea dataOnly="0" labelOnly="1" offset="A256" fieldPosition="0">
        <references count="1">
          <reference field="4" count="1">
            <x v="7"/>
          </reference>
        </references>
      </pivotArea>
    </format>
    <format dxfId="578">
      <pivotArea dataOnly="0" labelOnly="1" fieldPosition="0">
        <references count="2">
          <reference field="2" count="1">
            <x v="9"/>
          </reference>
          <reference field="4" count="1" selected="0">
            <x v="7"/>
          </reference>
        </references>
      </pivotArea>
    </format>
    <format dxfId="577">
      <pivotArea outline="0" collapsedLevelsAreSubtotals="1" fieldPosition="0">
        <references count="2">
          <reference field="2" count="1" selected="0">
            <x v="10"/>
          </reference>
          <reference field="4" count="1" selected="0">
            <x v="7"/>
          </reference>
        </references>
      </pivotArea>
    </format>
    <format dxfId="576">
      <pivotArea type="topRight" dataOnly="0" labelOnly="1" outline="0" offset="S1" fieldPosition="0"/>
    </format>
    <format dxfId="575">
      <pivotArea dataOnly="0" labelOnly="1" offset="IV256" fieldPosition="0">
        <references count="1">
          <reference field="4" count="1">
            <x v="7"/>
          </reference>
        </references>
      </pivotArea>
    </format>
    <format dxfId="574">
      <pivotArea dataOnly="0" labelOnly="1" fieldPosition="0">
        <references count="2">
          <reference field="2" count="1">
            <x v="10"/>
          </reference>
          <reference field="4" count="1" selected="0">
            <x v="7"/>
          </reference>
        </references>
      </pivotArea>
    </format>
    <format dxfId="573">
      <pivotArea outline="0" collapsedLevelsAreSubtotals="1" fieldPosition="0">
        <references count="1">
          <reference field="4" count="1" selected="0">
            <x v="11"/>
          </reference>
        </references>
      </pivotArea>
    </format>
    <format dxfId="572">
      <pivotArea type="topRight" dataOnly="0" labelOnly="1" outline="0" offset="AB1" fieldPosition="0"/>
    </format>
    <format dxfId="571">
      <pivotArea dataOnly="0" labelOnly="1" fieldPosition="0">
        <references count="1">
          <reference field="4" count="1">
            <x v="11"/>
          </reference>
        </references>
      </pivotArea>
    </format>
    <format dxfId="570">
      <pivotArea dataOnly="0" labelOnly="1" fieldPosition="0">
        <references count="2">
          <reference field="2" count="1">
            <x v="0"/>
          </reference>
          <reference field="4" count="1" selected="0">
            <x v="11"/>
          </reference>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5">
    <rowHierarchyUsage hierarchyUsage="14"/>
    <rowHierarchyUsage hierarchyUsage="10"/>
    <rowHierarchyUsage hierarchyUsage="15"/>
    <rowHierarchyUsage hierarchyUsage="19"/>
    <rowHierarchyUsage hierarchyUsage="16"/>
  </rowHierarchiesUsage>
  <colHierarchiesUsage count="2">
    <colHierarchyUsage hierarchyUsage="13"/>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122" totalsRowShown="0" dataDxfId="569">
  <autoFilter ref="A1:G122" xr:uid="{E38257CA-8510-49FE-9728-9798F0660E1D}"/>
  <sortState xmlns:xlrd2="http://schemas.microsoft.com/office/spreadsheetml/2017/richdata2" ref="A2:G120">
    <sortCondition ref="B1:B120"/>
  </sortState>
  <tableColumns count="7">
    <tableColumn id="2" xr3:uid="{AAD16700-FF5F-4C6D-ACA6-EE3CE71F7A51}" name="ViewpointName" dataDxfId="568"/>
    <tableColumn id="3" xr3:uid="{564244CB-3DBB-4268-8B2E-7199982CC8A4}" name="PrimaryResource" dataDxfId="567"/>
    <tableColumn id="4" xr3:uid="{1DAE3D73-B476-4B90-8CB1-1E6433CCF79E}" name="ResourceDefinition" dataDxfId="566"/>
    <tableColumn id="5" xr3:uid="{C30530F9-EAE4-490F-B1FD-8E00AF3C5322}" name="SecondaryResource" dataDxfId="565"/>
    <tableColumn id="7" xr3:uid="{F67C6E93-0466-4089-9988-7F04AA94315F}" name="Relevance" dataDxfId="564" dataCellStyle="Percent"/>
    <tableColumn id="8" xr3:uid="{46166482-E060-427C-B8AB-9EDC48495D7D}" name="KindOfDefinition" dataDxfId="563"/>
    <tableColumn id="6" xr3:uid="{EAC94C8D-A9AA-4DA7-8719-A19FB16ABA17}" name="AdditionalNotes" dataDxfId="562"/>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37">
  <autoFilter ref="A1:C37" xr:uid="{4F7DB796-6E37-4211-8104-7309B2C9666D}"/>
  <sortState xmlns:xlrd2="http://schemas.microsoft.com/office/spreadsheetml/2017/richdata2" ref="A2:C35">
    <sortCondition descending="1" ref="C1:C35"/>
  </sortState>
  <tableColumns count="3">
    <tableColumn id="1" xr3:uid="{6D52AB2B-E286-4393-87EF-FE9B4421F57D}" name="ResourceName" totalsRowLabel="Total" dataDxfId="561"/>
    <tableColumn id="2" xr3:uid="{2C7DADF0-4C38-4C1F-A614-CFB0C4E31EA4}" name="AdditionalNotes"/>
    <tableColumn id="3" xr3:uid="{4A1B2068-9268-4A9D-8031-3D662C046496}" name="Granularity Level" totalsRowFunction="sum" dataDxfId="560" totalsRowDxfId="559"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67E4CE-7C92-4AD9-BD88-284A0CB88B41}" name="ResourcesForSecondaryResourcesColumn" displayName="ResourcesForSecondaryResourcesColumn" ref="A1:C37">
  <autoFilter ref="A1:C37" xr:uid="{4F7DB796-6E37-4211-8104-7309B2C9666D}"/>
  <sortState xmlns:xlrd2="http://schemas.microsoft.com/office/spreadsheetml/2017/richdata2" ref="A2:C23">
    <sortCondition descending="1" ref="C1:C23"/>
  </sortState>
  <tableColumns count="3">
    <tableColumn id="1" xr3:uid="{AF05F82E-2019-4F3F-A01C-7B0AAB1B615D}" name="ResourceName" totalsRowLabel="Total" dataDxfId="558">
      <calculatedColumnFormula>'Resources'!A2</calculatedColumnFormula>
    </tableColumn>
    <tableColumn id="2" xr3:uid="{BEF0CB84-48E3-4F71-8061-B15634D473E3}" name="SecAdditionalNotes" dataDxfId="557">
      <calculatedColumnFormula>'Resources'!B2</calculatedColumnFormula>
    </tableColumn>
    <tableColumn id="3" xr3:uid="{E24DA6FE-EA0E-4126-BAC5-B618AF112504}" name="SecGranularity Level" totalsRowFunction="sum" dataDxfId="556" dataCellStyle="Percent">
      <calculatedColumnFormula>'Resources'!C2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555" dataDxfId="553" headerRowBorderDxfId="554" tableBorderDxfId="552" totalsRowBorderDxfId="551">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550"/>
    <tableColumn id="3" xr3:uid="{82578179-B865-484D-B3C1-C0D1D5808A95}" name="KindOfStep" dataDxfId="549"/>
    <tableColumn id="1" xr3:uid="{C91A0EA8-C6BD-4AAD-AA44-612E5AC26BFC}" name="StepNumber" dataDxfId="548"/>
    <tableColumn id="4" xr3:uid="{6DA585B1-B1ED-4BC3-9199-CD7044548C6E}" name="SubStep" dataDxfId="547"/>
    <tableColumn id="5" xr3:uid="{26874A56-9F27-4640-B2ED-F446D33CC9DC}" name="PrimaryResource" dataDxfId="546"/>
    <tableColumn id="6" xr3:uid="{DBE6EF64-2C1C-4022-97CF-B3B9FF492585}" name="SecondaryResource" dataDxfId="545"/>
    <tableColumn id="7" xr3:uid="{CB3640CE-24FD-4521-B68C-716E60571166}" name="KindOfDefinition" dataDxfId="544"/>
    <tableColumn id="9" xr3:uid="{F9758D7A-B2CD-4236-AF8D-09B951067F40}" name="Relevance" dataDxfId="543"/>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78CD7-83DE-4DC7-B445-7F54CFA215E8}">
  <sheetPr codeName="Sheet6"/>
  <dimension ref="A1:XFD175"/>
  <sheetViews>
    <sheetView topLeftCell="A40" zoomScale="91" zoomScaleNormal="100" workbookViewId="0">
      <selection activeCell="A24" sqref="A24"/>
    </sheetView>
  </sheetViews>
  <sheetFormatPr defaultColWidth="4.625" defaultRowHeight="14.25"/>
  <cols>
    <col min="1" max="1" width="82.125" style="28" customWidth="1"/>
    <col min="2" max="2" width="5.25" style="24" customWidth="1"/>
    <col min="3" max="16384" width="4.625" style="24"/>
  </cols>
  <sheetData>
    <row r="1" spans="1:3 16384:16384" ht="66.75">
      <c r="A1" s="52" t="s">
        <v>8</v>
      </c>
      <c r="B1" s="56" t="s">
        <v>227</v>
      </c>
      <c r="C1" s="51" t="s">
        <v>28</v>
      </c>
    </row>
    <row r="2" spans="1:3 16384:16384" s="25" customFormat="1" ht="21" customHeight="1">
      <c r="A2" s="46" t="s">
        <v>76</v>
      </c>
      <c r="B2" s="50"/>
      <c r="C2" s="50"/>
    </row>
    <row r="3" spans="1:3 16384:16384">
      <c r="A3" s="47" t="s">
        <v>9</v>
      </c>
      <c r="B3" s="50"/>
      <c r="C3" s="50"/>
    </row>
    <row r="4" spans="1:3 16384:16384" s="26" customFormat="1" ht="20.25">
      <c r="A4" s="48" t="s">
        <v>9</v>
      </c>
      <c r="B4" s="50"/>
      <c r="C4" s="50"/>
    </row>
    <row r="5" spans="1:3 16384:16384">
      <c r="A5" s="49">
        <v>0.15</v>
      </c>
      <c r="B5" s="50">
        <v>1</v>
      </c>
      <c r="C5" s="50">
        <v>100</v>
      </c>
    </row>
    <row r="6" spans="1:3 16384:16384" s="27" customFormat="1">
      <c r="A6" s="49">
        <v>0.19</v>
      </c>
      <c r="B6" s="50">
        <v>1</v>
      </c>
      <c r="C6" s="50">
        <v>100</v>
      </c>
    </row>
    <row r="7" spans="1:3 16384:16384" ht="20.25">
      <c r="A7" s="48" t="s">
        <v>155</v>
      </c>
      <c r="B7" s="50"/>
      <c r="C7" s="50"/>
    </row>
    <row r="8" spans="1:3 16384:16384">
      <c r="A8" s="49">
        <v>0.2</v>
      </c>
      <c r="B8" s="50">
        <v>1</v>
      </c>
      <c r="C8" s="50">
        <v>100</v>
      </c>
    </row>
    <row r="9" spans="1:3 16384:16384" ht="20.25">
      <c r="A9" s="48" t="s">
        <v>157</v>
      </c>
      <c r="B9" s="50"/>
      <c r="C9" s="50"/>
    </row>
    <row r="10" spans="1:3 16384:16384">
      <c r="A10" s="49">
        <v>0.2</v>
      </c>
      <c r="B10" s="50">
        <v>1</v>
      </c>
      <c r="C10" s="50">
        <v>100</v>
      </c>
    </row>
    <row r="11" spans="1:3 16384:16384" ht="33">
      <c r="A11" s="46" t="s">
        <v>72</v>
      </c>
      <c r="B11" s="50"/>
      <c r="C11" s="50"/>
    </row>
    <row r="12" spans="1:3 16384:16384">
      <c r="A12" s="47">
        <v>0.3</v>
      </c>
      <c r="B12" s="50"/>
      <c r="C12" s="50"/>
    </row>
    <row r="13" spans="1:3 16384:16384" ht="20.25">
      <c r="A13" s="48" t="s">
        <v>75</v>
      </c>
      <c r="B13" s="50"/>
      <c r="C13" s="50"/>
    </row>
    <row r="14" spans="1:3 16384:16384">
      <c r="A14" s="49">
        <v>0.35</v>
      </c>
      <c r="B14" s="50">
        <v>1</v>
      </c>
      <c r="C14" s="50">
        <v>100</v>
      </c>
    </row>
    <row r="15" spans="1:3 16384:16384">
      <c r="A15" s="49">
        <v>0.8</v>
      </c>
      <c r="B15" s="50">
        <v>1</v>
      </c>
      <c r="C15" s="50">
        <v>100</v>
      </c>
      <c r="XFD15" s="24" t="s">
        <v>29</v>
      </c>
    </row>
    <row r="16" spans="1:3 16384:16384">
      <c r="A16" s="47">
        <v>0.55000000000000004</v>
      </c>
      <c r="B16" s="50"/>
      <c r="C16" s="50"/>
    </row>
    <row r="17" spans="1:3" ht="20.25">
      <c r="A17" s="48" t="s">
        <v>24</v>
      </c>
      <c r="B17" s="50"/>
      <c r="C17" s="50"/>
    </row>
    <row r="18" spans="1:3">
      <c r="A18" s="49">
        <v>0.9</v>
      </c>
      <c r="B18" s="50">
        <v>1</v>
      </c>
      <c r="C18" s="50">
        <v>100</v>
      </c>
    </row>
    <row r="19" spans="1:3" ht="20.25">
      <c r="A19" s="48" t="s">
        <v>112</v>
      </c>
      <c r="B19" s="50"/>
      <c r="C19" s="50"/>
    </row>
    <row r="20" spans="1:3">
      <c r="A20" s="49">
        <v>0.9</v>
      </c>
      <c r="B20" s="50">
        <v>1</v>
      </c>
      <c r="C20" s="50">
        <v>90</v>
      </c>
    </row>
    <row r="21" spans="1:3">
      <c r="A21" s="47">
        <v>0.9</v>
      </c>
      <c r="B21" s="50"/>
      <c r="C21" s="50"/>
    </row>
    <row r="22" spans="1:3" ht="20.25">
      <c r="A22" s="48" t="s">
        <v>17</v>
      </c>
      <c r="B22" s="50"/>
      <c r="C22" s="50"/>
    </row>
    <row r="23" spans="1:3">
      <c r="A23" s="49">
        <v>0.35</v>
      </c>
      <c r="B23" s="50">
        <v>1</v>
      </c>
      <c r="C23" s="50">
        <v>100</v>
      </c>
    </row>
    <row r="24" spans="1:3">
      <c r="A24" s="49">
        <v>0.9</v>
      </c>
      <c r="B24" s="50">
        <v>1</v>
      </c>
      <c r="C24" s="50">
        <v>90</v>
      </c>
    </row>
    <row r="25" spans="1:3">
      <c r="A25" s="47" t="s">
        <v>9</v>
      </c>
      <c r="B25" s="50"/>
      <c r="C25" s="50"/>
    </row>
    <row r="26" spans="1:3" ht="20.25">
      <c r="A26" s="48" t="s">
        <v>9</v>
      </c>
      <c r="B26" s="50"/>
      <c r="C26" s="50"/>
    </row>
    <row r="27" spans="1:3">
      <c r="A27" s="49">
        <v>0.3</v>
      </c>
      <c r="B27" s="50">
        <v>1</v>
      </c>
      <c r="C27" s="50">
        <v>100</v>
      </c>
    </row>
    <row r="28" spans="1:3" ht="20.25">
      <c r="A28" s="48" t="s">
        <v>83</v>
      </c>
      <c r="B28" s="50"/>
      <c r="C28" s="50"/>
    </row>
    <row r="29" spans="1:3">
      <c r="A29" s="49">
        <v>0.35</v>
      </c>
      <c r="B29" s="50">
        <v>1</v>
      </c>
      <c r="C29" s="50">
        <v>100</v>
      </c>
    </row>
    <row r="30" spans="1:3" ht="20.25">
      <c r="A30" s="48" t="s">
        <v>110</v>
      </c>
      <c r="B30" s="50"/>
      <c r="C30" s="50"/>
    </row>
    <row r="31" spans="1:3">
      <c r="A31" s="49">
        <v>0.9</v>
      </c>
      <c r="B31" s="50">
        <v>1</v>
      </c>
      <c r="C31" s="50">
        <v>90</v>
      </c>
    </row>
    <row r="32" spans="1:3" ht="33">
      <c r="A32" s="46" t="s">
        <v>114</v>
      </c>
      <c r="B32" s="50"/>
      <c r="C32" s="50"/>
    </row>
    <row r="33" spans="1:3">
      <c r="A33" s="47">
        <v>0.5</v>
      </c>
      <c r="B33" s="50"/>
      <c r="C33" s="50"/>
    </row>
    <row r="34" spans="1:3" ht="20.25">
      <c r="A34" s="48" t="s">
        <v>21</v>
      </c>
      <c r="B34" s="50"/>
      <c r="C34" s="50"/>
    </row>
    <row r="35" spans="1:3">
      <c r="A35" s="49">
        <v>0.8</v>
      </c>
      <c r="B35" s="50">
        <v>1</v>
      </c>
      <c r="C35" s="50">
        <v>100</v>
      </c>
    </row>
    <row r="36" spans="1:3">
      <c r="A36" s="47">
        <v>0.8</v>
      </c>
      <c r="B36" s="50"/>
      <c r="C36" s="50"/>
    </row>
    <row r="37" spans="1:3" ht="20.25">
      <c r="A37" s="48" t="s">
        <v>23</v>
      </c>
      <c r="B37" s="50"/>
      <c r="C37" s="50"/>
    </row>
    <row r="38" spans="1:3">
      <c r="A38" s="49">
        <v>0.19</v>
      </c>
      <c r="B38" s="50">
        <v>1</v>
      </c>
      <c r="C38" s="50">
        <v>40</v>
      </c>
    </row>
    <row r="39" spans="1:3">
      <c r="A39" s="49">
        <v>0.2</v>
      </c>
      <c r="B39" s="50">
        <v>1</v>
      </c>
      <c r="C39" s="50">
        <v>60</v>
      </c>
    </row>
    <row r="40" spans="1:3">
      <c r="A40" s="49">
        <v>0.7</v>
      </c>
      <c r="B40" s="50">
        <v>1</v>
      </c>
      <c r="C40" s="50">
        <v>100</v>
      </c>
    </row>
    <row r="41" spans="1:3">
      <c r="A41" s="47" t="s">
        <v>9</v>
      </c>
      <c r="B41" s="50"/>
      <c r="C41" s="50"/>
    </row>
    <row r="42" spans="1:3" ht="20.25">
      <c r="A42" s="48" t="s">
        <v>9</v>
      </c>
      <c r="B42" s="50"/>
      <c r="C42" s="50"/>
    </row>
    <row r="43" spans="1:3">
      <c r="A43" s="49">
        <v>0.7</v>
      </c>
      <c r="B43" s="50">
        <v>2</v>
      </c>
      <c r="C43" s="50">
        <v>200</v>
      </c>
    </row>
    <row r="44" spans="1:3" ht="33">
      <c r="A44" s="46" t="s">
        <v>181</v>
      </c>
      <c r="B44" s="50"/>
      <c r="C44" s="50"/>
    </row>
    <row r="45" spans="1:3">
      <c r="A45" s="47">
        <v>0.2</v>
      </c>
      <c r="B45" s="50"/>
      <c r="C45" s="50"/>
    </row>
    <row r="46" spans="1:3" ht="20.25">
      <c r="A46" s="48" t="s">
        <v>91</v>
      </c>
      <c r="B46" s="50"/>
      <c r="C46" s="50"/>
    </row>
    <row r="47" spans="1:3">
      <c r="A47" s="49" t="s">
        <v>9</v>
      </c>
      <c r="B47" s="50">
        <v>1</v>
      </c>
      <c r="C47" s="50">
        <v>100</v>
      </c>
    </row>
    <row r="48" spans="1:3">
      <c r="A48" s="47">
        <v>0.35</v>
      </c>
      <c r="B48" s="50"/>
      <c r="C48" s="50"/>
    </row>
    <row r="49" spans="1:3" ht="20.25">
      <c r="A49" s="48" t="s">
        <v>25</v>
      </c>
      <c r="B49" s="50"/>
      <c r="C49" s="50"/>
    </row>
    <row r="50" spans="1:3">
      <c r="A50" s="49" t="s">
        <v>9</v>
      </c>
      <c r="B50" s="50">
        <v>1</v>
      </c>
      <c r="C50" s="50">
        <v>110.00000000000001</v>
      </c>
    </row>
    <row r="51" spans="1:3">
      <c r="A51" s="47" t="s">
        <v>9</v>
      </c>
      <c r="B51" s="50"/>
      <c r="C51" s="50"/>
    </row>
    <row r="52" spans="1:3" ht="20.25">
      <c r="A52" s="48" t="s">
        <v>195</v>
      </c>
      <c r="B52" s="50"/>
      <c r="C52" s="50"/>
    </row>
    <row r="53" spans="1:3">
      <c r="A53" s="49" t="s">
        <v>9</v>
      </c>
      <c r="B53" s="50">
        <v>1</v>
      </c>
      <c r="C53" s="50">
        <v>90</v>
      </c>
    </row>
    <row r="54" spans="1:3" ht="20.25">
      <c r="A54" s="48" t="s">
        <v>54</v>
      </c>
      <c r="B54" s="50"/>
      <c r="C54" s="50"/>
    </row>
    <row r="55" spans="1:3">
      <c r="A55" s="49">
        <v>0.35</v>
      </c>
      <c r="B55" s="50">
        <v>1</v>
      </c>
      <c r="C55" s="50">
        <v>100</v>
      </c>
    </row>
    <row r="56" spans="1:3" ht="20.25">
      <c r="A56" s="48" t="s">
        <v>193</v>
      </c>
      <c r="B56" s="50"/>
      <c r="C56" s="50"/>
    </row>
    <row r="57" spans="1:3">
      <c r="A57" s="49" t="s">
        <v>9</v>
      </c>
      <c r="B57" s="50">
        <v>1</v>
      </c>
      <c r="C57" s="50">
        <v>110.00000000000001</v>
      </c>
    </row>
    <row r="58" spans="1:3" ht="20.25">
      <c r="A58" s="48" t="s">
        <v>185</v>
      </c>
      <c r="B58" s="50"/>
      <c r="C58" s="50"/>
    </row>
    <row r="59" spans="1:3">
      <c r="A59" s="49" t="s">
        <v>9</v>
      </c>
      <c r="B59" s="50">
        <v>1</v>
      </c>
      <c r="C59" s="50">
        <v>100</v>
      </c>
    </row>
    <row r="60" spans="1:3" ht="20.25">
      <c r="A60" s="48" t="s">
        <v>188</v>
      </c>
      <c r="B60" s="50"/>
      <c r="C60" s="50"/>
    </row>
    <row r="61" spans="1:3">
      <c r="A61" s="49" t="s">
        <v>9</v>
      </c>
      <c r="B61" s="50">
        <v>2</v>
      </c>
      <c r="C61" s="50">
        <v>188</v>
      </c>
    </row>
    <row r="62" spans="1:3" ht="33">
      <c r="A62" s="46" t="s">
        <v>63</v>
      </c>
      <c r="B62" s="50"/>
      <c r="C62" s="50"/>
    </row>
    <row r="63" spans="1:3">
      <c r="A63" s="47">
        <v>0.19</v>
      </c>
      <c r="B63" s="50"/>
      <c r="C63" s="50"/>
    </row>
    <row r="64" spans="1:3" ht="20.25">
      <c r="A64" s="48" t="s">
        <v>22</v>
      </c>
      <c r="B64" s="50"/>
      <c r="C64" s="50"/>
    </row>
    <row r="65" spans="1:3">
      <c r="A65" s="49">
        <v>0.19</v>
      </c>
      <c r="B65" s="50">
        <v>2</v>
      </c>
      <c r="C65" s="50">
        <v>160</v>
      </c>
    </row>
    <row r="66" spans="1:3">
      <c r="A66" s="49">
        <v>0.2</v>
      </c>
      <c r="B66" s="50">
        <v>3</v>
      </c>
      <c r="C66" s="50">
        <v>274</v>
      </c>
    </row>
    <row r="67" spans="1:3">
      <c r="A67" s="49">
        <v>0.24</v>
      </c>
      <c r="B67" s="50">
        <v>1</v>
      </c>
      <c r="C67" s="50">
        <v>110.00000000000001</v>
      </c>
    </row>
    <row r="68" spans="1:3">
      <c r="A68" s="49">
        <v>0.25</v>
      </c>
      <c r="B68" s="50">
        <v>1</v>
      </c>
      <c r="C68" s="50">
        <v>104</v>
      </c>
    </row>
    <row r="69" spans="1:3">
      <c r="A69" s="49">
        <v>0.67</v>
      </c>
      <c r="B69" s="50">
        <v>1</v>
      </c>
      <c r="C69" s="50">
        <v>90</v>
      </c>
    </row>
    <row r="70" spans="1:3">
      <c r="A70" s="47">
        <v>0.2</v>
      </c>
      <c r="B70" s="50"/>
      <c r="C70" s="50"/>
    </row>
    <row r="71" spans="1:3" ht="20.25">
      <c r="A71" s="48" t="s">
        <v>91</v>
      </c>
      <c r="B71" s="50"/>
      <c r="C71" s="50"/>
    </row>
    <row r="72" spans="1:3">
      <c r="A72" s="49">
        <v>0.2</v>
      </c>
      <c r="B72" s="50">
        <v>2</v>
      </c>
      <c r="C72" s="50">
        <v>200</v>
      </c>
    </row>
    <row r="73" spans="1:3">
      <c r="A73" s="49">
        <v>0.24</v>
      </c>
      <c r="B73" s="50">
        <v>1</v>
      </c>
      <c r="C73" s="50">
        <v>100</v>
      </c>
    </row>
    <row r="74" spans="1:3" ht="20.25">
      <c r="A74" s="48" t="s">
        <v>96</v>
      </c>
      <c r="B74" s="50"/>
      <c r="C74" s="50"/>
    </row>
    <row r="75" spans="1:3">
      <c r="A75" s="49">
        <v>0.2</v>
      </c>
      <c r="B75" s="50">
        <v>1</v>
      </c>
      <c r="C75" s="50">
        <v>78</v>
      </c>
    </row>
    <row r="76" spans="1:3" ht="20.25">
      <c r="A76" s="48" t="s">
        <v>45</v>
      </c>
      <c r="B76" s="50"/>
      <c r="C76" s="50"/>
    </row>
    <row r="77" spans="1:3">
      <c r="A77" s="49">
        <v>0.19</v>
      </c>
      <c r="B77" s="50">
        <v>1</v>
      </c>
      <c r="C77" s="50">
        <v>110.00000000000001</v>
      </c>
    </row>
    <row r="78" spans="1:3">
      <c r="A78" s="49">
        <v>0.2</v>
      </c>
      <c r="B78" s="50">
        <v>5</v>
      </c>
      <c r="C78" s="50">
        <v>405</v>
      </c>
    </row>
    <row r="79" spans="1:3">
      <c r="A79" s="49">
        <v>0.25</v>
      </c>
      <c r="B79" s="50">
        <v>1</v>
      </c>
      <c r="C79" s="50">
        <v>90</v>
      </c>
    </row>
    <row r="80" spans="1:3">
      <c r="A80" s="49">
        <v>0.28000000000000003</v>
      </c>
      <c r="B80" s="50">
        <v>1</v>
      </c>
      <c r="C80" s="50">
        <v>100</v>
      </c>
    </row>
    <row r="81" spans="1:3">
      <c r="A81" s="49">
        <v>0.85</v>
      </c>
      <c r="B81" s="50">
        <v>1</v>
      </c>
      <c r="C81" s="50">
        <v>105</v>
      </c>
    </row>
    <row r="82" spans="1:3" ht="20.25">
      <c r="A82" s="48" t="s">
        <v>27</v>
      </c>
      <c r="B82" s="50"/>
      <c r="C82" s="50"/>
    </row>
    <row r="83" spans="1:3">
      <c r="A83" s="49">
        <v>0.2</v>
      </c>
      <c r="B83" s="50">
        <v>3</v>
      </c>
      <c r="C83" s="50">
        <v>247</v>
      </c>
    </row>
    <row r="84" spans="1:3">
      <c r="A84" s="49">
        <v>0.35</v>
      </c>
      <c r="B84" s="50">
        <v>2</v>
      </c>
      <c r="C84" s="50">
        <v>180</v>
      </c>
    </row>
    <row r="85" spans="1:3">
      <c r="A85" s="49">
        <v>0.55000000000000004</v>
      </c>
      <c r="B85" s="50">
        <v>1</v>
      </c>
      <c r="C85" s="50">
        <v>100</v>
      </c>
    </row>
    <row r="86" spans="1:3" ht="20.25">
      <c r="A86" s="48" t="s">
        <v>66</v>
      </c>
      <c r="B86" s="50"/>
      <c r="C86" s="50"/>
    </row>
    <row r="87" spans="1:3">
      <c r="A87" s="49">
        <v>0.55000000000000004</v>
      </c>
      <c r="B87" s="50">
        <v>1</v>
      </c>
      <c r="C87" s="50">
        <v>100</v>
      </c>
    </row>
    <row r="88" spans="1:3" ht="20.25">
      <c r="A88" s="48" t="s">
        <v>160</v>
      </c>
      <c r="B88" s="50"/>
      <c r="C88" s="50"/>
    </row>
    <row r="89" spans="1:3">
      <c r="A89" s="49">
        <v>0.19</v>
      </c>
      <c r="B89" s="50">
        <v>1</v>
      </c>
      <c r="C89" s="50">
        <v>90</v>
      </c>
    </row>
    <row r="90" spans="1:3">
      <c r="A90" s="49">
        <v>0.2</v>
      </c>
      <c r="B90" s="50">
        <v>2</v>
      </c>
      <c r="C90" s="50">
        <v>200</v>
      </c>
    </row>
    <row r="91" spans="1:3">
      <c r="A91" s="47">
        <v>0.24</v>
      </c>
      <c r="B91" s="50"/>
      <c r="C91" s="50"/>
    </row>
    <row r="92" spans="1:3" ht="20.25">
      <c r="A92" s="48" t="s">
        <v>86</v>
      </c>
      <c r="B92" s="50"/>
      <c r="C92" s="50"/>
    </row>
    <row r="93" spans="1:3">
      <c r="A93" s="49">
        <v>0.2</v>
      </c>
      <c r="B93" s="50">
        <v>2</v>
      </c>
      <c r="C93" s="50">
        <v>200</v>
      </c>
    </row>
    <row r="94" spans="1:3">
      <c r="A94" s="47">
        <v>0.25</v>
      </c>
      <c r="B94" s="50"/>
      <c r="C94" s="50"/>
    </row>
    <row r="95" spans="1:3" ht="20.25">
      <c r="A95" s="48" t="s">
        <v>100</v>
      </c>
      <c r="B95" s="50"/>
      <c r="C95" s="50"/>
    </row>
    <row r="96" spans="1:3">
      <c r="A96" s="49">
        <v>0.28000000000000003</v>
      </c>
      <c r="B96" s="50">
        <v>1</v>
      </c>
      <c r="C96" s="50">
        <v>108</v>
      </c>
    </row>
    <row r="97" spans="1:3">
      <c r="A97" s="47">
        <v>0.35</v>
      </c>
      <c r="B97" s="50"/>
      <c r="C97" s="50"/>
    </row>
    <row r="98" spans="1:3" ht="20.25">
      <c r="A98" s="48" t="s">
        <v>30</v>
      </c>
      <c r="B98" s="50"/>
      <c r="C98" s="50"/>
    </row>
    <row r="99" spans="1:3">
      <c r="A99" s="49">
        <v>0.19</v>
      </c>
      <c r="B99" s="50">
        <v>1</v>
      </c>
      <c r="C99" s="50">
        <v>100</v>
      </c>
    </row>
    <row r="100" spans="1:3">
      <c r="A100" s="49">
        <v>0.25</v>
      </c>
      <c r="B100" s="50">
        <v>1</v>
      </c>
      <c r="C100" s="50">
        <v>100</v>
      </c>
    </row>
    <row r="101" spans="1:3">
      <c r="A101" s="49">
        <v>0.67</v>
      </c>
      <c r="B101" s="50">
        <v>1</v>
      </c>
      <c r="C101" s="50">
        <v>110.00000000000001</v>
      </c>
    </row>
    <row r="102" spans="1:3">
      <c r="A102" s="49">
        <v>0.8</v>
      </c>
      <c r="B102" s="50">
        <v>1</v>
      </c>
      <c r="C102" s="50">
        <v>80</v>
      </c>
    </row>
    <row r="103" spans="1:3">
      <c r="A103" s="49" t="s">
        <v>9</v>
      </c>
      <c r="B103" s="50">
        <v>1</v>
      </c>
      <c r="C103" s="50">
        <v>90</v>
      </c>
    </row>
    <row r="104" spans="1:3" ht="20.25">
      <c r="A104" s="48" t="s">
        <v>102</v>
      </c>
      <c r="B104" s="50"/>
      <c r="C104" s="50"/>
    </row>
    <row r="105" spans="1:3">
      <c r="A105" s="49">
        <v>0.19</v>
      </c>
      <c r="B105" s="50">
        <v>1</v>
      </c>
      <c r="C105" s="50">
        <v>100</v>
      </c>
    </row>
    <row r="106" spans="1:3">
      <c r="A106" s="49">
        <v>0.25</v>
      </c>
      <c r="B106" s="50">
        <v>1</v>
      </c>
      <c r="C106" s="50">
        <v>105</v>
      </c>
    </row>
    <row r="107" spans="1:3">
      <c r="A107" s="49">
        <v>0.67</v>
      </c>
      <c r="B107" s="50">
        <v>1</v>
      </c>
      <c r="C107" s="50">
        <v>110.00000000000001</v>
      </c>
    </row>
    <row r="108" spans="1:3">
      <c r="A108" s="49">
        <v>0.8</v>
      </c>
      <c r="B108" s="50">
        <v>1</v>
      </c>
      <c r="C108" s="50">
        <v>98</v>
      </c>
    </row>
    <row r="109" spans="1:3">
      <c r="A109" s="49" t="s">
        <v>9</v>
      </c>
      <c r="B109" s="50">
        <v>1</v>
      </c>
      <c r="C109" s="50">
        <v>90</v>
      </c>
    </row>
    <row r="110" spans="1:3">
      <c r="A110" s="47">
        <v>0.55000000000000004</v>
      </c>
      <c r="B110" s="50"/>
      <c r="C110" s="50"/>
    </row>
    <row r="111" spans="1:3" ht="20.25">
      <c r="A111" s="48" t="s">
        <v>24</v>
      </c>
      <c r="B111" s="50"/>
      <c r="C111" s="50"/>
    </row>
    <row r="112" spans="1:3">
      <c r="A112" s="49">
        <v>0.67</v>
      </c>
      <c r="B112" s="50">
        <v>1</v>
      </c>
      <c r="C112" s="50">
        <v>109.00000000000001</v>
      </c>
    </row>
    <row r="113" spans="1:3">
      <c r="A113" s="49">
        <v>0.7</v>
      </c>
      <c r="B113" s="50">
        <v>1</v>
      </c>
      <c r="C113" s="50">
        <v>100</v>
      </c>
    </row>
    <row r="114" spans="1:3">
      <c r="A114" s="47">
        <v>0.68</v>
      </c>
      <c r="B114" s="50"/>
      <c r="C114" s="50"/>
    </row>
    <row r="115" spans="1:3" ht="20.25">
      <c r="A115" s="48" t="s">
        <v>200</v>
      </c>
      <c r="B115" s="50"/>
      <c r="C115" s="50"/>
    </row>
    <row r="116" spans="1:3">
      <c r="A116" s="49">
        <v>0.35</v>
      </c>
      <c r="B116" s="50">
        <v>1</v>
      </c>
      <c r="C116" s="50">
        <v>101</v>
      </c>
    </row>
    <row r="117" spans="1:3">
      <c r="A117" s="47">
        <v>0.8</v>
      </c>
      <c r="B117" s="50"/>
      <c r="C117" s="50"/>
    </row>
    <row r="118" spans="1:3" ht="20.25">
      <c r="A118" s="48" t="s">
        <v>23</v>
      </c>
      <c r="B118" s="50"/>
      <c r="C118" s="50"/>
    </row>
    <row r="119" spans="1:3">
      <c r="A119" s="49">
        <v>0.2</v>
      </c>
      <c r="B119" s="50">
        <v>2</v>
      </c>
      <c r="C119" s="50">
        <v>205</v>
      </c>
    </row>
    <row r="120" spans="1:3">
      <c r="A120" s="49">
        <v>0.35</v>
      </c>
      <c r="B120" s="50">
        <v>2</v>
      </c>
      <c r="C120" s="50">
        <v>190</v>
      </c>
    </row>
    <row r="121" spans="1:3">
      <c r="A121" s="49">
        <v>0.55000000000000004</v>
      </c>
      <c r="B121" s="50">
        <v>1</v>
      </c>
      <c r="C121" s="50">
        <v>100</v>
      </c>
    </row>
    <row r="122" spans="1:3">
      <c r="A122" s="49">
        <v>0.8</v>
      </c>
      <c r="B122" s="50">
        <v>2</v>
      </c>
      <c r="C122" s="50">
        <v>180</v>
      </c>
    </row>
    <row r="123" spans="1:3">
      <c r="A123" s="47">
        <v>0.85</v>
      </c>
      <c r="B123" s="50"/>
      <c r="C123" s="50"/>
    </row>
    <row r="124" spans="1:3" ht="20.25">
      <c r="A124" s="48" t="s">
        <v>71</v>
      </c>
      <c r="B124" s="50"/>
      <c r="C124" s="50"/>
    </row>
    <row r="125" spans="1:3">
      <c r="A125" s="49">
        <v>0.19</v>
      </c>
      <c r="B125" s="50">
        <v>1</v>
      </c>
      <c r="C125" s="50">
        <v>80</v>
      </c>
    </row>
    <row r="126" spans="1:3">
      <c r="A126" s="49">
        <v>0.2</v>
      </c>
      <c r="B126" s="50">
        <v>3</v>
      </c>
      <c r="C126" s="50">
        <v>290</v>
      </c>
    </row>
    <row r="127" spans="1:3">
      <c r="A127" s="49">
        <v>0.24</v>
      </c>
      <c r="B127" s="50">
        <v>1</v>
      </c>
      <c r="C127" s="50">
        <v>100</v>
      </c>
    </row>
    <row r="128" spans="1:3">
      <c r="A128" s="49">
        <v>0.35</v>
      </c>
      <c r="B128" s="50">
        <v>2</v>
      </c>
      <c r="C128" s="50">
        <v>190</v>
      </c>
    </row>
    <row r="129" spans="1:3">
      <c r="A129" s="49">
        <v>0.55000000000000004</v>
      </c>
      <c r="B129" s="50">
        <v>1</v>
      </c>
      <c r="C129" s="50">
        <v>100</v>
      </c>
    </row>
    <row r="130" spans="1:3">
      <c r="A130" s="47">
        <v>0.9</v>
      </c>
      <c r="B130" s="50"/>
      <c r="C130" s="50"/>
    </row>
    <row r="131" spans="1:3" ht="20.25">
      <c r="A131" s="48" t="s">
        <v>17</v>
      </c>
      <c r="B131" s="50"/>
      <c r="C131" s="50"/>
    </row>
    <row r="132" spans="1:3">
      <c r="A132" s="49">
        <v>0.28000000000000003</v>
      </c>
      <c r="B132" s="50">
        <v>1</v>
      </c>
      <c r="C132" s="50">
        <v>109.00000000000001</v>
      </c>
    </row>
    <row r="133" spans="1:3">
      <c r="A133" s="47" t="s">
        <v>9</v>
      </c>
      <c r="B133" s="50"/>
      <c r="C133" s="50"/>
    </row>
    <row r="134" spans="1:3" ht="20.25">
      <c r="A134" s="48" t="s">
        <v>9</v>
      </c>
      <c r="B134" s="50"/>
      <c r="C134" s="50"/>
    </row>
    <row r="135" spans="1:3">
      <c r="A135" s="49">
        <v>0.2</v>
      </c>
      <c r="B135" s="50">
        <v>1</v>
      </c>
      <c r="C135" s="50">
        <v>100</v>
      </c>
    </row>
    <row r="136" spans="1:3">
      <c r="A136" s="49">
        <v>0.28000000000000003</v>
      </c>
      <c r="B136" s="50">
        <v>2</v>
      </c>
      <c r="C136" s="50">
        <v>210</v>
      </c>
    </row>
    <row r="137" spans="1:3">
      <c r="A137" s="49">
        <v>0.35</v>
      </c>
      <c r="B137" s="50">
        <v>2</v>
      </c>
      <c r="C137" s="50">
        <v>205</v>
      </c>
    </row>
    <row r="138" spans="1:3">
      <c r="A138" s="49">
        <v>0.55000000000000004</v>
      </c>
      <c r="B138" s="50">
        <v>1</v>
      </c>
      <c r="C138" s="50">
        <v>110.00000000000001</v>
      </c>
    </row>
    <row r="139" spans="1:3">
      <c r="A139" s="49">
        <v>0.67</v>
      </c>
      <c r="B139" s="50">
        <v>1</v>
      </c>
      <c r="C139" s="50">
        <v>109.00000000000001</v>
      </c>
    </row>
    <row r="140" spans="1:3">
      <c r="A140" s="49">
        <v>0.68</v>
      </c>
      <c r="B140" s="50">
        <v>1</v>
      </c>
      <c r="C140" s="50">
        <v>100</v>
      </c>
    </row>
    <row r="141" spans="1:3">
      <c r="A141" s="49">
        <v>0.7</v>
      </c>
      <c r="B141" s="50">
        <v>1</v>
      </c>
      <c r="C141" s="50">
        <v>100</v>
      </c>
    </row>
    <row r="142" spans="1:3">
      <c r="A142" s="49">
        <v>0.8</v>
      </c>
      <c r="B142" s="50">
        <v>1</v>
      </c>
      <c r="C142" s="50">
        <v>85</v>
      </c>
    </row>
    <row r="143" spans="1:3" ht="20.25">
      <c r="A143" s="48" t="s">
        <v>178</v>
      </c>
      <c r="B143" s="50"/>
      <c r="C143" s="50"/>
    </row>
    <row r="144" spans="1:3">
      <c r="A144" s="49">
        <v>0.19</v>
      </c>
      <c r="B144" s="50">
        <v>1</v>
      </c>
      <c r="C144" s="50">
        <v>70</v>
      </c>
    </row>
    <row r="145" spans="1:3">
      <c r="A145" s="49">
        <v>0.67</v>
      </c>
      <c r="B145" s="50">
        <v>1</v>
      </c>
      <c r="C145" s="50">
        <v>80</v>
      </c>
    </row>
    <row r="146" spans="1:3" ht="20.25">
      <c r="A146" s="48" t="s">
        <v>138</v>
      </c>
      <c r="B146" s="50"/>
      <c r="C146" s="50"/>
    </row>
    <row r="147" spans="1:3">
      <c r="A147" s="49">
        <v>0.28000000000000003</v>
      </c>
      <c r="B147" s="50">
        <v>1</v>
      </c>
      <c r="C147" s="50">
        <v>100</v>
      </c>
    </row>
    <row r="148" spans="1:3" ht="20.25">
      <c r="A148" s="48" t="s">
        <v>170</v>
      </c>
      <c r="B148" s="50"/>
      <c r="C148" s="50"/>
    </row>
    <row r="149" spans="1:3">
      <c r="A149" s="49">
        <v>0.19</v>
      </c>
      <c r="B149" s="50">
        <v>1</v>
      </c>
      <c r="C149" s="50">
        <v>100</v>
      </c>
    </row>
    <row r="150" spans="1:3" ht="20.25">
      <c r="A150" s="48" t="s">
        <v>247</v>
      </c>
      <c r="B150" s="50"/>
      <c r="C150" s="50"/>
    </row>
    <row r="151" spans="1:3">
      <c r="A151" s="49">
        <v>0.19</v>
      </c>
      <c r="B151" s="50">
        <v>1</v>
      </c>
      <c r="C151" s="50">
        <v>100</v>
      </c>
    </row>
    <row r="152" spans="1:3" ht="20.25">
      <c r="A152" s="48" t="s">
        <v>88</v>
      </c>
      <c r="B152" s="50"/>
      <c r="C152" s="50"/>
    </row>
    <row r="153" spans="1:3">
      <c r="A153" s="49">
        <v>0.24</v>
      </c>
      <c r="B153" s="50">
        <v>1</v>
      </c>
      <c r="C153" s="50">
        <v>100</v>
      </c>
    </row>
    <row r="154" spans="1:3" ht="20.25">
      <c r="A154" s="48" t="s">
        <v>221</v>
      </c>
      <c r="B154" s="50"/>
      <c r="C154" s="50"/>
    </row>
    <row r="155" spans="1:3">
      <c r="A155" s="49">
        <v>0.2</v>
      </c>
      <c r="B155" s="50">
        <v>1</v>
      </c>
      <c r="C155" s="50">
        <v>95</v>
      </c>
    </row>
    <row r="156" spans="1:3">
      <c r="A156" s="49">
        <v>0.67</v>
      </c>
      <c r="B156" s="50">
        <v>1</v>
      </c>
      <c r="C156" s="50">
        <v>101</v>
      </c>
    </row>
    <row r="157" spans="1:3">
      <c r="A157" s="49" t="s">
        <v>9</v>
      </c>
      <c r="B157" s="50">
        <v>2</v>
      </c>
      <c r="C157" s="50">
        <v>111.00000000000001</v>
      </c>
    </row>
    <row r="158" spans="1:3" ht="20.25">
      <c r="A158" s="48" t="s">
        <v>172</v>
      </c>
      <c r="B158" s="50"/>
      <c r="C158" s="50"/>
    </row>
    <row r="159" spans="1:3">
      <c r="A159" s="49">
        <v>0.19</v>
      </c>
      <c r="B159" s="50">
        <v>1</v>
      </c>
      <c r="C159" s="50">
        <v>100</v>
      </c>
    </row>
    <row r="160" spans="1:3" ht="20.25">
      <c r="A160" s="48" t="s">
        <v>215</v>
      </c>
      <c r="B160" s="50"/>
      <c r="C160" s="50"/>
    </row>
    <row r="161" spans="1:3">
      <c r="A161" s="49">
        <v>0.19</v>
      </c>
      <c r="B161" s="50">
        <v>1</v>
      </c>
      <c r="C161" s="50">
        <v>95</v>
      </c>
    </row>
    <row r="162" spans="1:3">
      <c r="A162" s="49">
        <v>0.67</v>
      </c>
      <c r="B162" s="50">
        <v>1</v>
      </c>
      <c r="C162" s="50">
        <v>90</v>
      </c>
    </row>
    <row r="163" spans="1:3" ht="20.25">
      <c r="A163" s="48" t="s">
        <v>206</v>
      </c>
      <c r="B163" s="50"/>
      <c r="C163" s="50"/>
    </row>
    <row r="164" spans="1:3">
      <c r="A164" s="49">
        <v>0.2</v>
      </c>
      <c r="B164" s="50">
        <v>2</v>
      </c>
      <c r="C164" s="50">
        <v>140</v>
      </c>
    </row>
    <row r="165" spans="1:3" ht="20.25">
      <c r="A165" s="48" t="s">
        <v>216</v>
      </c>
      <c r="B165" s="50"/>
      <c r="C165" s="50"/>
    </row>
    <row r="166" spans="1:3">
      <c r="A166" s="49">
        <v>0.19</v>
      </c>
      <c r="B166" s="50">
        <v>2</v>
      </c>
      <c r="C166" s="50">
        <v>110</v>
      </c>
    </row>
    <row r="167" spans="1:3" ht="33">
      <c r="A167" s="46" t="s">
        <v>26</v>
      </c>
      <c r="B167" s="50"/>
      <c r="C167" s="50"/>
    </row>
    <row r="168" spans="1:3">
      <c r="A168" s="47">
        <v>0.8</v>
      </c>
      <c r="B168" s="50"/>
      <c r="C168" s="50"/>
    </row>
    <row r="169" spans="1:3" ht="20.25">
      <c r="A169" s="48" t="s">
        <v>23</v>
      </c>
      <c r="B169" s="50"/>
      <c r="C169" s="50"/>
    </row>
    <row r="170" spans="1:3">
      <c r="A170" s="49">
        <v>0.5</v>
      </c>
      <c r="B170" s="50">
        <v>1</v>
      </c>
      <c r="C170" s="50">
        <v>100</v>
      </c>
    </row>
    <row r="171" spans="1:3">
      <c r="A171" s="47" t="s">
        <v>9</v>
      </c>
      <c r="B171" s="50"/>
      <c r="C171" s="50"/>
    </row>
    <row r="172" spans="1:3" ht="20.25">
      <c r="A172" s="48" t="s">
        <v>9</v>
      </c>
      <c r="B172" s="50"/>
      <c r="C172" s="50"/>
    </row>
    <row r="173" spans="1:3">
      <c r="A173" s="49">
        <v>0.8</v>
      </c>
      <c r="B173" s="50">
        <v>1</v>
      </c>
      <c r="C173" s="50">
        <v>100</v>
      </c>
    </row>
    <row r="174" spans="1:3">
      <c r="A174" s="49">
        <v>1</v>
      </c>
      <c r="B174" s="50">
        <v>1</v>
      </c>
      <c r="C174" s="50">
        <v>100</v>
      </c>
    </row>
    <row r="175" spans="1:3">
      <c r="A175" s="49" t="s">
        <v>9</v>
      </c>
      <c r="B175" s="50">
        <v>1</v>
      </c>
      <c r="C175" s="50">
        <v>100</v>
      </c>
    </row>
  </sheetData>
  <conditionalFormatting sqref="A1:A1048576">
    <cfRule type="dataBar" priority="2">
      <dataBar>
        <cfvo type="min"/>
        <cfvo type="max"/>
        <color rgb="FFD6007B"/>
      </dataBar>
      <extLst>
        <ext xmlns:x14="http://schemas.microsoft.com/office/spreadsheetml/2009/9/main" uri="{B025F937-C7B1-47D3-B67F-A62EFF666E3E}">
          <x14:id>{A1CACFAC-8E5C-4D5B-AC45-61BFD5A5E05F}</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{BF677391-6056-4EB4-B4BB-A66A99A841A1}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{64CB33BC-0330-4DA1-BB4D-16082037B285}</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A1CACFAC-8E5C-4D5B-AC45-61BFD5A5E05F}">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BF677391-6056-4EB4-B4BB-A66A99A841A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4CB33BC-0330-4DA1-BB4D-16082037B285}">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FF766-5F2E-4D22-8572-57EC37D1FF80}">
  <sheetPr codeName="Sheet8"/>
  <dimension ref="A1:XFD158"/>
  <sheetViews>
    <sheetView topLeftCell="A91" zoomScale="91" zoomScaleNormal="100" workbookViewId="0">
      <selection activeCell="A125" sqref="A125"/>
    </sheetView>
  </sheetViews>
  <sheetFormatPr defaultColWidth="4.625" defaultRowHeight="14.25"/>
  <cols>
    <col min="1" max="1" width="82.125" style="28" customWidth="1"/>
    <col min="2" max="2" width="5.25" style="24" customWidth="1"/>
    <col min="3" max="16384" width="4.625" style="24"/>
  </cols>
  <sheetData>
    <row r="1" spans="1:3 16384:16384" ht="66.75">
      <c r="A1" s="52" t="s">
        <v>8</v>
      </c>
      <c r="B1" s="56" t="s">
        <v>62</v>
      </c>
      <c r="C1" s="51" t="s">
        <v>28</v>
      </c>
    </row>
    <row r="2" spans="1:3 16384:16384" s="25" customFormat="1" ht="21" customHeight="1">
      <c r="A2" s="46" t="s">
        <v>76</v>
      </c>
      <c r="B2" s="50"/>
      <c r="C2" s="50"/>
    </row>
    <row r="3" spans="1:3 16384:16384">
      <c r="A3" s="47">
        <v>0.15</v>
      </c>
      <c r="B3" s="50"/>
      <c r="C3" s="50"/>
    </row>
    <row r="4" spans="1:3 16384:16384" s="26" customFormat="1" ht="20.25">
      <c r="A4" s="48" t="s">
        <v>76</v>
      </c>
      <c r="B4" s="50"/>
      <c r="C4" s="50"/>
    </row>
    <row r="5" spans="1:3 16384:16384">
      <c r="A5" s="49" t="s">
        <v>9</v>
      </c>
      <c r="B5" s="50"/>
      <c r="C5" s="50">
        <v>100</v>
      </c>
    </row>
    <row r="6" spans="1:3 16384:16384" s="27" customFormat="1">
      <c r="A6" s="47">
        <v>0.19</v>
      </c>
      <c r="B6" s="50"/>
      <c r="C6" s="50"/>
    </row>
    <row r="7" spans="1:3 16384:16384" ht="20.25">
      <c r="A7" s="48" t="s">
        <v>22</v>
      </c>
      <c r="B7" s="50"/>
      <c r="C7" s="50"/>
    </row>
    <row r="8" spans="1:3 16384:16384">
      <c r="A8" s="49" t="s">
        <v>9</v>
      </c>
      <c r="B8" s="50"/>
      <c r="C8" s="50">
        <v>100</v>
      </c>
    </row>
    <row r="9" spans="1:3 16384:16384">
      <c r="A9" s="47">
        <v>0.2</v>
      </c>
      <c r="B9" s="50"/>
      <c r="C9" s="50"/>
    </row>
    <row r="10" spans="1:3 16384:16384" ht="20.25">
      <c r="A10" s="48" t="s">
        <v>153</v>
      </c>
      <c r="B10" s="50"/>
      <c r="C10" s="50"/>
    </row>
    <row r="11" spans="1:3 16384:16384">
      <c r="A11" s="49" t="s">
        <v>9</v>
      </c>
      <c r="B11" s="50">
        <v>2</v>
      </c>
      <c r="C11" s="50">
        <v>200</v>
      </c>
    </row>
    <row r="12" spans="1:3 16384:16384" ht="33">
      <c r="A12" s="46" t="s">
        <v>72</v>
      </c>
      <c r="B12" s="50"/>
      <c r="C12" s="50"/>
    </row>
    <row r="13" spans="1:3 16384:16384">
      <c r="A13" s="47">
        <v>0.3</v>
      </c>
      <c r="B13" s="50"/>
      <c r="C13" s="50"/>
    </row>
    <row r="14" spans="1:3 16384:16384" ht="20.25">
      <c r="A14" s="48" t="s">
        <v>75</v>
      </c>
      <c r="B14" s="50"/>
      <c r="C14" s="50"/>
    </row>
    <row r="15" spans="1:3 16384:16384">
      <c r="A15" s="49" t="s">
        <v>9</v>
      </c>
      <c r="B15" s="50"/>
      <c r="C15" s="50">
        <v>100</v>
      </c>
      <c r="XFD15" s="24" t="s">
        <v>29</v>
      </c>
    </row>
    <row r="16" spans="1:3 16384:16384">
      <c r="A16" s="47">
        <v>0.35</v>
      </c>
      <c r="B16" s="50"/>
      <c r="C16" s="50"/>
    </row>
    <row r="17" spans="1:3" ht="20.25">
      <c r="A17" s="48" t="s">
        <v>25</v>
      </c>
      <c r="B17" s="50"/>
      <c r="C17" s="50"/>
    </row>
    <row r="18" spans="1:3">
      <c r="A18" s="49">
        <v>0.3</v>
      </c>
      <c r="B18" s="50">
        <v>1</v>
      </c>
      <c r="C18" s="50">
        <v>100</v>
      </c>
    </row>
    <row r="19" spans="1:3">
      <c r="A19" s="49">
        <v>0.9</v>
      </c>
      <c r="B19" s="50">
        <v>1</v>
      </c>
      <c r="C19" s="50">
        <v>100</v>
      </c>
    </row>
    <row r="20" spans="1:3">
      <c r="A20" s="49" t="s">
        <v>9</v>
      </c>
      <c r="B20" s="50">
        <v>1</v>
      </c>
      <c r="C20" s="50">
        <v>100</v>
      </c>
    </row>
    <row r="21" spans="1:3">
      <c r="A21" s="47">
        <v>0.8</v>
      </c>
      <c r="B21" s="50"/>
      <c r="C21" s="50"/>
    </row>
    <row r="22" spans="1:3" ht="20.25">
      <c r="A22" s="48" t="s">
        <v>73</v>
      </c>
      <c r="B22" s="50"/>
      <c r="C22" s="50"/>
    </row>
    <row r="23" spans="1:3">
      <c r="A23" s="49">
        <v>0.3</v>
      </c>
      <c r="B23" s="50">
        <v>1</v>
      </c>
      <c r="C23" s="50">
        <v>100</v>
      </c>
    </row>
    <row r="24" spans="1:3">
      <c r="A24" s="47">
        <v>0.9</v>
      </c>
      <c r="B24" s="50"/>
      <c r="C24" s="50"/>
    </row>
    <row r="25" spans="1:3" ht="20.25">
      <c r="A25" s="48" t="s">
        <v>17</v>
      </c>
      <c r="B25" s="50"/>
      <c r="C25" s="50"/>
    </row>
    <row r="26" spans="1:3">
      <c r="A26" s="49">
        <v>0.55000000000000004</v>
      </c>
      <c r="B26" s="50">
        <v>2</v>
      </c>
      <c r="C26" s="50">
        <v>190</v>
      </c>
    </row>
    <row r="27" spans="1:3">
      <c r="A27" s="49">
        <v>0.9</v>
      </c>
      <c r="B27" s="50">
        <v>1</v>
      </c>
      <c r="C27" s="50">
        <v>90</v>
      </c>
    </row>
    <row r="28" spans="1:3">
      <c r="A28" s="49" t="s">
        <v>9</v>
      </c>
      <c r="B28" s="50">
        <v>1</v>
      </c>
      <c r="C28" s="50">
        <v>90</v>
      </c>
    </row>
    <row r="29" spans="1:3" ht="33">
      <c r="A29" s="46" t="s">
        <v>114</v>
      </c>
      <c r="B29" s="50"/>
      <c r="C29" s="50"/>
    </row>
    <row r="30" spans="1:3">
      <c r="A30" s="47">
        <v>0.19</v>
      </c>
      <c r="B30" s="50"/>
      <c r="C30" s="50"/>
    </row>
    <row r="31" spans="1:3" ht="20.25">
      <c r="A31" s="48" t="s">
        <v>22</v>
      </c>
      <c r="B31" s="50"/>
      <c r="C31" s="50"/>
    </row>
    <row r="32" spans="1:3">
      <c r="A32" s="49">
        <v>0.8</v>
      </c>
      <c r="B32" s="50">
        <v>1</v>
      </c>
      <c r="C32" s="50">
        <v>40</v>
      </c>
    </row>
    <row r="33" spans="1:3">
      <c r="A33" s="47">
        <v>0.2</v>
      </c>
      <c r="B33" s="50"/>
      <c r="C33" s="50"/>
    </row>
    <row r="34" spans="1:3" ht="20.25">
      <c r="A34" s="48" t="s">
        <v>129</v>
      </c>
      <c r="B34" s="50"/>
      <c r="C34" s="50"/>
    </row>
    <row r="35" spans="1:3">
      <c r="A35" s="49">
        <v>0.8</v>
      </c>
      <c r="B35" s="50">
        <v>1</v>
      </c>
      <c r="C35" s="50">
        <v>60</v>
      </c>
    </row>
    <row r="36" spans="1:3">
      <c r="A36" s="47">
        <v>0.7</v>
      </c>
      <c r="B36" s="50"/>
      <c r="C36" s="50"/>
    </row>
    <row r="37" spans="1:3" ht="20.25">
      <c r="A37" s="48" t="s">
        <v>139</v>
      </c>
      <c r="B37" s="50"/>
      <c r="C37" s="50"/>
    </row>
    <row r="38" spans="1:3">
      <c r="A38" s="49">
        <v>0.8</v>
      </c>
      <c r="B38" s="50">
        <v>1</v>
      </c>
      <c r="C38" s="50">
        <v>100</v>
      </c>
    </row>
    <row r="39" spans="1:3">
      <c r="A39" s="49" t="s">
        <v>9</v>
      </c>
      <c r="B39" s="50"/>
      <c r="C39" s="50">
        <v>100</v>
      </c>
    </row>
    <row r="40" spans="1:3" ht="20.25">
      <c r="A40" s="48" t="s">
        <v>114</v>
      </c>
      <c r="B40" s="50"/>
      <c r="C40" s="50"/>
    </row>
    <row r="41" spans="1:3">
      <c r="A41" s="49" t="s">
        <v>9</v>
      </c>
      <c r="B41" s="50"/>
      <c r="C41" s="50">
        <v>100</v>
      </c>
    </row>
    <row r="42" spans="1:3">
      <c r="A42" s="47">
        <v>0.8</v>
      </c>
      <c r="B42" s="50"/>
      <c r="C42" s="50"/>
    </row>
    <row r="43" spans="1:3" ht="20.25">
      <c r="A43" s="48" t="s">
        <v>23</v>
      </c>
      <c r="B43" s="50"/>
      <c r="C43" s="50"/>
    </row>
    <row r="44" spans="1:3">
      <c r="A44" s="49">
        <v>0.5</v>
      </c>
      <c r="B44" s="50">
        <v>1</v>
      </c>
      <c r="C44" s="50">
        <v>100</v>
      </c>
    </row>
    <row r="45" spans="1:3" ht="33">
      <c r="A45" s="46" t="s">
        <v>181</v>
      </c>
      <c r="B45" s="50"/>
      <c r="C45" s="50"/>
    </row>
    <row r="46" spans="1:3">
      <c r="A46" s="47">
        <v>0.35</v>
      </c>
      <c r="B46" s="50"/>
      <c r="C46" s="50"/>
    </row>
    <row r="47" spans="1:3" ht="20.25">
      <c r="A47" s="48" t="s">
        <v>25</v>
      </c>
      <c r="B47" s="50"/>
      <c r="C47" s="50"/>
    </row>
    <row r="48" spans="1:3">
      <c r="A48" s="49" t="s">
        <v>9</v>
      </c>
      <c r="B48" s="50">
        <v>1</v>
      </c>
      <c r="C48" s="50">
        <v>100</v>
      </c>
    </row>
    <row r="49" spans="1:3">
      <c r="A49" s="47" t="s">
        <v>9</v>
      </c>
      <c r="B49" s="50"/>
      <c r="C49" s="50"/>
    </row>
    <row r="50" spans="1:3" ht="20.25">
      <c r="A50" s="48" t="s">
        <v>54</v>
      </c>
      <c r="B50" s="50"/>
      <c r="C50" s="50"/>
    </row>
    <row r="51" spans="1:3">
      <c r="A51" s="49" t="s">
        <v>9</v>
      </c>
      <c r="B51" s="50">
        <v>1</v>
      </c>
      <c r="C51" s="50">
        <v>100</v>
      </c>
    </row>
    <row r="52" spans="1:3" ht="20.25">
      <c r="A52" s="48" t="s">
        <v>186</v>
      </c>
      <c r="B52" s="50"/>
      <c r="C52" s="50"/>
    </row>
    <row r="53" spans="1:3">
      <c r="A53" s="49">
        <v>0.2</v>
      </c>
      <c r="B53" s="50">
        <v>1</v>
      </c>
      <c r="C53" s="50">
        <v>100</v>
      </c>
    </row>
    <row r="54" spans="1:3">
      <c r="A54" s="49">
        <v>0.35</v>
      </c>
      <c r="B54" s="50">
        <v>1</v>
      </c>
      <c r="C54" s="50">
        <v>110.00000000000001</v>
      </c>
    </row>
    <row r="55" spans="1:3">
      <c r="A55" s="49" t="s">
        <v>9</v>
      </c>
      <c r="B55" s="50">
        <v>4</v>
      </c>
      <c r="C55" s="50">
        <v>388</v>
      </c>
    </row>
    <row r="56" spans="1:3" ht="33">
      <c r="A56" s="46" t="s">
        <v>63</v>
      </c>
      <c r="B56" s="50"/>
      <c r="C56" s="50"/>
    </row>
    <row r="57" spans="1:3">
      <c r="A57" s="47">
        <v>0.19</v>
      </c>
      <c r="B57" s="50"/>
      <c r="C57" s="50"/>
    </row>
    <row r="58" spans="1:3" ht="20.25">
      <c r="A58" s="48" t="s">
        <v>22</v>
      </c>
      <c r="B58" s="50"/>
      <c r="C58" s="50"/>
    </row>
    <row r="59" spans="1:3">
      <c r="A59" s="49">
        <v>0.19</v>
      </c>
      <c r="B59" s="50">
        <v>2</v>
      </c>
      <c r="C59" s="50">
        <v>160</v>
      </c>
    </row>
    <row r="60" spans="1:3">
      <c r="A60" s="49">
        <v>0.2</v>
      </c>
      <c r="B60" s="50">
        <v>2</v>
      </c>
      <c r="C60" s="50">
        <v>200</v>
      </c>
    </row>
    <row r="61" spans="1:3">
      <c r="A61" s="49">
        <v>0.35</v>
      </c>
      <c r="B61" s="50">
        <v>2</v>
      </c>
      <c r="C61" s="50">
        <v>200</v>
      </c>
    </row>
    <row r="62" spans="1:3">
      <c r="A62" s="49">
        <v>0.85</v>
      </c>
      <c r="B62" s="50">
        <v>1</v>
      </c>
      <c r="C62" s="50">
        <v>80</v>
      </c>
    </row>
    <row r="63" spans="1:3">
      <c r="A63" s="49" t="s">
        <v>9</v>
      </c>
      <c r="B63" s="50">
        <v>7</v>
      </c>
      <c r="C63" s="50">
        <v>575</v>
      </c>
    </row>
    <row r="64" spans="1:3">
      <c r="A64" s="47">
        <v>0.2</v>
      </c>
      <c r="B64" s="50"/>
      <c r="C64" s="50"/>
    </row>
    <row r="65" spans="1:3" ht="20.25">
      <c r="A65" s="48" t="s">
        <v>91</v>
      </c>
      <c r="B65" s="50"/>
      <c r="C65" s="50"/>
    </row>
    <row r="66" spans="1:3">
      <c r="A66" s="49">
        <v>0.2</v>
      </c>
      <c r="B66" s="50">
        <v>3</v>
      </c>
      <c r="C66" s="50">
        <v>230</v>
      </c>
    </row>
    <row r="67" spans="1:3">
      <c r="A67" s="49">
        <v>0.85</v>
      </c>
      <c r="B67" s="50">
        <v>1</v>
      </c>
      <c r="C67" s="50">
        <v>100</v>
      </c>
    </row>
    <row r="68" spans="1:3" ht="20.25">
      <c r="A68" s="48" t="s">
        <v>96</v>
      </c>
      <c r="B68" s="50"/>
      <c r="C68" s="50"/>
    </row>
    <row r="69" spans="1:3">
      <c r="A69" s="49">
        <v>0.2</v>
      </c>
      <c r="B69" s="50">
        <v>2</v>
      </c>
      <c r="C69" s="50">
        <v>170</v>
      </c>
    </row>
    <row r="70" spans="1:3">
      <c r="A70" s="49">
        <v>0.85</v>
      </c>
      <c r="B70" s="50">
        <v>1</v>
      </c>
      <c r="C70" s="50">
        <v>87</v>
      </c>
    </row>
    <row r="71" spans="1:3">
      <c r="A71" s="49" t="s">
        <v>9</v>
      </c>
      <c r="B71" s="50">
        <v>2</v>
      </c>
      <c r="C71" s="50">
        <v>195</v>
      </c>
    </row>
    <row r="72" spans="1:3" ht="20.25">
      <c r="A72" s="48" t="s">
        <v>45</v>
      </c>
      <c r="B72" s="50"/>
      <c r="C72" s="50"/>
    </row>
    <row r="73" spans="1:3">
      <c r="A73" s="49">
        <v>0.19</v>
      </c>
      <c r="B73" s="50">
        <v>3</v>
      </c>
      <c r="C73" s="50">
        <v>274</v>
      </c>
    </row>
    <row r="74" spans="1:3">
      <c r="A74" s="49">
        <v>0.2</v>
      </c>
      <c r="B74" s="50">
        <v>4</v>
      </c>
      <c r="C74" s="50">
        <v>320</v>
      </c>
    </row>
    <row r="75" spans="1:3">
      <c r="A75" s="49">
        <v>0.24</v>
      </c>
      <c r="B75" s="50">
        <v>2</v>
      </c>
      <c r="C75" s="50">
        <v>200</v>
      </c>
    </row>
    <row r="76" spans="1:3">
      <c r="A76" s="49">
        <v>0.8</v>
      </c>
      <c r="B76" s="50">
        <v>1</v>
      </c>
      <c r="C76" s="50">
        <v>105</v>
      </c>
    </row>
    <row r="77" spans="1:3">
      <c r="A77" s="49">
        <v>0.85</v>
      </c>
      <c r="B77" s="50">
        <v>1</v>
      </c>
      <c r="C77" s="50">
        <v>103</v>
      </c>
    </row>
    <row r="78" spans="1:3">
      <c r="A78" s="49" t="s">
        <v>9</v>
      </c>
      <c r="B78" s="50">
        <v>1</v>
      </c>
      <c r="C78" s="50">
        <v>140</v>
      </c>
    </row>
    <row r="79" spans="1:3" ht="20.25">
      <c r="A79" s="48" t="s">
        <v>66</v>
      </c>
      <c r="B79" s="50"/>
      <c r="C79" s="50"/>
    </row>
    <row r="80" spans="1:3">
      <c r="A80" s="49">
        <v>0.2</v>
      </c>
      <c r="B80" s="50">
        <v>2</v>
      </c>
      <c r="C80" s="50">
        <v>200</v>
      </c>
    </row>
    <row r="81" spans="1:3">
      <c r="A81" s="49">
        <v>0.8</v>
      </c>
      <c r="B81" s="50">
        <v>1</v>
      </c>
      <c r="C81" s="50">
        <v>100</v>
      </c>
    </row>
    <row r="82" spans="1:3" ht="20.25">
      <c r="A82" s="48" t="s">
        <v>160</v>
      </c>
      <c r="B82" s="50"/>
      <c r="C82" s="50"/>
    </row>
    <row r="83" spans="1:3">
      <c r="A83" s="49">
        <v>0.2</v>
      </c>
      <c r="B83" s="50">
        <v>2</v>
      </c>
      <c r="C83" s="50">
        <v>210</v>
      </c>
    </row>
    <row r="84" spans="1:3">
      <c r="A84" s="47">
        <v>0.24</v>
      </c>
      <c r="B84" s="50"/>
      <c r="C84" s="50"/>
    </row>
    <row r="85" spans="1:3" ht="20.25">
      <c r="A85" s="48" t="s">
        <v>86</v>
      </c>
      <c r="B85" s="50"/>
      <c r="C85" s="50"/>
    </row>
    <row r="86" spans="1:3">
      <c r="A86" s="49">
        <v>0.19</v>
      </c>
      <c r="B86" s="50">
        <v>1</v>
      </c>
      <c r="C86" s="50">
        <v>110.00000000000001</v>
      </c>
    </row>
    <row r="87" spans="1:3">
      <c r="A87" s="49">
        <v>0.2</v>
      </c>
      <c r="B87" s="50">
        <v>1</v>
      </c>
      <c r="C87" s="50">
        <v>100</v>
      </c>
    </row>
    <row r="88" spans="1:3">
      <c r="A88" s="49">
        <v>0.85</v>
      </c>
      <c r="B88" s="50">
        <v>1</v>
      </c>
      <c r="C88" s="50">
        <v>100</v>
      </c>
    </row>
    <row r="89" spans="1:3">
      <c r="A89" s="49" t="s">
        <v>9</v>
      </c>
      <c r="B89" s="50">
        <v>1</v>
      </c>
      <c r="C89" s="50">
        <v>100</v>
      </c>
    </row>
    <row r="90" spans="1:3">
      <c r="A90" s="47">
        <v>0.25</v>
      </c>
      <c r="B90" s="50"/>
      <c r="C90" s="50"/>
    </row>
    <row r="91" spans="1:3" ht="20.25">
      <c r="A91" s="48" t="s">
        <v>100</v>
      </c>
      <c r="B91" s="50"/>
      <c r="C91" s="50"/>
    </row>
    <row r="92" spans="1:3">
      <c r="A92" s="49">
        <v>0.19</v>
      </c>
      <c r="B92" s="50">
        <v>1</v>
      </c>
      <c r="C92" s="50">
        <v>104</v>
      </c>
    </row>
    <row r="93" spans="1:3">
      <c r="A93" s="49">
        <v>0.2</v>
      </c>
      <c r="B93" s="50">
        <v>1</v>
      </c>
      <c r="C93" s="50">
        <v>90</v>
      </c>
    </row>
    <row r="94" spans="1:3">
      <c r="A94" s="49">
        <v>0.35</v>
      </c>
      <c r="B94" s="50">
        <v>2</v>
      </c>
      <c r="C94" s="50">
        <v>205</v>
      </c>
    </row>
    <row r="95" spans="1:3">
      <c r="A95" s="47">
        <v>0.28000000000000003</v>
      </c>
      <c r="B95" s="50"/>
      <c r="C95" s="50"/>
    </row>
    <row r="96" spans="1:3" ht="20.25">
      <c r="A96" s="48" t="s">
        <v>131</v>
      </c>
      <c r="B96" s="50"/>
      <c r="C96" s="50"/>
    </row>
    <row r="97" spans="1:3">
      <c r="A97" s="49">
        <v>0.2</v>
      </c>
      <c r="B97" s="50">
        <v>1</v>
      </c>
      <c r="C97" s="50">
        <v>100</v>
      </c>
    </row>
    <row r="98" spans="1:3">
      <c r="A98" s="49">
        <v>0.25</v>
      </c>
      <c r="B98" s="50">
        <v>1</v>
      </c>
      <c r="C98" s="50">
        <v>108</v>
      </c>
    </row>
    <row r="99" spans="1:3">
      <c r="A99" s="49">
        <v>0.9</v>
      </c>
      <c r="B99" s="50">
        <v>1</v>
      </c>
      <c r="C99" s="50">
        <v>109.00000000000001</v>
      </c>
    </row>
    <row r="100" spans="1:3">
      <c r="A100" s="49" t="s">
        <v>9</v>
      </c>
      <c r="B100" s="50">
        <v>1</v>
      </c>
      <c r="C100" s="50">
        <v>310</v>
      </c>
    </row>
    <row r="101" spans="1:3">
      <c r="A101" s="47">
        <v>0.35</v>
      </c>
      <c r="B101" s="50"/>
      <c r="C101" s="50"/>
    </row>
    <row r="102" spans="1:3" ht="20.25">
      <c r="A102" s="48" t="s">
        <v>25</v>
      </c>
      <c r="B102" s="50"/>
      <c r="C102" s="50"/>
    </row>
    <row r="103" spans="1:3">
      <c r="A103" s="49">
        <v>0.68</v>
      </c>
      <c r="B103" s="50">
        <v>1</v>
      </c>
      <c r="C103" s="50">
        <v>101</v>
      </c>
    </row>
    <row r="104" spans="1:3" ht="20.25">
      <c r="A104" s="48" t="s">
        <v>30</v>
      </c>
      <c r="B104" s="50"/>
      <c r="C104" s="50"/>
    </row>
    <row r="105" spans="1:3">
      <c r="A105" s="49">
        <v>0.2</v>
      </c>
      <c r="B105" s="50">
        <v>1</v>
      </c>
      <c r="C105" s="50">
        <v>90</v>
      </c>
    </row>
    <row r="106" spans="1:3">
      <c r="A106" s="49">
        <v>0.8</v>
      </c>
      <c r="B106" s="50">
        <v>1</v>
      </c>
      <c r="C106" s="50">
        <v>95</v>
      </c>
    </row>
    <row r="107" spans="1:3">
      <c r="A107" s="49">
        <v>0.85</v>
      </c>
      <c r="B107" s="50">
        <v>1</v>
      </c>
      <c r="C107" s="50">
        <v>95</v>
      </c>
    </row>
    <row r="108" spans="1:3">
      <c r="A108" s="49" t="s">
        <v>9</v>
      </c>
      <c r="B108" s="50"/>
      <c r="C108" s="50">
        <v>100</v>
      </c>
    </row>
    <row r="109" spans="1:3" ht="20.25">
      <c r="A109" s="48" t="s">
        <v>102</v>
      </c>
      <c r="B109" s="50"/>
      <c r="C109" s="50"/>
    </row>
    <row r="110" spans="1:3">
      <c r="A110" s="49">
        <v>0.2</v>
      </c>
      <c r="B110" s="50">
        <v>1</v>
      </c>
      <c r="C110" s="50">
        <v>90</v>
      </c>
    </row>
    <row r="111" spans="1:3">
      <c r="A111" s="49">
        <v>0.8</v>
      </c>
      <c r="B111" s="50">
        <v>1</v>
      </c>
      <c r="C111" s="50">
        <v>95</v>
      </c>
    </row>
    <row r="112" spans="1:3">
      <c r="A112" s="49">
        <v>0.85</v>
      </c>
      <c r="B112" s="50">
        <v>1</v>
      </c>
      <c r="C112" s="50">
        <v>95</v>
      </c>
    </row>
    <row r="113" spans="1:3">
      <c r="A113" s="49" t="s">
        <v>9</v>
      </c>
      <c r="B113" s="50"/>
      <c r="C113" s="50">
        <v>105</v>
      </c>
    </row>
    <row r="114" spans="1:3">
      <c r="A114" s="47">
        <v>0.55000000000000004</v>
      </c>
      <c r="B114" s="50"/>
      <c r="C114" s="50"/>
    </row>
    <row r="115" spans="1:3" ht="20.25">
      <c r="A115" s="48" t="s">
        <v>24</v>
      </c>
      <c r="B115" s="50"/>
      <c r="C115" s="50"/>
    </row>
    <row r="116" spans="1:3">
      <c r="A116" s="49">
        <v>0.2</v>
      </c>
      <c r="B116" s="50">
        <v>2</v>
      </c>
      <c r="C116" s="50">
        <v>200</v>
      </c>
    </row>
    <row r="117" spans="1:3">
      <c r="A117" s="49">
        <v>0.8</v>
      </c>
      <c r="B117" s="50">
        <v>1</v>
      </c>
      <c r="C117" s="50">
        <v>100</v>
      </c>
    </row>
    <row r="118" spans="1:3">
      <c r="A118" s="49">
        <v>0.85</v>
      </c>
      <c r="B118" s="50">
        <v>1</v>
      </c>
      <c r="C118" s="50">
        <v>100</v>
      </c>
    </row>
    <row r="119" spans="1:3">
      <c r="A119" s="49" t="s">
        <v>9</v>
      </c>
      <c r="B119" s="50"/>
      <c r="C119" s="50">
        <v>110.00000000000001</v>
      </c>
    </row>
    <row r="120" spans="1:3">
      <c r="A120" s="47">
        <v>0.67</v>
      </c>
      <c r="B120" s="50"/>
      <c r="C120" s="50"/>
    </row>
    <row r="121" spans="1:3" ht="20.25">
      <c r="A121" s="48" t="s">
        <v>46</v>
      </c>
      <c r="B121" s="50"/>
      <c r="C121" s="50"/>
    </row>
    <row r="122" spans="1:3">
      <c r="A122" s="49">
        <v>0.19</v>
      </c>
      <c r="B122" s="50">
        <v>1</v>
      </c>
      <c r="C122" s="50">
        <v>90</v>
      </c>
    </row>
    <row r="123" spans="1:3">
      <c r="A123" s="49">
        <v>0.35</v>
      </c>
      <c r="B123" s="50">
        <v>2</v>
      </c>
      <c r="C123" s="50">
        <v>220.00000000000003</v>
      </c>
    </row>
    <row r="124" spans="1:3">
      <c r="A124" s="49">
        <v>0.55000000000000004</v>
      </c>
      <c r="B124" s="50">
        <v>1</v>
      </c>
      <c r="C124" s="50">
        <v>109.00000000000001</v>
      </c>
    </row>
    <row r="125" spans="1:3">
      <c r="A125" s="49" t="s">
        <v>9</v>
      </c>
      <c r="B125" s="50">
        <v>3</v>
      </c>
      <c r="C125" s="50">
        <v>380</v>
      </c>
    </row>
    <row r="126" spans="1:3">
      <c r="A126" s="47">
        <v>0.68</v>
      </c>
      <c r="B126" s="50"/>
      <c r="C126" s="50"/>
    </row>
    <row r="127" spans="1:3" ht="20.25">
      <c r="A127" s="48" t="s">
        <v>200</v>
      </c>
      <c r="B127" s="50"/>
      <c r="C127" s="50"/>
    </row>
    <row r="128" spans="1:3">
      <c r="A128" s="49" t="s">
        <v>9</v>
      </c>
      <c r="B128" s="50"/>
      <c r="C128" s="50">
        <v>100</v>
      </c>
    </row>
    <row r="129" spans="1:3">
      <c r="A129" s="47">
        <v>0.7</v>
      </c>
      <c r="B129" s="50"/>
      <c r="C129" s="50"/>
    </row>
    <row r="130" spans="1:3" ht="20.25">
      <c r="A130" s="48" t="s">
        <v>151</v>
      </c>
      <c r="B130" s="50"/>
      <c r="C130" s="50"/>
    </row>
    <row r="131" spans="1:3">
      <c r="A131" s="49">
        <v>0.55000000000000004</v>
      </c>
      <c r="B131" s="50">
        <v>1</v>
      </c>
      <c r="C131" s="50">
        <v>100</v>
      </c>
    </row>
    <row r="132" spans="1:3" ht="20.25">
      <c r="A132" s="48" t="s">
        <v>63</v>
      </c>
      <c r="B132" s="50"/>
      <c r="C132" s="50"/>
    </row>
    <row r="133" spans="1:3">
      <c r="A133" s="49" t="s">
        <v>9</v>
      </c>
      <c r="B133" s="50"/>
      <c r="C133" s="50">
        <v>100</v>
      </c>
    </row>
    <row r="134" spans="1:3">
      <c r="A134" s="47">
        <v>0.8</v>
      </c>
      <c r="B134" s="50"/>
      <c r="C134" s="50"/>
    </row>
    <row r="135" spans="1:3" ht="20.25">
      <c r="A135" s="48" t="s">
        <v>23</v>
      </c>
      <c r="B135" s="50"/>
      <c r="C135" s="50"/>
    </row>
    <row r="136" spans="1:3">
      <c r="A136" s="49">
        <v>0.35</v>
      </c>
      <c r="B136" s="50">
        <v>2</v>
      </c>
      <c r="C136" s="50">
        <v>178</v>
      </c>
    </row>
    <row r="137" spans="1:3">
      <c r="A137" s="49">
        <v>0.8</v>
      </c>
      <c r="B137" s="50">
        <v>2</v>
      </c>
      <c r="C137" s="50">
        <v>180</v>
      </c>
    </row>
    <row r="138" spans="1:3">
      <c r="A138" s="49" t="s">
        <v>9</v>
      </c>
      <c r="B138" s="50"/>
      <c r="C138" s="50">
        <v>85</v>
      </c>
    </row>
    <row r="139" spans="1:3">
      <c r="A139" s="47">
        <v>0.85</v>
      </c>
      <c r="B139" s="50"/>
      <c r="C139" s="50"/>
    </row>
    <row r="140" spans="1:3" ht="20.25">
      <c r="A140" s="48" t="s">
        <v>71</v>
      </c>
      <c r="B140" s="50"/>
      <c r="C140" s="50"/>
    </row>
    <row r="141" spans="1:3">
      <c r="A141" s="49">
        <v>0.2</v>
      </c>
      <c r="B141" s="50">
        <v>1</v>
      </c>
      <c r="C141" s="50">
        <v>105</v>
      </c>
    </row>
    <row r="142" spans="1:3">
      <c r="A142" s="47" t="s">
        <v>9</v>
      </c>
      <c r="B142" s="50"/>
      <c r="C142" s="50"/>
    </row>
    <row r="143" spans="1:3" ht="20.25">
      <c r="A143" s="48" t="s">
        <v>247</v>
      </c>
      <c r="B143" s="50"/>
      <c r="C143" s="50"/>
    </row>
    <row r="144" spans="1:3">
      <c r="A144" s="49">
        <v>0.35</v>
      </c>
      <c r="B144" s="50">
        <v>2</v>
      </c>
      <c r="C144" s="50">
        <v>180</v>
      </c>
    </row>
    <row r="145" spans="1:3">
      <c r="A145" s="49" t="s">
        <v>9</v>
      </c>
      <c r="B145" s="50">
        <v>2</v>
      </c>
      <c r="C145" s="50">
        <v>111.00000000000001</v>
      </c>
    </row>
    <row r="146" spans="1:3" ht="33">
      <c r="A146" s="46" t="s">
        <v>26</v>
      </c>
      <c r="B146" s="50"/>
      <c r="C146" s="50"/>
    </row>
    <row r="147" spans="1:3">
      <c r="A147" s="47">
        <v>0.5</v>
      </c>
      <c r="B147" s="50"/>
      <c r="C147" s="50"/>
    </row>
    <row r="148" spans="1:3" ht="20.25">
      <c r="A148" s="48" t="s">
        <v>21</v>
      </c>
      <c r="B148" s="50"/>
      <c r="C148" s="50"/>
    </row>
    <row r="149" spans="1:3">
      <c r="A149" s="49">
        <v>0.8</v>
      </c>
      <c r="B149" s="50">
        <v>1</v>
      </c>
      <c r="C149" s="50">
        <v>100</v>
      </c>
    </row>
    <row r="150" spans="1:3">
      <c r="A150" s="47">
        <v>0.8</v>
      </c>
      <c r="B150" s="50"/>
      <c r="C150" s="50"/>
    </row>
    <row r="151" spans="1:3" ht="20.25">
      <c r="A151" s="48" t="s">
        <v>143</v>
      </c>
      <c r="B151" s="50"/>
      <c r="C151" s="50"/>
    </row>
    <row r="152" spans="1:3">
      <c r="A152" s="49" t="s">
        <v>9</v>
      </c>
      <c r="B152" s="50"/>
      <c r="C152" s="50">
        <v>100</v>
      </c>
    </row>
    <row r="153" spans="1:3">
      <c r="A153" s="47">
        <v>1</v>
      </c>
      <c r="B153" s="50"/>
      <c r="C153" s="50"/>
    </row>
    <row r="154" spans="1:3" ht="20.25">
      <c r="A154" s="48" t="s">
        <v>26</v>
      </c>
      <c r="B154" s="50"/>
      <c r="C154" s="50"/>
    </row>
    <row r="155" spans="1:3">
      <c r="A155" s="49" t="s">
        <v>9</v>
      </c>
      <c r="B155" s="50"/>
      <c r="C155" s="50">
        <v>100</v>
      </c>
    </row>
    <row r="156" spans="1:3">
      <c r="A156" s="47" t="s">
        <v>9</v>
      </c>
      <c r="B156" s="50"/>
      <c r="C156" s="50"/>
    </row>
    <row r="157" spans="1:3" ht="20.25">
      <c r="A157" s="48" t="s">
        <v>78</v>
      </c>
      <c r="B157" s="50"/>
      <c r="C157" s="50"/>
    </row>
    <row r="158" spans="1:3">
      <c r="A158" s="49" t="s">
        <v>9</v>
      </c>
      <c r="B158" s="50"/>
      <c r="C158" s="50">
        <v>100</v>
      </c>
    </row>
  </sheetData>
  <conditionalFormatting sqref="A1:A1048576">
    <cfRule type="dataBar" priority="3">
      <dataBar>
        <cfvo type="min"/>
        <cfvo type="max"/>
        <color rgb="FFD6007B"/>
      </dataBar>
      <extLst>
        <ext xmlns:x14="http://schemas.microsoft.com/office/spreadsheetml/2009/9/main" uri="{B025F937-C7B1-47D3-B67F-A62EFF666E3E}">
          <x14:id>{4CAD21EB-37ED-43E3-857F-B2EF2667EECA}</x14:id>
        </ext>
      </extLst>
    </cfRule>
    <cfRule type="colorScale" priority="4">
      <colorScale>
        <cfvo type="min"/>
        <cfvo type="percentile" val="50"/>
        <cfvo type="max"/>
        <color rgb="FF63BE7B"/>
        <color rgb="FFFFEB84"/>
        <color rgb="FFF8696B"/>
      </colorScale>
    </cfRule>
  </conditionalFormatting>
  <conditionalFormatting sqref="A8 A5 A11 A15 A18:A20 A23 A26:A28 A32 A35 A38:A39 A41 A44 A48 A51 A53:A55 A59:A63 A66:A67 A69:A71 A73:A78 A80:A81 A83 A86:A89 A92:A94 A97:A100 A103 A105:A108 A110:A113 A116:A119 A122:A125 A128 A131 A133 A136:A138 A141 A144:A145 A149 A152 A155 A158">
    <cfRule type="dataBar" priority="1">
      <dataBar>
        <cfvo type="min"/>
        <cfvo type="max"/>
        <color rgb="FF638EC6"/>
      </dataBar>
      <extLst>
        <ext xmlns:x14="http://schemas.microsoft.com/office/spreadsheetml/2009/9/main" uri="{B025F937-C7B1-47D3-B67F-A62EFF666E3E}">
          <x14:id>{32C4BC78-1C44-413D-9D74-B761788C097F}</x14:id>
        </ext>
      </extLst>
    </cfRule>
  </conditionalFormatting>
  <conditionalFormatting sqref="A158:A1048576">
    <cfRule type="colorScale" priority="5">
      <colorScale>
        <cfvo type="min"/>
        <cfvo type="percentile" val="50"/>
        <cfvo type="max"/>
        <color rgb="FF63BE7B"/>
        <color rgb="FFFFEB84"/>
        <color rgb="FFF8696B"/>
      </colorScale>
    </cfRule>
    <cfRule type="dataBar" priority="6">
      <dataBar>
        <cfvo type="min"/>
        <cfvo type="max"/>
        <color rgb="FFD6007B"/>
      </dataBar>
      <extLst>
        <ext xmlns:x14="http://schemas.microsoft.com/office/spreadsheetml/2009/9/main" uri="{B025F937-C7B1-47D3-B67F-A62EFF666E3E}">
          <x14:id>{CE8EF3CD-B2B9-4BB6-A072-1E1D61EBF601}</x14:id>
        </ext>
      </extLst>
    </cfRule>
  </conditionalFormatting>
  <conditionalFormatting sqref="B388:XFD1048576 AC42:XFD165 AB166:XFD173 AE3:XFD41 T174:XFD214 C215:XFD387">
    <cfRule type="dataBar" priority="2">
      <dataBar>
        <cfvo type="min"/>
        <cfvo type="max"/>
        <color rgb="FFD6007B"/>
      </dataBar>
      <extLst>
        <ext xmlns:x14="http://schemas.microsoft.com/office/spreadsheetml/2009/9/main" uri="{B025F937-C7B1-47D3-B67F-A62EFF666E3E}">
          <x14:id>{6C3FB498-1268-469F-9D0C-536D9B2BC5B4}</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AD21EB-37ED-43E3-857F-B2EF2667EECA}">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32C4BC78-1C44-413D-9D74-B761788C097F}">
            <x14:dataBar minLength="0" maxLength="100" border="1" negativeBarBorderColorSameAsPositive="0">
              <x14:cfvo type="autoMin"/>
              <x14:cfvo type="autoMax"/>
              <x14:borderColor rgb="FF638EC6"/>
              <x14:negativeFillColor rgb="FFFF0000"/>
              <x14:negativeBorderColor rgb="FFFF0000"/>
              <x14:axisColor rgb="FF000000"/>
            </x14:dataBar>
          </x14:cfRule>
          <xm:sqref>A8 A5 A11 A15 A18:A20 A23 A26:A28 A32 A35 A38:A39 A41 A44 A48 A51 A53:A55 A59:A63 A66:A67 A69:A71 A73:A78 A80:A81 A83 A86:A89 A92:A94 A97:A100 A103 A105:A108 A110:A113 A116:A119 A122:A125 A128 A131 A133 A136:A138 A141 A144:A145 A149 A152 A155 A158</xm:sqref>
        </x14:conditionalFormatting>
        <x14:conditionalFormatting xmlns:xm="http://schemas.microsoft.com/office/excel/2006/main">
          <x14:cfRule type="dataBar" id="{CE8EF3CD-B2B9-4BB6-A072-1E1D61EBF60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C3FB498-1268-469F-9D0C-536D9B2BC5B4}">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F75C-C583-49E7-8FEB-81348E039A14}">
  <sheetPr codeName="Sheet4"/>
  <dimension ref="A1:XFD380"/>
  <sheetViews>
    <sheetView topLeftCell="A178" zoomScale="91" zoomScaleNormal="100" workbookViewId="0">
      <selection activeCell="A46" sqref="A46"/>
    </sheetView>
  </sheetViews>
  <sheetFormatPr defaultColWidth="4.625" defaultRowHeight="14.25"/>
  <cols>
    <col min="1" max="1" width="82.125" style="28" customWidth="1"/>
    <col min="2" max="2" width="5.25" style="24" customWidth="1"/>
    <col min="3" max="16384" width="4.625" style="24"/>
  </cols>
  <sheetData>
    <row r="1" spans="1:2 16384:16384" ht="66.75">
      <c r="A1" s="52" t="s">
        <v>8</v>
      </c>
      <c r="B1" s="51" t="s">
        <v>28</v>
      </c>
    </row>
    <row r="2" spans="1:2 16384:16384" s="25" customFormat="1" ht="21" customHeight="1">
      <c r="A2" s="46" t="s">
        <v>76</v>
      </c>
      <c r="B2" s="50"/>
    </row>
    <row r="3" spans="1:2 16384:16384">
      <c r="A3" s="47">
        <v>0.15</v>
      </c>
      <c r="B3" s="50"/>
    </row>
    <row r="4" spans="1:2 16384:16384" s="26" customFormat="1" ht="20.25">
      <c r="A4" s="48" t="s">
        <v>76</v>
      </c>
      <c r="B4" s="50"/>
    </row>
    <row r="5" spans="1:2 16384:16384" ht="15">
      <c r="A5" s="54" t="s">
        <v>12</v>
      </c>
      <c r="B5" s="50"/>
    </row>
    <row r="6" spans="1:2 16384:16384" s="27" customFormat="1" ht="71.25">
      <c r="A6" s="55" t="s">
        <v>201</v>
      </c>
      <c r="B6" s="50"/>
    </row>
    <row r="7" spans="1:2 16384:16384" ht="15">
      <c r="A7" s="53" t="s">
        <v>9</v>
      </c>
      <c r="B7" s="50">
        <v>100</v>
      </c>
    </row>
    <row r="8" spans="1:2 16384:16384">
      <c r="A8" s="47">
        <v>0.19</v>
      </c>
      <c r="B8" s="50"/>
    </row>
    <row r="9" spans="1:2 16384:16384" ht="20.25">
      <c r="A9" s="48" t="s">
        <v>22</v>
      </c>
      <c r="B9" s="50"/>
    </row>
    <row r="10" spans="1:2 16384:16384" ht="15">
      <c r="A10" s="54" t="s">
        <v>12</v>
      </c>
      <c r="B10" s="50"/>
    </row>
    <row r="11" spans="1:2 16384:16384" ht="57">
      <c r="A11" s="55" t="s">
        <v>202</v>
      </c>
      <c r="B11" s="50"/>
    </row>
    <row r="12" spans="1:2 16384:16384" ht="15">
      <c r="A12" s="53" t="s">
        <v>9</v>
      </c>
      <c r="B12" s="50">
        <v>100</v>
      </c>
    </row>
    <row r="13" spans="1:2 16384:16384">
      <c r="A13" s="47">
        <v>0.2</v>
      </c>
      <c r="B13" s="50"/>
    </row>
    <row r="14" spans="1:2 16384:16384" ht="20.25">
      <c r="A14" s="48" t="s">
        <v>153</v>
      </c>
      <c r="B14" s="50"/>
    </row>
    <row r="15" spans="1:2 16384:16384" ht="15">
      <c r="A15" s="54" t="s">
        <v>68</v>
      </c>
      <c r="B15" s="50"/>
      <c r="XFD15" s="24" t="s">
        <v>29</v>
      </c>
    </row>
    <row r="16" spans="1:2 16384:16384">
      <c r="A16" s="55" t="s">
        <v>156</v>
      </c>
      <c r="B16" s="50"/>
    </row>
    <row r="17" spans="1:2" ht="15">
      <c r="A17" s="53" t="s">
        <v>157</v>
      </c>
      <c r="B17" s="50">
        <v>100</v>
      </c>
    </row>
    <row r="18" spans="1:2">
      <c r="A18" s="55" t="s">
        <v>154</v>
      </c>
      <c r="B18" s="50"/>
    </row>
    <row r="19" spans="1:2" ht="15">
      <c r="A19" s="53" t="s">
        <v>155</v>
      </c>
      <c r="B19" s="50">
        <v>100</v>
      </c>
    </row>
    <row r="20" spans="1:2" ht="33">
      <c r="A20" s="46" t="s">
        <v>72</v>
      </c>
      <c r="B20" s="50"/>
    </row>
    <row r="21" spans="1:2">
      <c r="A21" s="47">
        <v>0.3</v>
      </c>
      <c r="B21" s="50"/>
    </row>
    <row r="22" spans="1:2" ht="20.25">
      <c r="A22" s="48" t="s">
        <v>75</v>
      </c>
      <c r="B22" s="50"/>
    </row>
    <row r="23" spans="1:2" ht="15">
      <c r="A23" s="54" t="s">
        <v>12</v>
      </c>
      <c r="B23" s="50"/>
    </row>
    <row r="24" spans="1:2" ht="28.5">
      <c r="A24" s="55" t="s">
        <v>146</v>
      </c>
      <c r="B24" s="50"/>
    </row>
    <row r="25" spans="1:2" ht="15">
      <c r="A25" s="53" t="s">
        <v>9</v>
      </c>
      <c r="B25" s="50">
        <v>100</v>
      </c>
    </row>
    <row r="26" spans="1:2">
      <c r="A26" s="47">
        <v>0.35</v>
      </c>
      <c r="B26" s="50"/>
    </row>
    <row r="27" spans="1:2" ht="20.25">
      <c r="A27" s="48" t="s">
        <v>25</v>
      </c>
      <c r="B27" s="50"/>
    </row>
    <row r="28" spans="1:2" ht="15">
      <c r="A28" s="54" t="s">
        <v>68</v>
      </c>
      <c r="B28" s="50"/>
    </row>
    <row r="29" spans="1:2" ht="28.5">
      <c r="A29" s="55" t="s">
        <v>82</v>
      </c>
      <c r="B29" s="50"/>
    </row>
    <row r="30" spans="1:2" ht="15">
      <c r="A30" s="53" t="s">
        <v>83</v>
      </c>
      <c r="B30" s="50">
        <v>100</v>
      </c>
    </row>
    <row r="31" spans="1:2" ht="15">
      <c r="A31" s="54" t="s">
        <v>12</v>
      </c>
      <c r="B31" s="50"/>
    </row>
    <row r="32" spans="1:2" ht="28.5">
      <c r="A32" s="55" t="s">
        <v>81</v>
      </c>
      <c r="B32" s="50"/>
    </row>
    <row r="33" spans="1:2" ht="15">
      <c r="A33" s="53" t="s">
        <v>17</v>
      </c>
      <c r="B33" s="50">
        <v>100</v>
      </c>
    </row>
    <row r="34" spans="1:2">
      <c r="A34" s="55" t="s">
        <v>80</v>
      </c>
      <c r="B34" s="50"/>
    </row>
    <row r="35" spans="1:2" ht="15">
      <c r="A35" s="53" t="s">
        <v>75</v>
      </c>
      <c r="B35" s="50">
        <v>100</v>
      </c>
    </row>
    <row r="36" spans="1:2">
      <c r="A36" s="47">
        <v>0.8</v>
      </c>
      <c r="B36" s="50"/>
    </row>
    <row r="37" spans="1:2" ht="20.25">
      <c r="A37" s="48" t="s">
        <v>73</v>
      </c>
      <c r="B37" s="50"/>
    </row>
    <row r="38" spans="1:2" ht="15">
      <c r="A38" s="54" t="s">
        <v>68</v>
      </c>
      <c r="B38" s="50"/>
    </row>
    <row r="39" spans="1:2">
      <c r="A39" s="55" t="s">
        <v>74</v>
      </c>
      <c r="B39" s="50"/>
    </row>
    <row r="40" spans="1:2" ht="15">
      <c r="A40" s="53" t="s">
        <v>75</v>
      </c>
      <c r="B40" s="50">
        <v>100</v>
      </c>
    </row>
    <row r="41" spans="1:2">
      <c r="A41" s="47">
        <v>0.9</v>
      </c>
      <c r="B41" s="50"/>
    </row>
    <row r="42" spans="1:2" ht="20.25">
      <c r="A42" s="48" t="s">
        <v>17</v>
      </c>
      <c r="B42" s="50"/>
    </row>
    <row r="43" spans="1:2" ht="15">
      <c r="A43" s="54" t="s">
        <v>68</v>
      </c>
      <c r="B43" s="50"/>
    </row>
    <row r="44" spans="1:2" ht="28.5">
      <c r="A44" s="55" t="s">
        <v>107</v>
      </c>
      <c r="B44" s="50"/>
    </row>
    <row r="45" spans="1:2" ht="15">
      <c r="A45" s="53" t="s">
        <v>24</v>
      </c>
      <c r="B45" s="50">
        <v>100</v>
      </c>
    </row>
    <row r="46" spans="1:2" ht="28.5">
      <c r="A46" s="55" t="s">
        <v>111</v>
      </c>
      <c r="B46" s="50"/>
    </row>
    <row r="47" spans="1:2" ht="15">
      <c r="A47" s="53" t="s">
        <v>112</v>
      </c>
      <c r="B47" s="50">
        <v>90</v>
      </c>
    </row>
    <row r="48" spans="1:2" ht="15">
      <c r="A48" s="54" t="s">
        <v>12</v>
      </c>
      <c r="B48" s="50"/>
    </row>
    <row r="49" spans="1:2" ht="28.5">
      <c r="A49" s="55" t="s">
        <v>109</v>
      </c>
      <c r="B49" s="50"/>
    </row>
    <row r="50" spans="1:2" ht="15">
      <c r="A50" s="53" t="s">
        <v>110</v>
      </c>
      <c r="B50" s="50">
        <v>90</v>
      </c>
    </row>
    <row r="51" spans="1:2">
      <c r="A51" s="55" t="s">
        <v>108</v>
      </c>
      <c r="B51" s="50"/>
    </row>
    <row r="52" spans="1:2" ht="15">
      <c r="A52" s="53" t="s">
        <v>17</v>
      </c>
      <c r="B52" s="50">
        <v>90</v>
      </c>
    </row>
    <row r="53" spans="1:2" ht="33">
      <c r="A53" s="46" t="s">
        <v>114</v>
      </c>
      <c r="B53" s="50"/>
    </row>
    <row r="54" spans="1:2">
      <c r="A54" s="47">
        <v>0.19</v>
      </c>
      <c r="B54" s="50"/>
    </row>
    <row r="55" spans="1:2" ht="20.25">
      <c r="A55" s="48" t="s">
        <v>22</v>
      </c>
      <c r="B55" s="50"/>
    </row>
    <row r="56" spans="1:2" ht="15">
      <c r="A56" s="54" t="s">
        <v>68</v>
      </c>
      <c r="B56" s="50"/>
    </row>
    <row r="57" spans="1:2" ht="28.5">
      <c r="A57" s="55" t="s">
        <v>166</v>
      </c>
      <c r="B57" s="50"/>
    </row>
    <row r="58" spans="1:2" ht="15">
      <c r="A58" s="53" t="s">
        <v>23</v>
      </c>
      <c r="B58" s="50">
        <v>40</v>
      </c>
    </row>
    <row r="59" spans="1:2">
      <c r="A59" s="47">
        <v>0.2</v>
      </c>
      <c r="B59" s="50"/>
    </row>
    <row r="60" spans="1:2" ht="20.25">
      <c r="A60" s="48" t="s">
        <v>129</v>
      </c>
      <c r="B60" s="50"/>
    </row>
    <row r="61" spans="1:2" ht="15">
      <c r="A61" s="54" t="s">
        <v>68</v>
      </c>
      <c r="B61" s="50"/>
    </row>
    <row r="62" spans="1:2">
      <c r="A62" s="55" t="s">
        <v>130</v>
      </c>
      <c r="B62" s="50"/>
    </row>
    <row r="63" spans="1:2" ht="15">
      <c r="A63" s="53" t="s">
        <v>23</v>
      </c>
      <c r="B63" s="50">
        <v>60</v>
      </c>
    </row>
    <row r="64" spans="1:2">
      <c r="A64" s="47">
        <v>0.7</v>
      </c>
      <c r="B64" s="50"/>
    </row>
    <row r="65" spans="1:2" ht="20.25">
      <c r="A65" s="48" t="s">
        <v>114</v>
      </c>
      <c r="B65" s="50"/>
    </row>
    <row r="66" spans="1:2" ht="15">
      <c r="A66" s="54" t="s">
        <v>12</v>
      </c>
      <c r="B66" s="50"/>
    </row>
    <row r="67" spans="1:2" ht="57">
      <c r="A67" s="55" t="s">
        <v>147</v>
      </c>
      <c r="B67" s="50"/>
    </row>
    <row r="68" spans="1:2" ht="15">
      <c r="A68" s="53" t="s">
        <v>9</v>
      </c>
      <c r="B68" s="50">
        <v>100</v>
      </c>
    </row>
    <row r="69" spans="1:2" ht="20.25">
      <c r="A69" s="48" t="s">
        <v>139</v>
      </c>
      <c r="B69" s="50"/>
    </row>
    <row r="70" spans="1:2" ht="15">
      <c r="A70" s="54" t="s">
        <v>68</v>
      </c>
      <c r="B70" s="50"/>
    </row>
    <row r="71" spans="1:2" ht="28.5">
      <c r="A71" s="55" t="s">
        <v>141</v>
      </c>
      <c r="B71" s="50"/>
    </row>
    <row r="72" spans="1:2" ht="15">
      <c r="A72" s="53" t="s">
        <v>23</v>
      </c>
      <c r="B72" s="50">
        <v>100</v>
      </c>
    </row>
    <row r="73" spans="1:2" ht="15">
      <c r="A73" s="54" t="s">
        <v>12</v>
      </c>
      <c r="B73" s="50"/>
    </row>
    <row r="74" spans="1:2">
      <c r="A74" s="55" t="s">
        <v>140</v>
      </c>
      <c r="B74" s="50"/>
    </row>
    <row r="75" spans="1:2" ht="15">
      <c r="A75" s="53" t="s">
        <v>9</v>
      </c>
      <c r="B75" s="50">
        <v>100</v>
      </c>
    </row>
    <row r="76" spans="1:2">
      <c r="A76" s="47">
        <v>0.8</v>
      </c>
      <c r="B76" s="50"/>
    </row>
    <row r="77" spans="1:2" ht="20.25">
      <c r="A77" s="48" t="s">
        <v>23</v>
      </c>
      <c r="B77" s="50"/>
    </row>
    <row r="78" spans="1:2" ht="15">
      <c r="A78" s="54" t="s">
        <v>12</v>
      </c>
      <c r="B78" s="50"/>
    </row>
    <row r="79" spans="1:2">
      <c r="A79" s="55" t="s">
        <v>115</v>
      </c>
      <c r="B79" s="50"/>
    </row>
    <row r="80" spans="1:2" ht="15">
      <c r="A80" s="53" t="s">
        <v>21</v>
      </c>
      <c r="B80" s="50">
        <v>100</v>
      </c>
    </row>
    <row r="81" spans="1:2" ht="33">
      <c r="A81" s="46" t="s">
        <v>181</v>
      </c>
      <c r="B81" s="50"/>
    </row>
    <row r="82" spans="1:2">
      <c r="A82" s="47">
        <v>0.35</v>
      </c>
      <c r="B82" s="50"/>
    </row>
    <row r="83" spans="1:2" ht="20.25">
      <c r="A83" s="48" t="s">
        <v>25</v>
      </c>
      <c r="B83" s="50"/>
    </row>
    <row r="84" spans="1:2" ht="15">
      <c r="A84" s="54" t="s">
        <v>12</v>
      </c>
      <c r="B84" s="50"/>
    </row>
    <row r="85" spans="1:2">
      <c r="A85" s="55" t="s">
        <v>182</v>
      </c>
      <c r="B85" s="50"/>
    </row>
    <row r="86" spans="1:2" ht="15">
      <c r="A86" s="53" t="s">
        <v>54</v>
      </c>
      <c r="B86" s="50">
        <v>100</v>
      </c>
    </row>
    <row r="87" spans="1:2">
      <c r="A87" s="47" t="s">
        <v>9</v>
      </c>
      <c r="B87" s="50"/>
    </row>
    <row r="88" spans="1:2" ht="20.25">
      <c r="A88" s="48" t="s">
        <v>54</v>
      </c>
      <c r="B88" s="50"/>
    </row>
    <row r="89" spans="1:2" ht="15">
      <c r="A89" s="54" t="s">
        <v>12</v>
      </c>
      <c r="B89" s="50"/>
    </row>
    <row r="90" spans="1:2">
      <c r="A90" s="55" t="s">
        <v>184</v>
      </c>
      <c r="B90" s="50"/>
    </row>
    <row r="91" spans="1:2" ht="15">
      <c r="A91" s="53" t="s">
        <v>185</v>
      </c>
      <c r="B91" s="50">
        <v>100</v>
      </c>
    </row>
    <row r="92" spans="1:2" ht="20.25">
      <c r="A92" s="48" t="s">
        <v>186</v>
      </c>
      <c r="B92" s="50"/>
    </row>
    <row r="93" spans="1:2" ht="15">
      <c r="A93" s="54" t="s">
        <v>12</v>
      </c>
      <c r="B93" s="50"/>
    </row>
    <row r="94" spans="1:2">
      <c r="A94" s="55" t="s">
        <v>190</v>
      </c>
      <c r="B94" s="50"/>
    </row>
    <row r="95" spans="1:2" ht="15">
      <c r="A95" s="53" t="s">
        <v>188</v>
      </c>
      <c r="B95" s="50">
        <v>80</v>
      </c>
    </row>
    <row r="96" spans="1:2">
      <c r="A96" s="55" t="s">
        <v>191</v>
      </c>
      <c r="B96" s="50"/>
    </row>
    <row r="97" spans="1:2" ht="15">
      <c r="A97" s="53" t="s">
        <v>91</v>
      </c>
      <c r="B97" s="50">
        <v>100</v>
      </c>
    </row>
    <row r="98" spans="1:2">
      <c r="A98" s="55" t="s">
        <v>194</v>
      </c>
      <c r="B98" s="50"/>
    </row>
    <row r="99" spans="1:2" ht="15">
      <c r="A99" s="53" t="s">
        <v>195</v>
      </c>
      <c r="B99" s="50">
        <v>90</v>
      </c>
    </row>
    <row r="100" spans="1:2">
      <c r="A100" s="55" t="s">
        <v>189</v>
      </c>
      <c r="B100" s="50"/>
    </row>
    <row r="101" spans="1:2" ht="15">
      <c r="A101" s="53" t="s">
        <v>25</v>
      </c>
      <c r="B101" s="50">
        <v>110.00000000000001</v>
      </c>
    </row>
    <row r="102" spans="1:2">
      <c r="A102" s="55" t="s">
        <v>192</v>
      </c>
      <c r="B102" s="50"/>
    </row>
    <row r="103" spans="1:2" ht="15">
      <c r="A103" s="53" t="s">
        <v>193</v>
      </c>
      <c r="B103" s="50">
        <v>110.00000000000001</v>
      </c>
    </row>
    <row r="104" spans="1:2" ht="28.5">
      <c r="A104" s="55" t="s">
        <v>187</v>
      </c>
      <c r="B104" s="50"/>
    </row>
    <row r="105" spans="1:2" ht="15">
      <c r="A105" s="53" t="s">
        <v>188</v>
      </c>
      <c r="B105" s="50">
        <v>108</v>
      </c>
    </row>
    <row r="106" spans="1:2" ht="33">
      <c r="A106" s="46" t="s">
        <v>63</v>
      </c>
      <c r="B106" s="50"/>
    </row>
    <row r="107" spans="1:2">
      <c r="A107" s="47">
        <v>0.19</v>
      </c>
      <c r="B107" s="50"/>
    </row>
    <row r="108" spans="1:2" ht="20.25">
      <c r="A108" s="48" t="s">
        <v>22</v>
      </c>
      <c r="B108" s="50"/>
    </row>
    <row r="109" spans="1:2" ht="15">
      <c r="A109" s="54" t="s">
        <v>68</v>
      </c>
      <c r="B109" s="50"/>
    </row>
    <row r="110" spans="1:2" ht="28.5">
      <c r="A110" s="55" t="s">
        <v>168</v>
      </c>
      <c r="B110" s="50"/>
    </row>
    <row r="111" spans="1:2" ht="15">
      <c r="A111" s="53" t="s">
        <v>22</v>
      </c>
      <c r="B111" s="50">
        <v>80</v>
      </c>
    </row>
    <row r="112" spans="1:2" ht="15">
      <c r="A112" s="54" t="s">
        <v>124</v>
      </c>
      <c r="B112" s="50"/>
    </row>
    <row r="113" spans="1:2">
      <c r="A113" s="55" t="s">
        <v>217</v>
      </c>
      <c r="B113" s="50"/>
    </row>
    <row r="114" spans="1:2" ht="15">
      <c r="A114" s="53" t="s">
        <v>215</v>
      </c>
      <c r="B114" s="50">
        <v>95</v>
      </c>
    </row>
    <row r="115" spans="1:2" ht="28.5">
      <c r="A115" s="55" t="s">
        <v>177</v>
      </c>
      <c r="B115" s="50"/>
    </row>
    <row r="116" spans="1:2" ht="15">
      <c r="A116" s="53" t="s">
        <v>178</v>
      </c>
      <c r="B116" s="50">
        <v>70</v>
      </c>
    </row>
    <row r="117" spans="1:2">
      <c r="A117" s="55" t="s">
        <v>218</v>
      </c>
      <c r="B117" s="50"/>
    </row>
    <row r="118" spans="1:2" ht="15">
      <c r="A118" s="53" t="s">
        <v>216</v>
      </c>
      <c r="B118" s="50">
        <v>40</v>
      </c>
    </row>
    <row r="119" spans="1:2" ht="15">
      <c r="A119" s="54" t="s">
        <v>12</v>
      </c>
      <c r="B119" s="50"/>
    </row>
    <row r="120" spans="1:2">
      <c r="A120" s="55" t="s">
        <v>248</v>
      </c>
      <c r="B120" s="50"/>
    </row>
    <row r="121" spans="1:2" ht="15">
      <c r="A121" s="53" t="s">
        <v>247</v>
      </c>
      <c r="B121" s="50">
        <v>100</v>
      </c>
    </row>
    <row r="122" spans="1:2" ht="15">
      <c r="A122" s="54" t="s">
        <v>103</v>
      </c>
      <c r="B122" s="50"/>
    </row>
    <row r="123" spans="1:2">
      <c r="A123" s="55" t="s">
        <v>241</v>
      </c>
      <c r="B123" s="50"/>
    </row>
    <row r="124" spans="1:2" ht="15">
      <c r="A124" s="53" t="s">
        <v>160</v>
      </c>
      <c r="B124" s="50">
        <v>90</v>
      </c>
    </row>
    <row r="125" spans="1:2">
      <c r="A125" s="55" t="s">
        <v>179</v>
      </c>
      <c r="B125" s="50"/>
    </row>
    <row r="126" spans="1:2" ht="15">
      <c r="A126" s="53" t="s">
        <v>71</v>
      </c>
      <c r="B126" s="50">
        <v>80</v>
      </c>
    </row>
    <row r="127" spans="1:2">
      <c r="A127" s="55" t="s">
        <v>174</v>
      </c>
      <c r="B127" s="50"/>
    </row>
    <row r="128" spans="1:2" ht="15">
      <c r="A128" s="53" t="s">
        <v>30</v>
      </c>
      <c r="B128" s="50">
        <v>100</v>
      </c>
    </row>
    <row r="129" spans="1:2">
      <c r="A129" s="55" t="s">
        <v>173</v>
      </c>
      <c r="B129" s="50"/>
    </row>
    <row r="130" spans="1:2" ht="15">
      <c r="A130" s="53" t="s">
        <v>102</v>
      </c>
      <c r="B130" s="50">
        <v>100</v>
      </c>
    </row>
    <row r="131" spans="1:2">
      <c r="A131" s="55" t="s">
        <v>171</v>
      </c>
      <c r="B131" s="50"/>
    </row>
    <row r="132" spans="1:2" ht="15">
      <c r="A132" s="53" t="s">
        <v>172</v>
      </c>
      <c r="B132" s="50">
        <v>100</v>
      </c>
    </row>
    <row r="133" spans="1:2">
      <c r="A133" s="55" t="s">
        <v>169</v>
      </c>
      <c r="B133" s="50"/>
    </row>
    <row r="134" spans="1:2" ht="15">
      <c r="A134" s="53" t="s">
        <v>170</v>
      </c>
      <c r="B134" s="50">
        <v>100</v>
      </c>
    </row>
    <row r="135" spans="1:2" ht="15">
      <c r="A135" s="54" t="s">
        <v>249</v>
      </c>
      <c r="B135" s="50"/>
    </row>
    <row r="136" spans="1:2">
      <c r="A136" s="55" t="s">
        <v>167</v>
      </c>
      <c r="B136" s="50"/>
    </row>
    <row r="137" spans="1:2" ht="15">
      <c r="A137" s="53" t="s">
        <v>216</v>
      </c>
      <c r="B137" s="50">
        <v>70</v>
      </c>
    </row>
    <row r="138" spans="1:2">
      <c r="A138" s="55" t="s">
        <v>175</v>
      </c>
      <c r="B138" s="50"/>
    </row>
    <row r="139" spans="1:2" ht="15">
      <c r="A139" s="53" t="s">
        <v>45</v>
      </c>
      <c r="B139" s="50">
        <v>110.00000000000001</v>
      </c>
    </row>
    <row r="140" spans="1:2">
      <c r="A140" s="55" t="s">
        <v>176</v>
      </c>
      <c r="B140" s="50"/>
    </row>
    <row r="141" spans="1:2" ht="15">
      <c r="A141" s="53" t="s">
        <v>22</v>
      </c>
      <c r="B141" s="50">
        <v>80</v>
      </c>
    </row>
    <row r="142" spans="1:2">
      <c r="A142" s="47">
        <v>0.2</v>
      </c>
      <c r="B142" s="50"/>
    </row>
    <row r="143" spans="1:2" ht="20.25">
      <c r="A143" s="48" t="s">
        <v>160</v>
      </c>
      <c r="B143" s="50"/>
    </row>
    <row r="144" spans="1:2" ht="15">
      <c r="A144" s="54" t="s">
        <v>68</v>
      </c>
      <c r="B144" s="50"/>
    </row>
    <row r="145" spans="1:2">
      <c r="A145" s="55" t="s">
        <v>163</v>
      </c>
      <c r="B145" s="50"/>
    </row>
    <row r="146" spans="1:2" ht="15">
      <c r="A146" s="53" t="s">
        <v>45</v>
      </c>
      <c r="B146" s="50">
        <v>110.00000000000001</v>
      </c>
    </row>
    <row r="147" spans="1:2">
      <c r="A147" s="55" t="s">
        <v>164</v>
      </c>
      <c r="B147" s="50"/>
    </row>
    <row r="148" spans="1:2" ht="15">
      <c r="A148" s="53" t="s">
        <v>160</v>
      </c>
      <c r="B148" s="50">
        <v>100</v>
      </c>
    </row>
    <row r="149" spans="1:2" ht="20.25">
      <c r="A149" s="48" t="s">
        <v>66</v>
      </c>
      <c r="B149" s="50"/>
    </row>
    <row r="150" spans="1:2" ht="15">
      <c r="A150" s="54" t="s">
        <v>68</v>
      </c>
      <c r="B150" s="50"/>
    </row>
    <row r="151" spans="1:2">
      <c r="A151" s="55" t="s">
        <v>158</v>
      </c>
      <c r="B151" s="50"/>
    </row>
    <row r="152" spans="1:2" ht="15">
      <c r="A152" s="53" t="s">
        <v>23</v>
      </c>
      <c r="B152" s="50">
        <v>100</v>
      </c>
    </row>
    <row r="153" spans="1:2">
      <c r="A153" s="55" t="s">
        <v>161</v>
      </c>
      <c r="B153" s="50"/>
    </row>
    <row r="154" spans="1:2" ht="15">
      <c r="A154" s="53" t="s">
        <v>27</v>
      </c>
      <c r="B154" s="50">
        <v>100</v>
      </c>
    </row>
    <row r="155" spans="1:2">
      <c r="A155" s="55" t="s">
        <v>159</v>
      </c>
      <c r="B155" s="50"/>
    </row>
    <row r="156" spans="1:2" ht="15">
      <c r="A156" s="53" t="s">
        <v>160</v>
      </c>
      <c r="B156" s="50">
        <v>100</v>
      </c>
    </row>
    <row r="157" spans="1:2" ht="20.25">
      <c r="A157" s="48" t="s">
        <v>91</v>
      </c>
      <c r="B157" s="50"/>
    </row>
    <row r="158" spans="1:2" ht="15">
      <c r="A158" s="54" t="s">
        <v>68</v>
      </c>
      <c r="B158" s="50"/>
    </row>
    <row r="159" spans="1:2">
      <c r="A159" s="55" t="s">
        <v>209</v>
      </c>
      <c r="B159" s="50"/>
    </row>
    <row r="160" spans="1:2" ht="15">
      <c r="A160" s="53" t="s">
        <v>45</v>
      </c>
      <c r="B160" s="50">
        <v>85</v>
      </c>
    </row>
    <row r="161" spans="1:2">
      <c r="A161" s="55" t="s">
        <v>208</v>
      </c>
      <c r="B161" s="50"/>
    </row>
    <row r="162" spans="1:2" ht="15">
      <c r="A162" s="53" t="s">
        <v>27</v>
      </c>
      <c r="B162" s="50">
        <v>67</v>
      </c>
    </row>
    <row r="163" spans="1:2">
      <c r="A163" s="55" t="s">
        <v>95</v>
      </c>
      <c r="B163" s="50"/>
    </row>
    <row r="164" spans="1:2" ht="15">
      <c r="A164" s="53" t="s">
        <v>96</v>
      </c>
      <c r="B164" s="50">
        <v>78</v>
      </c>
    </row>
    <row r="165" spans="1:2" ht="15">
      <c r="A165" s="54" t="s">
        <v>92</v>
      </c>
      <c r="B165" s="50"/>
    </row>
    <row r="166" spans="1:2" ht="28.5">
      <c r="A166" s="55" t="s">
        <v>97</v>
      </c>
      <c r="B166" s="50"/>
    </row>
    <row r="167" spans="1:2" ht="15">
      <c r="A167" s="53" t="s">
        <v>71</v>
      </c>
      <c r="B167" s="50">
        <v>100</v>
      </c>
    </row>
    <row r="168" spans="1:2" ht="20.25">
      <c r="A168" s="48" t="s">
        <v>96</v>
      </c>
      <c r="B168" s="50"/>
    </row>
    <row r="169" spans="1:2" ht="15">
      <c r="A169" s="54" t="s">
        <v>68</v>
      </c>
      <c r="B169" s="50"/>
    </row>
    <row r="170" spans="1:2">
      <c r="A170" s="55" t="s">
        <v>99</v>
      </c>
      <c r="B170" s="50"/>
    </row>
    <row r="171" spans="1:2" ht="15">
      <c r="A171" s="53" t="s">
        <v>45</v>
      </c>
      <c r="B171" s="50">
        <v>90</v>
      </c>
    </row>
    <row r="172" spans="1:2" ht="15">
      <c r="A172" s="54" t="s">
        <v>92</v>
      </c>
      <c r="B172" s="50"/>
    </row>
    <row r="173" spans="1:2" ht="28.5">
      <c r="A173" s="55" t="s">
        <v>236</v>
      </c>
      <c r="B173" s="50"/>
    </row>
    <row r="174" spans="1:2" ht="15">
      <c r="A174" s="53" t="s">
        <v>71</v>
      </c>
      <c r="B174" s="50">
        <v>87</v>
      </c>
    </row>
    <row r="175" spans="1:2">
      <c r="A175" s="55" t="s">
        <v>237</v>
      </c>
      <c r="B175" s="50"/>
    </row>
    <row r="176" spans="1:2" ht="15">
      <c r="A176" s="53" t="s">
        <v>206</v>
      </c>
      <c r="B176" s="50">
        <v>100</v>
      </c>
    </row>
    <row r="177" spans="1:2" ht="15">
      <c r="A177" s="54" t="s">
        <v>239</v>
      </c>
      <c r="B177" s="50"/>
    </row>
    <row r="178" spans="1:2">
      <c r="A178" s="55" t="s">
        <v>238</v>
      </c>
      <c r="B178" s="50"/>
    </row>
    <row r="179" spans="1:2" ht="15">
      <c r="A179" s="53" t="s">
        <v>27</v>
      </c>
      <c r="B179" s="50">
        <v>80</v>
      </c>
    </row>
    <row r="180" spans="1:2" ht="15">
      <c r="A180" s="54" t="s">
        <v>240</v>
      </c>
      <c r="B180" s="50"/>
    </row>
    <row r="181" spans="1:2" ht="28.5">
      <c r="A181" s="55" t="s">
        <v>244</v>
      </c>
      <c r="B181" s="50"/>
    </row>
    <row r="182" spans="1:2" ht="15">
      <c r="A182" s="53" t="s">
        <v>221</v>
      </c>
      <c r="B182" s="50">
        <v>95</v>
      </c>
    </row>
    <row r="183" spans="1:2" ht="20.25">
      <c r="A183" s="48" t="s">
        <v>45</v>
      </c>
      <c r="B183" s="50"/>
    </row>
    <row r="184" spans="1:2" ht="15">
      <c r="A184" s="54" t="s">
        <v>68</v>
      </c>
      <c r="B184" s="50"/>
    </row>
    <row r="185" spans="1:2" ht="28.5">
      <c r="A185" s="55" t="s">
        <v>125</v>
      </c>
      <c r="B185" s="50"/>
    </row>
    <row r="186" spans="1:2" ht="15">
      <c r="A186" s="53" t="s">
        <v>91</v>
      </c>
      <c r="B186" s="50">
        <v>100</v>
      </c>
    </row>
    <row r="187" spans="1:2" ht="15">
      <c r="A187" s="54" t="s">
        <v>124</v>
      </c>
      <c r="B187" s="50"/>
    </row>
    <row r="188" spans="1:2">
      <c r="A188" s="55" t="s">
        <v>123</v>
      </c>
      <c r="B188" s="50"/>
    </row>
    <row r="189" spans="1:2" ht="15">
      <c r="A189" s="53" t="s">
        <v>86</v>
      </c>
      <c r="B189" s="50">
        <v>100</v>
      </c>
    </row>
    <row r="190" spans="1:2">
      <c r="A190" s="55" t="s">
        <v>126</v>
      </c>
      <c r="B190" s="50"/>
    </row>
    <row r="191" spans="1:2" ht="15">
      <c r="A191" s="53" t="s">
        <v>91</v>
      </c>
      <c r="B191" s="50">
        <v>100</v>
      </c>
    </row>
    <row r="192" spans="1:2">
      <c r="A192" s="55" t="s">
        <v>127</v>
      </c>
      <c r="B192" s="50"/>
    </row>
    <row r="193" spans="1:2" ht="15">
      <c r="A193" s="53" t="s">
        <v>22</v>
      </c>
      <c r="B193" s="50">
        <v>100</v>
      </c>
    </row>
    <row r="194" spans="1:2">
      <c r="A194" s="55" t="s">
        <v>243</v>
      </c>
      <c r="B194" s="50"/>
    </row>
    <row r="195" spans="1:2" ht="15">
      <c r="A195" s="53" t="s">
        <v>45</v>
      </c>
      <c r="B195" s="50">
        <v>60</v>
      </c>
    </row>
    <row r="196" spans="1:2">
      <c r="A196" s="55" t="s">
        <v>242</v>
      </c>
      <c r="B196" s="50"/>
    </row>
    <row r="197" spans="1:2" ht="15">
      <c r="A197" s="53" t="s">
        <v>22</v>
      </c>
      <c r="B197" s="50">
        <v>84</v>
      </c>
    </row>
    <row r="198" spans="1:2">
      <c r="A198" s="55" t="s">
        <v>207</v>
      </c>
      <c r="B198" s="50"/>
    </row>
    <row r="199" spans="1:2" ht="15">
      <c r="A199" s="53" t="s">
        <v>206</v>
      </c>
      <c r="B199" s="50">
        <v>40</v>
      </c>
    </row>
    <row r="200" spans="1:2" ht="15">
      <c r="A200" s="54" t="s">
        <v>117</v>
      </c>
      <c r="B200" s="50"/>
    </row>
    <row r="201" spans="1:2">
      <c r="A201" s="55" t="s">
        <v>116</v>
      </c>
      <c r="B201" s="50"/>
    </row>
    <row r="202" spans="1:2" ht="15">
      <c r="A202" s="53" t="s">
        <v>9</v>
      </c>
      <c r="B202" s="50">
        <v>100</v>
      </c>
    </row>
    <row r="203" spans="1:2" ht="15">
      <c r="A203" s="54" t="s">
        <v>92</v>
      </c>
      <c r="B203" s="50"/>
    </row>
    <row r="204" spans="1:2">
      <c r="A204" s="55" t="s">
        <v>118</v>
      </c>
      <c r="B204" s="50"/>
    </row>
    <row r="205" spans="1:2" ht="15">
      <c r="A205" s="53" t="s">
        <v>22</v>
      </c>
      <c r="B205" s="50">
        <v>90</v>
      </c>
    </row>
    <row r="206" spans="1:2">
      <c r="A206" s="55" t="s">
        <v>128</v>
      </c>
      <c r="B206" s="50"/>
    </row>
    <row r="207" spans="1:2" ht="15">
      <c r="A207" s="53" t="s">
        <v>45</v>
      </c>
      <c r="B207" s="50">
        <v>60</v>
      </c>
    </row>
    <row r="208" spans="1:2" ht="28.5">
      <c r="A208" s="55" t="s">
        <v>122</v>
      </c>
      <c r="B208" s="50"/>
    </row>
    <row r="209" spans="1:2" ht="15">
      <c r="A209" s="53" t="s">
        <v>23</v>
      </c>
      <c r="B209" s="50">
        <v>105</v>
      </c>
    </row>
    <row r="210" spans="1:2" ht="28.5">
      <c r="A210" s="55" t="s">
        <v>119</v>
      </c>
      <c r="B210" s="50"/>
    </row>
    <row r="211" spans="1:2" ht="15">
      <c r="A211" s="53" t="s">
        <v>86</v>
      </c>
      <c r="B211" s="50">
        <v>100</v>
      </c>
    </row>
    <row r="212" spans="1:2" ht="28.5">
      <c r="A212" s="55" t="s">
        <v>120</v>
      </c>
      <c r="B212" s="50"/>
    </row>
    <row r="213" spans="1:2" ht="15">
      <c r="A213" s="53" t="s">
        <v>71</v>
      </c>
      <c r="B213" s="50">
        <v>103</v>
      </c>
    </row>
    <row r="214" spans="1:2">
      <c r="A214" s="47">
        <v>0.24</v>
      </c>
      <c r="B214" s="50"/>
    </row>
    <row r="215" spans="1:2" ht="20.25">
      <c r="A215" s="48" t="s">
        <v>86</v>
      </c>
      <c r="B215" s="50"/>
    </row>
    <row r="216" spans="1:2" ht="15">
      <c r="A216" s="54" t="s">
        <v>68</v>
      </c>
      <c r="B216" s="50"/>
    </row>
    <row r="217" spans="1:2">
      <c r="A217" s="55" t="s">
        <v>87</v>
      </c>
      <c r="B217" s="50"/>
    </row>
    <row r="218" spans="1:2" ht="15">
      <c r="A218" s="53" t="s">
        <v>88</v>
      </c>
      <c r="B218" s="50">
        <v>100</v>
      </c>
    </row>
    <row r="219" spans="1:2" ht="15">
      <c r="A219" s="54" t="s">
        <v>12</v>
      </c>
      <c r="B219" s="50"/>
    </row>
    <row r="220" spans="1:2">
      <c r="A220" s="55" t="s">
        <v>93</v>
      </c>
      <c r="B220" s="50"/>
    </row>
    <row r="221" spans="1:2" ht="15">
      <c r="A221" s="53" t="s">
        <v>22</v>
      </c>
      <c r="B221" s="50">
        <v>110.00000000000001</v>
      </c>
    </row>
    <row r="222" spans="1:2">
      <c r="A222" s="55" t="s">
        <v>203</v>
      </c>
      <c r="B222" s="50"/>
    </row>
    <row r="223" spans="1:2" ht="15">
      <c r="A223" s="53" t="s">
        <v>71</v>
      </c>
      <c r="B223" s="50">
        <v>100</v>
      </c>
    </row>
    <row r="224" spans="1:2" ht="15">
      <c r="A224" s="54" t="s">
        <v>92</v>
      </c>
      <c r="B224" s="50"/>
    </row>
    <row r="225" spans="1:2">
      <c r="A225" s="55" t="s">
        <v>90</v>
      </c>
      <c r="B225" s="50"/>
    </row>
    <row r="226" spans="1:2" ht="15">
      <c r="A226" s="53" t="s">
        <v>91</v>
      </c>
      <c r="B226" s="50">
        <v>100</v>
      </c>
    </row>
    <row r="227" spans="1:2">
      <c r="A227" s="47">
        <v>0.25</v>
      </c>
      <c r="B227" s="50"/>
    </row>
    <row r="228" spans="1:2" ht="20.25">
      <c r="A228" s="48" t="s">
        <v>100</v>
      </c>
      <c r="B228" s="50"/>
    </row>
    <row r="229" spans="1:2" ht="15">
      <c r="A229" s="54" t="s">
        <v>68</v>
      </c>
      <c r="B229" s="50"/>
    </row>
    <row r="230" spans="1:2">
      <c r="A230" s="55" t="s">
        <v>105</v>
      </c>
      <c r="B230" s="50"/>
    </row>
    <row r="231" spans="1:2" ht="15">
      <c r="A231" s="53" t="s">
        <v>45</v>
      </c>
      <c r="B231" s="50">
        <v>90</v>
      </c>
    </row>
    <row r="232" spans="1:2">
      <c r="A232" s="55" t="s">
        <v>106</v>
      </c>
      <c r="B232" s="50"/>
    </row>
    <row r="233" spans="1:2" ht="15">
      <c r="A233" s="53" t="s">
        <v>22</v>
      </c>
      <c r="B233" s="50">
        <v>104</v>
      </c>
    </row>
    <row r="234" spans="1:2" ht="15">
      <c r="A234" s="54" t="s">
        <v>103</v>
      </c>
      <c r="B234" s="50"/>
    </row>
    <row r="235" spans="1:2">
      <c r="A235" s="55" t="s">
        <v>104</v>
      </c>
      <c r="B235" s="50"/>
    </row>
    <row r="236" spans="1:2" ht="15">
      <c r="A236" s="53" t="s">
        <v>30</v>
      </c>
      <c r="B236" s="50">
        <v>100</v>
      </c>
    </row>
    <row r="237" spans="1:2">
      <c r="A237" s="55" t="s">
        <v>101</v>
      </c>
      <c r="B237" s="50"/>
    </row>
    <row r="238" spans="1:2" ht="15">
      <c r="A238" s="53" t="s">
        <v>102</v>
      </c>
      <c r="B238" s="50">
        <v>105</v>
      </c>
    </row>
    <row r="239" spans="1:2">
      <c r="A239" s="47">
        <v>0.28000000000000003</v>
      </c>
      <c r="B239" s="50"/>
    </row>
    <row r="240" spans="1:2" ht="20.25">
      <c r="A240" s="48" t="s">
        <v>131</v>
      </c>
      <c r="B240" s="50"/>
    </row>
    <row r="241" spans="1:2" ht="15">
      <c r="A241" s="54" t="s">
        <v>68</v>
      </c>
      <c r="B241" s="50"/>
    </row>
    <row r="242" spans="1:2" ht="28.5">
      <c r="A242" s="55" t="s">
        <v>133</v>
      </c>
      <c r="B242" s="50"/>
    </row>
    <row r="243" spans="1:2" ht="15">
      <c r="A243" s="53" t="s">
        <v>100</v>
      </c>
      <c r="B243" s="50">
        <v>108</v>
      </c>
    </row>
    <row r="244" spans="1:2">
      <c r="A244" s="55" t="s">
        <v>134</v>
      </c>
      <c r="B244" s="50"/>
    </row>
    <row r="245" spans="1:2" ht="15">
      <c r="A245" s="53" t="s">
        <v>45</v>
      </c>
      <c r="B245" s="50">
        <v>100</v>
      </c>
    </row>
    <row r="246" spans="1:2">
      <c r="A246" s="55" t="s">
        <v>137</v>
      </c>
      <c r="B246" s="50"/>
    </row>
    <row r="247" spans="1:2" ht="15">
      <c r="A247" s="53" t="s">
        <v>138</v>
      </c>
      <c r="B247" s="50">
        <v>100</v>
      </c>
    </row>
    <row r="248" spans="1:2" ht="15">
      <c r="A248" s="54" t="s">
        <v>117</v>
      </c>
      <c r="B248" s="50"/>
    </row>
    <row r="249" spans="1:2">
      <c r="A249" s="55" t="s">
        <v>132</v>
      </c>
      <c r="B249" s="50"/>
    </row>
    <row r="250" spans="1:2" ht="15">
      <c r="A250" s="53" t="s">
        <v>9</v>
      </c>
      <c r="B250" s="50">
        <v>100</v>
      </c>
    </row>
    <row r="251" spans="1:2" ht="15">
      <c r="A251" s="54" t="s">
        <v>12</v>
      </c>
      <c r="B251" s="50"/>
    </row>
    <row r="252" spans="1:2" ht="28.5">
      <c r="A252" s="55" t="s">
        <v>136</v>
      </c>
      <c r="B252" s="50"/>
    </row>
    <row r="253" spans="1:2" ht="15">
      <c r="A253" s="53" t="s">
        <v>17</v>
      </c>
      <c r="B253" s="50">
        <v>109.00000000000001</v>
      </c>
    </row>
    <row r="254" spans="1:2" ht="28.5">
      <c r="A254" s="55" t="s">
        <v>135</v>
      </c>
      <c r="B254" s="50"/>
    </row>
    <row r="255" spans="1:2" ht="15">
      <c r="A255" s="53" t="s">
        <v>9</v>
      </c>
      <c r="B255" s="50">
        <v>110.00000000000001</v>
      </c>
    </row>
    <row r="256" spans="1:2">
      <c r="A256" s="47">
        <v>0.35</v>
      </c>
      <c r="B256" s="50"/>
    </row>
    <row r="257" spans="1:2" ht="20.25">
      <c r="A257" s="48" t="s">
        <v>25</v>
      </c>
      <c r="B257" s="50"/>
    </row>
    <row r="258" spans="1:2" ht="15">
      <c r="A258" s="54" t="s">
        <v>12</v>
      </c>
      <c r="B258" s="50"/>
    </row>
    <row r="259" spans="1:2" ht="28.5">
      <c r="A259" s="55" t="s">
        <v>84</v>
      </c>
      <c r="B259" s="50"/>
    </row>
    <row r="260" spans="1:2" ht="15">
      <c r="A260" s="53" t="s">
        <v>200</v>
      </c>
      <c r="B260" s="50">
        <v>101</v>
      </c>
    </row>
    <row r="261" spans="1:2" ht="20.25">
      <c r="A261" s="48" t="s">
        <v>30</v>
      </c>
      <c r="B261" s="50"/>
    </row>
    <row r="262" spans="1:2" ht="15">
      <c r="A262" s="54" t="s">
        <v>214</v>
      </c>
      <c r="B262" s="50"/>
    </row>
    <row r="263" spans="1:2">
      <c r="A263" s="55" t="s">
        <v>230</v>
      </c>
      <c r="B263" s="50"/>
    </row>
    <row r="264" spans="1:2" ht="15">
      <c r="A264" s="53" t="s">
        <v>71</v>
      </c>
      <c r="B264" s="50">
        <v>95</v>
      </c>
    </row>
    <row r="265" spans="1:2">
      <c r="A265" s="55" t="s">
        <v>231</v>
      </c>
      <c r="B265" s="50"/>
    </row>
    <row r="266" spans="1:2" ht="15">
      <c r="A266" s="53" t="s">
        <v>23</v>
      </c>
      <c r="B266" s="50">
        <v>95</v>
      </c>
    </row>
    <row r="267" spans="1:2">
      <c r="A267" s="55" t="s">
        <v>235</v>
      </c>
      <c r="B267" s="50"/>
    </row>
    <row r="268" spans="1:2" ht="15">
      <c r="A268" s="53" t="s">
        <v>27</v>
      </c>
      <c r="B268" s="50">
        <v>90</v>
      </c>
    </row>
    <row r="269" spans="1:2" ht="15">
      <c r="A269" s="54" t="s">
        <v>117</v>
      </c>
      <c r="B269" s="50"/>
    </row>
    <row r="270" spans="1:2" ht="28.5">
      <c r="A270" s="55" t="s">
        <v>148</v>
      </c>
      <c r="B270" s="50"/>
    </row>
    <row r="271" spans="1:2" ht="15">
      <c r="A271" s="53" t="s">
        <v>9</v>
      </c>
      <c r="B271" s="50">
        <v>100</v>
      </c>
    </row>
    <row r="272" spans="1:2" ht="20.25">
      <c r="A272" s="48" t="s">
        <v>102</v>
      </c>
      <c r="B272" s="50"/>
    </row>
    <row r="273" spans="1:2" ht="15">
      <c r="A273" s="54" t="s">
        <v>214</v>
      </c>
      <c r="B273" s="50"/>
    </row>
    <row r="274" spans="1:2">
      <c r="A274" s="55" t="s">
        <v>232</v>
      </c>
      <c r="B274" s="50"/>
    </row>
    <row r="275" spans="1:2" ht="15">
      <c r="A275" s="53" t="s">
        <v>71</v>
      </c>
      <c r="B275" s="50">
        <v>95</v>
      </c>
    </row>
    <row r="276" spans="1:2">
      <c r="A276" s="55" t="s">
        <v>234</v>
      </c>
      <c r="B276" s="50"/>
    </row>
    <row r="277" spans="1:2" ht="15">
      <c r="A277" s="53" t="s">
        <v>23</v>
      </c>
      <c r="B277" s="50">
        <v>95</v>
      </c>
    </row>
    <row r="278" spans="1:2">
      <c r="A278" s="55" t="s">
        <v>233</v>
      </c>
      <c r="B278" s="50"/>
    </row>
    <row r="279" spans="1:2" ht="15">
      <c r="A279" s="53" t="s">
        <v>27</v>
      </c>
      <c r="B279" s="50">
        <v>90</v>
      </c>
    </row>
    <row r="280" spans="1:2" ht="15">
      <c r="A280" s="54" t="s">
        <v>117</v>
      </c>
      <c r="B280" s="50"/>
    </row>
    <row r="281" spans="1:2" ht="28.5">
      <c r="A281" s="55" t="s">
        <v>180</v>
      </c>
      <c r="B281" s="50"/>
    </row>
    <row r="282" spans="1:2" ht="15">
      <c r="A282" s="53" t="s">
        <v>9</v>
      </c>
      <c r="B282" s="50">
        <v>105</v>
      </c>
    </row>
    <row r="283" spans="1:2">
      <c r="A283" s="47">
        <v>0.55000000000000004</v>
      </c>
      <c r="B283" s="50"/>
    </row>
    <row r="284" spans="1:2" ht="20.25">
      <c r="A284" s="48" t="s">
        <v>24</v>
      </c>
      <c r="B284" s="50"/>
    </row>
    <row r="285" spans="1:2" ht="15">
      <c r="A285" s="54" t="s">
        <v>68</v>
      </c>
      <c r="B285" s="50"/>
    </row>
    <row r="286" spans="1:2">
      <c r="A286" s="55" t="s">
        <v>69</v>
      </c>
      <c r="B286" s="50"/>
    </row>
    <row r="287" spans="1:2" ht="15">
      <c r="A287" s="53" t="s">
        <v>23</v>
      </c>
      <c r="B287" s="50">
        <v>100</v>
      </c>
    </row>
    <row r="288" spans="1:2">
      <c r="A288" s="55" t="s">
        <v>67</v>
      </c>
      <c r="B288" s="50"/>
    </row>
    <row r="289" spans="1:2" ht="15">
      <c r="A289" s="53" t="s">
        <v>27</v>
      </c>
      <c r="B289" s="50">
        <v>100</v>
      </c>
    </row>
    <row r="290" spans="1:2" ht="28.5">
      <c r="A290" s="55" t="s">
        <v>70</v>
      </c>
      <c r="B290" s="50"/>
    </row>
    <row r="291" spans="1:2" ht="15">
      <c r="A291" s="53" t="s">
        <v>71</v>
      </c>
      <c r="B291" s="50">
        <v>100</v>
      </c>
    </row>
    <row r="292" spans="1:2" ht="15">
      <c r="A292" s="54" t="s">
        <v>12</v>
      </c>
      <c r="B292" s="50"/>
    </row>
    <row r="293" spans="1:2">
      <c r="A293" s="55" t="s">
        <v>65</v>
      </c>
      <c r="B293" s="50"/>
    </row>
    <row r="294" spans="1:2" ht="15">
      <c r="A294" s="53" t="s">
        <v>66</v>
      </c>
      <c r="B294" s="50">
        <v>100</v>
      </c>
    </row>
    <row r="295" spans="1:2" ht="28.5">
      <c r="A295" s="55" t="s">
        <v>64</v>
      </c>
      <c r="B295" s="50"/>
    </row>
    <row r="296" spans="1:2" ht="15">
      <c r="A296" s="53" t="s">
        <v>9</v>
      </c>
      <c r="B296" s="50">
        <v>110.00000000000001</v>
      </c>
    </row>
    <row r="297" spans="1:2">
      <c r="A297" s="47">
        <v>0.67</v>
      </c>
      <c r="B297" s="50"/>
    </row>
    <row r="298" spans="1:2" ht="20.25">
      <c r="A298" s="48" t="s">
        <v>46</v>
      </c>
      <c r="B298" s="50"/>
    </row>
    <row r="299" spans="1:2" ht="15">
      <c r="A299" s="54" t="s">
        <v>12</v>
      </c>
      <c r="B299" s="50"/>
    </row>
    <row r="300" spans="1:2">
      <c r="A300" s="55" t="s">
        <v>222</v>
      </c>
      <c r="B300" s="50"/>
    </row>
    <row r="301" spans="1:2" ht="15">
      <c r="A301" s="53" t="s">
        <v>221</v>
      </c>
      <c r="B301" s="50">
        <v>101</v>
      </c>
    </row>
    <row r="302" spans="1:2">
      <c r="A302" s="55" t="s">
        <v>229</v>
      </c>
      <c r="B302" s="50"/>
    </row>
    <row r="303" spans="1:2" ht="15">
      <c r="A303" s="53" t="s">
        <v>24</v>
      </c>
      <c r="B303" s="50">
        <v>109.00000000000001</v>
      </c>
    </row>
    <row r="304" spans="1:2" ht="28.5">
      <c r="A304" s="55" t="s">
        <v>224</v>
      </c>
      <c r="B304" s="50"/>
    </row>
    <row r="305" spans="1:2" ht="15">
      <c r="A305" s="53" t="s">
        <v>178</v>
      </c>
      <c r="B305" s="50">
        <v>80</v>
      </c>
    </row>
    <row r="306" spans="1:2">
      <c r="A306" s="55" t="s">
        <v>223</v>
      </c>
      <c r="B306" s="50"/>
    </row>
    <row r="307" spans="1:2" ht="15">
      <c r="A307" s="53" t="s">
        <v>215</v>
      </c>
      <c r="B307" s="50">
        <v>90</v>
      </c>
    </row>
    <row r="308" spans="1:2" ht="15">
      <c r="A308" s="54" t="s">
        <v>103</v>
      </c>
      <c r="B308" s="50"/>
    </row>
    <row r="309" spans="1:2">
      <c r="A309" s="55" t="s">
        <v>225</v>
      </c>
      <c r="B309" s="50"/>
    </row>
    <row r="310" spans="1:2" ht="15">
      <c r="A310" s="53" t="s">
        <v>30</v>
      </c>
      <c r="B310" s="50">
        <v>110.00000000000001</v>
      </c>
    </row>
    <row r="311" spans="1:2">
      <c r="A311" s="55" t="s">
        <v>226</v>
      </c>
      <c r="B311" s="50"/>
    </row>
    <row r="312" spans="1:2" ht="15">
      <c r="A312" s="53" t="s">
        <v>102</v>
      </c>
      <c r="B312" s="50">
        <v>110.00000000000001</v>
      </c>
    </row>
    <row r="313" spans="1:2">
      <c r="A313" s="55" t="s">
        <v>228</v>
      </c>
      <c r="B313" s="50"/>
    </row>
    <row r="314" spans="1:2" ht="15">
      <c r="A314" s="53" t="s">
        <v>22</v>
      </c>
      <c r="B314" s="50">
        <v>90</v>
      </c>
    </row>
    <row r="315" spans="1:2" ht="28.5">
      <c r="A315" s="55" t="s">
        <v>220</v>
      </c>
      <c r="B315" s="50"/>
    </row>
    <row r="316" spans="1:2" ht="15">
      <c r="A316" s="53" t="s">
        <v>9</v>
      </c>
      <c r="B316" s="50">
        <v>109.00000000000001</v>
      </c>
    </row>
    <row r="317" spans="1:2">
      <c r="A317" s="47">
        <v>0.68</v>
      </c>
      <c r="B317" s="50"/>
    </row>
    <row r="318" spans="1:2" ht="20.25">
      <c r="A318" s="48" t="s">
        <v>200</v>
      </c>
      <c r="B318" s="50"/>
    </row>
    <row r="319" spans="1:2" ht="15">
      <c r="A319" s="54" t="s">
        <v>117</v>
      </c>
      <c r="B319" s="50"/>
    </row>
    <row r="320" spans="1:2">
      <c r="A320" s="55" t="s">
        <v>142</v>
      </c>
      <c r="B320" s="50"/>
    </row>
    <row r="321" spans="1:2" ht="15">
      <c r="A321" s="53" t="s">
        <v>9</v>
      </c>
      <c r="B321" s="50">
        <v>100</v>
      </c>
    </row>
    <row r="322" spans="1:2">
      <c r="A322" s="47">
        <v>0.7</v>
      </c>
      <c r="B322" s="50"/>
    </row>
    <row r="323" spans="1:2" ht="20.25">
      <c r="A323" s="48" t="s">
        <v>63</v>
      </c>
      <c r="B323" s="50"/>
    </row>
    <row r="324" spans="1:2" ht="15">
      <c r="A324" s="54" t="s">
        <v>12</v>
      </c>
      <c r="B324" s="50"/>
    </row>
    <row r="325" spans="1:2" ht="85.5">
      <c r="A325" s="55" t="s">
        <v>149</v>
      </c>
      <c r="B325" s="50"/>
    </row>
    <row r="326" spans="1:2" ht="15">
      <c r="A326" s="53" t="s">
        <v>9</v>
      </c>
      <c r="B326" s="50">
        <v>100</v>
      </c>
    </row>
    <row r="327" spans="1:2" ht="20.25">
      <c r="A327" s="48" t="s">
        <v>151</v>
      </c>
      <c r="B327" s="50"/>
    </row>
    <row r="328" spans="1:2" ht="15">
      <c r="A328" s="54" t="s">
        <v>12</v>
      </c>
      <c r="B328" s="50"/>
    </row>
    <row r="329" spans="1:2">
      <c r="A329" s="55" t="s">
        <v>152</v>
      </c>
      <c r="B329" s="50"/>
    </row>
    <row r="330" spans="1:2" ht="15">
      <c r="A330" s="53" t="s">
        <v>24</v>
      </c>
      <c r="B330" s="50">
        <v>100</v>
      </c>
    </row>
    <row r="331" spans="1:2">
      <c r="A331" s="47">
        <v>0.8</v>
      </c>
      <c r="B331" s="50"/>
    </row>
    <row r="332" spans="1:2" ht="20.25">
      <c r="A332" s="48" t="s">
        <v>23</v>
      </c>
      <c r="B332" s="50"/>
    </row>
    <row r="333" spans="1:2" ht="15">
      <c r="A333" s="54" t="s">
        <v>12</v>
      </c>
      <c r="B333" s="50"/>
    </row>
    <row r="334" spans="1:2" ht="28.5">
      <c r="A334" s="55" t="s">
        <v>204</v>
      </c>
      <c r="B334" s="50"/>
    </row>
    <row r="335" spans="1:2" ht="15">
      <c r="A335" s="53" t="s">
        <v>9</v>
      </c>
      <c r="B335" s="50">
        <v>85</v>
      </c>
    </row>
    <row r="336" spans="1:2" ht="15">
      <c r="A336" s="54" t="s">
        <v>103</v>
      </c>
      <c r="B336" s="50"/>
    </row>
    <row r="337" spans="1:2">
      <c r="A337" s="55" t="s">
        <v>211</v>
      </c>
      <c r="B337" s="50"/>
    </row>
    <row r="338" spans="1:2" ht="15">
      <c r="A338" s="53" t="s">
        <v>30</v>
      </c>
      <c r="B338" s="50">
        <v>80</v>
      </c>
    </row>
    <row r="339" spans="1:2">
      <c r="A339" s="55" t="s">
        <v>210</v>
      </c>
      <c r="B339" s="50"/>
    </row>
    <row r="340" spans="1:2" ht="15">
      <c r="A340" s="53" t="s">
        <v>102</v>
      </c>
      <c r="B340" s="50">
        <v>98</v>
      </c>
    </row>
    <row r="341" spans="1:2" ht="42.75">
      <c r="A341" s="55" t="s">
        <v>213</v>
      </c>
      <c r="B341" s="50"/>
    </row>
    <row r="342" spans="1:2" ht="15">
      <c r="A342" s="53" t="s">
        <v>23</v>
      </c>
      <c r="B342" s="50">
        <v>81</v>
      </c>
    </row>
    <row r="343" spans="1:2" ht="42.75">
      <c r="A343" s="55" t="s">
        <v>212</v>
      </c>
      <c r="B343" s="50"/>
    </row>
    <row r="344" spans="1:2" ht="15">
      <c r="A344" s="53" t="s">
        <v>23</v>
      </c>
      <c r="B344" s="50">
        <v>99</v>
      </c>
    </row>
    <row r="345" spans="1:2">
      <c r="A345" s="47">
        <v>0.85</v>
      </c>
      <c r="B345" s="50"/>
    </row>
    <row r="346" spans="1:2" ht="20.25">
      <c r="A346" s="48" t="s">
        <v>71</v>
      </c>
      <c r="B346" s="50"/>
    </row>
    <row r="347" spans="1:2" ht="15">
      <c r="A347" s="54" t="s">
        <v>68</v>
      </c>
      <c r="B347" s="50"/>
    </row>
    <row r="348" spans="1:2">
      <c r="A348" s="55" t="s">
        <v>98</v>
      </c>
      <c r="B348" s="50"/>
    </row>
    <row r="349" spans="1:2" ht="15">
      <c r="A349" s="53" t="s">
        <v>45</v>
      </c>
      <c r="B349" s="50">
        <v>105</v>
      </c>
    </row>
    <row r="350" spans="1:2">
      <c r="A350" s="47" t="s">
        <v>9</v>
      </c>
      <c r="B350" s="50"/>
    </row>
    <row r="351" spans="1:2" ht="20.25">
      <c r="A351" s="48" t="s">
        <v>247</v>
      </c>
      <c r="B351" s="50"/>
    </row>
    <row r="352" spans="1:2" ht="15">
      <c r="A352" s="54" t="s">
        <v>251</v>
      </c>
      <c r="B352" s="50"/>
    </row>
    <row r="353" spans="1:2">
      <c r="A353" s="55" t="s">
        <v>250</v>
      </c>
      <c r="B353" s="50"/>
    </row>
    <row r="354" spans="1:2" ht="15">
      <c r="A354" s="53" t="s">
        <v>221</v>
      </c>
      <c r="B354" s="50">
        <v>111.00000000000001</v>
      </c>
    </row>
    <row r="355" spans="1:2" ht="15">
      <c r="A355" s="54" t="s">
        <v>103</v>
      </c>
      <c r="B355" s="50"/>
    </row>
    <row r="356" spans="1:2">
      <c r="A356" s="55" t="s">
        <v>245</v>
      </c>
      <c r="B356" s="50"/>
    </row>
    <row r="357" spans="1:2" ht="15">
      <c r="A357" s="53" t="s">
        <v>30</v>
      </c>
      <c r="B357" s="50">
        <v>90</v>
      </c>
    </row>
    <row r="358" spans="1:2">
      <c r="A358" s="55" t="s">
        <v>246</v>
      </c>
      <c r="B358" s="50"/>
    </row>
    <row r="359" spans="1:2" ht="15">
      <c r="A359" s="53" t="s">
        <v>102</v>
      </c>
      <c r="B359" s="50">
        <v>90</v>
      </c>
    </row>
    <row r="360" spans="1:2" ht="33">
      <c r="A360" s="46" t="s">
        <v>26</v>
      </c>
      <c r="B360" s="50"/>
    </row>
    <row r="361" spans="1:2">
      <c r="A361" s="47">
        <v>0.5</v>
      </c>
      <c r="B361" s="50"/>
    </row>
    <row r="362" spans="1:2" ht="20.25">
      <c r="A362" s="48" t="s">
        <v>21</v>
      </c>
      <c r="B362" s="50"/>
    </row>
    <row r="363" spans="1:2" ht="15">
      <c r="A363" s="54" t="s">
        <v>12</v>
      </c>
      <c r="B363" s="50"/>
    </row>
    <row r="364" spans="1:2" ht="28.5">
      <c r="A364" s="55" t="s">
        <v>94</v>
      </c>
      <c r="B364" s="50"/>
    </row>
    <row r="365" spans="1:2" ht="15">
      <c r="A365" s="53" t="s">
        <v>23</v>
      </c>
      <c r="B365" s="50">
        <v>100</v>
      </c>
    </row>
    <row r="366" spans="1:2">
      <c r="A366" s="47">
        <v>0.8</v>
      </c>
      <c r="B366" s="50"/>
    </row>
    <row r="367" spans="1:2" ht="20.25">
      <c r="A367" s="48" t="s">
        <v>143</v>
      </c>
      <c r="B367" s="50"/>
    </row>
    <row r="368" spans="1:2" ht="15">
      <c r="A368" s="54" t="s">
        <v>12</v>
      </c>
      <c r="B368" s="50"/>
    </row>
    <row r="369" spans="1:2" ht="28.5">
      <c r="A369" s="55" t="s">
        <v>205</v>
      </c>
      <c r="B369" s="50"/>
    </row>
    <row r="370" spans="1:2" ht="15">
      <c r="A370" s="53" t="s">
        <v>9</v>
      </c>
      <c r="B370" s="50">
        <v>100</v>
      </c>
    </row>
    <row r="371" spans="1:2">
      <c r="A371" s="47">
        <v>1</v>
      </c>
      <c r="B371" s="50"/>
    </row>
    <row r="372" spans="1:2" ht="20.25">
      <c r="A372" s="48" t="s">
        <v>26</v>
      </c>
      <c r="B372" s="50"/>
    </row>
    <row r="373" spans="1:2" ht="15">
      <c r="A373" s="54" t="s">
        <v>12</v>
      </c>
      <c r="B373" s="50"/>
    </row>
    <row r="374" spans="1:2" ht="42.75">
      <c r="A374" s="55" t="s">
        <v>162</v>
      </c>
      <c r="B374" s="50"/>
    </row>
    <row r="375" spans="1:2" ht="15">
      <c r="A375" s="53" t="s">
        <v>9</v>
      </c>
      <c r="B375" s="50">
        <v>100</v>
      </c>
    </row>
    <row r="376" spans="1:2">
      <c r="A376" s="47" t="s">
        <v>9</v>
      </c>
      <c r="B376" s="50"/>
    </row>
    <row r="377" spans="1:2" ht="20.25">
      <c r="A377" s="48" t="s">
        <v>78</v>
      </c>
      <c r="B377" s="50"/>
    </row>
    <row r="378" spans="1:2" ht="15">
      <c r="A378" s="54" t="s">
        <v>12</v>
      </c>
      <c r="B378" s="50"/>
    </row>
    <row r="379" spans="1:2">
      <c r="A379" s="55" t="s">
        <v>79</v>
      </c>
      <c r="B379" s="50"/>
    </row>
    <row r="380" spans="1:2" ht="15">
      <c r="A380" s="53" t="s">
        <v>9</v>
      </c>
      <c r="B380" s="50">
        <v>100</v>
      </c>
    </row>
  </sheetData>
  <conditionalFormatting sqref="A1:A1048576">
    <cfRule type="dataBar" priority="2">
      <dataBar>
        <cfvo type="min"/>
        <cfvo type="max"/>
        <color rgb="FFD6007B"/>
      </dataBar>
      <extLst>
        <ext xmlns:x14="http://schemas.microsoft.com/office/spreadsheetml/2009/9/main" uri="{B025F937-C7B1-47D3-B67F-A62EFF666E3E}">
          <x14:id>{E3BD9EFC-04F5-4EE9-AFED-EC69FEEC03E3}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{E24BBB41-4468-4FF1-8FEC-A2C8ACE2E756}</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{7BA13D72-0812-4274-8840-1483FC6732ED}</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E3BD9EFC-04F5-4EE9-AFED-EC69FEEC03E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E24BBB41-4468-4FF1-8FEC-A2C8ACE2E756}">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7BA13D72-0812-4274-8840-1483FC6732ED}">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63"/>
  <sheetViews>
    <sheetView tabSelected="1" topLeftCell="A2" zoomScale="80" zoomScaleNormal="80" workbookViewId="0">
      <pane xSplit="1" ySplit="2" topLeftCell="B4" activePane="bottomRight" state="frozen"/>
      <selection activeCell="A2" sqref="A2"/>
      <selection pane="topRight" activeCell="B2" sqref="B2"/>
      <selection pane="bottomLeft" activeCell="A4" sqref="A4"/>
      <selection pane="bottomRight" activeCell="AN19" sqref="AN19"/>
    </sheetView>
  </sheetViews>
  <sheetFormatPr defaultColWidth="3.625" defaultRowHeight="15"/>
  <cols>
    <col min="1" max="1" width="82.125" style="39" customWidth="1"/>
    <col min="2" max="3" width="3.625" style="32"/>
    <col min="4" max="9" width="3.625" style="34"/>
    <col min="10" max="10" width="3.625" style="32"/>
    <col min="11" max="11" width="3.625" style="34"/>
    <col min="12" max="12" width="3.625" style="32"/>
    <col min="13" max="18" width="3.625" style="34"/>
    <col min="19" max="19" width="3.625" style="32"/>
    <col min="20" max="20" width="3.625" style="34"/>
    <col min="21" max="22" width="3.625" style="32"/>
    <col min="23" max="30" width="3.625" style="34"/>
    <col min="31" max="31" width="3.625" style="32"/>
    <col min="32" max="16384" width="3.625" style="34"/>
  </cols>
  <sheetData>
    <row r="1" spans="1:31 16384:16384" ht="16.5" hidden="1">
      <c r="A1" s="60" t="s">
        <v>28</v>
      </c>
      <c r="B1" s="41" t="s">
        <v>10</v>
      </c>
      <c r="C1" s="40"/>
      <c r="D1" s="57"/>
      <c r="E1" s="57"/>
      <c r="F1" s="57"/>
      <c r="G1" s="57"/>
      <c r="H1" s="57"/>
      <c r="I1" s="57"/>
      <c r="J1" s="40"/>
      <c r="K1" s="57"/>
      <c r="L1" s="40"/>
      <c r="M1" s="57"/>
      <c r="N1" s="57"/>
      <c r="O1" s="57"/>
      <c r="P1" s="57"/>
      <c r="Q1" s="57"/>
      <c r="R1" s="57"/>
      <c r="S1" s="40"/>
      <c r="T1" s="57"/>
      <c r="U1" s="40"/>
      <c r="V1" s="40"/>
      <c r="W1" s="57"/>
      <c r="X1" s="57"/>
      <c r="Y1" s="57"/>
      <c r="Z1" s="57"/>
      <c r="AA1" s="57"/>
      <c r="AB1" s="57"/>
      <c r="AC1" s="57"/>
      <c r="AD1" s="57"/>
      <c r="AE1" s="40"/>
    </row>
    <row r="2" spans="1:31 16384:16384" s="35" customFormat="1" ht="36.75" customHeight="1">
      <c r="A2" s="60"/>
      <c r="B2" s="44" t="s">
        <v>9</v>
      </c>
      <c r="C2" s="45"/>
      <c r="D2" s="65"/>
      <c r="E2" s="65"/>
      <c r="F2" s="65"/>
      <c r="G2" s="65"/>
      <c r="H2" s="65"/>
      <c r="I2" s="65"/>
      <c r="J2" s="45"/>
      <c r="K2" s="65"/>
      <c r="L2" s="45"/>
      <c r="M2" s="65"/>
      <c r="N2" s="65"/>
      <c r="O2" s="66">
        <v>0.9</v>
      </c>
      <c r="P2" s="66">
        <v>0.85</v>
      </c>
      <c r="Q2" s="66">
        <v>0.8</v>
      </c>
      <c r="R2" s="66">
        <v>0.68</v>
      </c>
      <c r="S2" s="42">
        <v>0.55000000000000004</v>
      </c>
      <c r="T2" s="66">
        <v>0.5</v>
      </c>
      <c r="U2" s="44">
        <v>0.35</v>
      </c>
      <c r="V2" s="45"/>
      <c r="W2" s="66">
        <v>0.25</v>
      </c>
      <c r="X2" s="66">
        <v>0.24</v>
      </c>
      <c r="Y2" s="67">
        <v>0.2</v>
      </c>
      <c r="Z2" s="65"/>
      <c r="AA2" s="65"/>
      <c r="AB2" s="65"/>
      <c r="AC2" s="65"/>
      <c r="AD2" s="65"/>
      <c r="AE2" s="42">
        <v>0.19</v>
      </c>
    </row>
    <row r="3" spans="1:31 16384:16384" s="36" customFormat="1" ht="172.5" customHeight="1">
      <c r="A3" s="61" t="s">
        <v>8</v>
      </c>
      <c r="B3" s="43" t="s">
        <v>9</v>
      </c>
      <c r="C3" s="43" t="s">
        <v>178</v>
      </c>
      <c r="D3" s="68" t="s">
        <v>155</v>
      </c>
      <c r="E3" s="68" t="s">
        <v>138</v>
      </c>
      <c r="F3" s="68" t="s">
        <v>170</v>
      </c>
      <c r="G3" s="68" t="s">
        <v>157</v>
      </c>
      <c r="H3" s="68" t="s">
        <v>247</v>
      </c>
      <c r="I3" s="68" t="s">
        <v>88</v>
      </c>
      <c r="J3" s="43" t="s">
        <v>221</v>
      </c>
      <c r="K3" s="68" t="s">
        <v>172</v>
      </c>
      <c r="L3" s="43" t="s">
        <v>215</v>
      </c>
      <c r="M3" s="68" t="s">
        <v>206</v>
      </c>
      <c r="N3" s="68" t="s">
        <v>216</v>
      </c>
      <c r="O3" s="68" t="s">
        <v>17</v>
      </c>
      <c r="P3" s="68" t="s">
        <v>71</v>
      </c>
      <c r="Q3" s="68" t="s">
        <v>23</v>
      </c>
      <c r="R3" s="68" t="s">
        <v>200</v>
      </c>
      <c r="S3" s="43" t="s">
        <v>24</v>
      </c>
      <c r="T3" s="68" t="s">
        <v>21</v>
      </c>
      <c r="U3" s="43" t="s">
        <v>30</v>
      </c>
      <c r="V3" s="43" t="s">
        <v>102</v>
      </c>
      <c r="W3" s="68" t="s">
        <v>100</v>
      </c>
      <c r="X3" s="68" t="s">
        <v>86</v>
      </c>
      <c r="Y3" s="68" t="s">
        <v>91</v>
      </c>
      <c r="Z3" s="68" t="s">
        <v>96</v>
      </c>
      <c r="AA3" s="68" t="s">
        <v>45</v>
      </c>
      <c r="AB3" s="68" t="s">
        <v>27</v>
      </c>
      <c r="AC3" s="68" t="s">
        <v>66</v>
      </c>
      <c r="AD3" s="68" t="s">
        <v>160</v>
      </c>
      <c r="AE3" s="43" t="s">
        <v>22</v>
      </c>
    </row>
    <row r="4" spans="1:31 16384:16384" s="37" customFormat="1" ht="33">
      <c r="A4" s="62" t="s">
        <v>76</v>
      </c>
      <c r="B4" s="59"/>
      <c r="C4" s="59"/>
      <c r="D4" s="58"/>
      <c r="E4" s="58"/>
      <c r="F4" s="58"/>
      <c r="G4" s="58"/>
      <c r="H4" s="58"/>
      <c r="I4" s="58"/>
      <c r="J4" s="59"/>
      <c r="K4" s="58"/>
      <c r="L4" s="59"/>
      <c r="M4" s="58"/>
      <c r="N4" s="58"/>
      <c r="O4" s="58"/>
      <c r="P4" s="58"/>
      <c r="Q4" s="58"/>
      <c r="R4" s="58"/>
      <c r="S4" s="59"/>
      <c r="T4" s="58"/>
      <c r="U4" s="59"/>
      <c r="V4" s="59"/>
      <c r="W4" s="58"/>
      <c r="X4" s="58"/>
      <c r="Y4" s="58"/>
      <c r="Z4" s="58"/>
      <c r="AA4" s="58"/>
      <c r="AB4" s="58"/>
      <c r="AC4" s="58"/>
      <c r="AD4" s="58"/>
      <c r="AE4" s="58"/>
    </row>
    <row r="5" spans="1:31 16384:16384" ht="16.5">
      <c r="A5" s="63">
        <v>0.15</v>
      </c>
      <c r="B5" s="59"/>
      <c r="C5" s="59"/>
      <c r="D5" s="58"/>
      <c r="E5" s="58"/>
      <c r="F5" s="58"/>
      <c r="G5" s="58"/>
      <c r="H5" s="58"/>
      <c r="I5" s="58"/>
      <c r="J5" s="59"/>
      <c r="K5" s="58"/>
      <c r="L5" s="59"/>
      <c r="M5" s="58"/>
      <c r="N5" s="58"/>
      <c r="O5" s="58"/>
      <c r="P5" s="58"/>
      <c r="Q5" s="58"/>
      <c r="R5" s="58"/>
      <c r="S5" s="59"/>
      <c r="T5" s="58"/>
      <c r="U5" s="59"/>
      <c r="V5" s="59"/>
      <c r="W5" s="58"/>
      <c r="X5" s="58"/>
      <c r="Y5" s="58"/>
      <c r="Z5" s="58"/>
      <c r="AA5" s="58"/>
      <c r="AB5" s="58"/>
      <c r="AC5" s="58"/>
      <c r="AD5" s="58"/>
      <c r="AE5" s="58"/>
    </row>
    <row r="6" spans="1:31 16384:16384" s="38" customFormat="1" ht="20.25">
      <c r="A6" s="64" t="s">
        <v>76</v>
      </c>
      <c r="B6" s="59">
        <v>100</v>
      </c>
      <c r="C6" s="59"/>
      <c r="D6" s="58"/>
      <c r="E6" s="58"/>
      <c r="F6" s="58"/>
      <c r="G6" s="58"/>
      <c r="H6" s="58"/>
      <c r="I6" s="58"/>
      <c r="J6" s="59"/>
      <c r="K6" s="58"/>
      <c r="L6" s="59"/>
      <c r="M6" s="58"/>
      <c r="N6" s="58"/>
      <c r="O6" s="58"/>
      <c r="P6" s="58"/>
      <c r="Q6" s="58"/>
      <c r="R6" s="58"/>
      <c r="S6" s="59"/>
      <c r="T6" s="58"/>
      <c r="U6" s="59"/>
      <c r="V6" s="59"/>
      <c r="W6" s="58"/>
      <c r="X6" s="58"/>
      <c r="Y6" s="58"/>
      <c r="Z6" s="58"/>
      <c r="AA6" s="58"/>
      <c r="AB6" s="58"/>
      <c r="AC6" s="58"/>
      <c r="AD6" s="58"/>
      <c r="AE6" s="58"/>
    </row>
    <row r="7" spans="1:31 16384:16384" ht="16.5">
      <c r="A7" s="63">
        <v>0.19</v>
      </c>
      <c r="B7" s="59"/>
      <c r="C7" s="59"/>
      <c r="D7" s="58"/>
      <c r="E7" s="58"/>
      <c r="F7" s="58"/>
      <c r="G7" s="58"/>
      <c r="H7" s="58"/>
      <c r="I7" s="58"/>
      <c r="J7" s="59"/>
      <c r="K7" s="58"/>
      <c r="L7" s="59"/>
      <c r="M7" s="58"/>
      <c r="N7" s="58"/>
      <c r="O7" s="58"/>
      <c r="P7" s="58"/>
      <c r="Q7" s="58"/>
      <c r="R7" s="58"/>
      <c r="S7" s="59"/>
      <c r="T7" s="58"/>
      <c r="U7" s="59"/>
      <c r="V7" s="59"/>
      <c r="W7" s="58"/>
      <c r="X7" s="58"/>
      <c r="Y7" s="58"/>
      <c r="Z7" s="58"/>
      <c r="AA7" s="58"/>
      <c r="AB7" s="58"/>
      <c r="AC7" s="58"/>
      <c r="AD7" s="58"/>
      <c r="AE7" s="58"/>
    </row>
    <row r="8" spans="1:31 16384:16384" ht="20.25">
      <c r="A8" s="64" t="s">
        <v>22</v>
      </c>
      <c r="B8" s="59">
        <v>100</v>
      </c>
      <c r="C8" s="59"/>
      <c r="D8" s="58"/>
      <c r="E8" s="58"/>
      <c r="F8" s="58"/>
      <c r="G8" s="58"/>
      <c r="H8" s="58"/>
      <c r="I8" s="58"/>
      <c r="J8" s="59"/>
      <c r="K8" s="58"/>
      <c r="L8" s="59"/>
      <c r="M8" s="58"/>
      <c r="N8" s="58"/>
      <c r="O8" s="58"/>
      <c r="P8" s="58"/>
      <c r="Q8" s="58"/>
      <c r="R8" s="58"/>
      <c r="S8" s="59"/>
      <c r="T8" s="58"/>
      <c r="U8" s="59"/>
      <c r="V8" s="59"/>
      <c r="W8" s="58"/>
      <c r="X8" s="58"/>
      <c r="Y8" s="58"/>
      <c r="Z8" s="58"/>
      <c r="AA8" s="58"/>
      <c r="AB8" s="58"/>
      <c r="AC8" s="58"/>
      <c r="AD8" s="58"/>
      <c r="AE8" s="58"/>
    </row>
    <row r="9" spans="1:31 16384:16384" ht="16.5">
      <c r="A9" s="63">
        <v>0.2</v>
      </c>
      <c r="B9" s="59"/>
      <c r="C9" s="59"/>
      <c r="D9" s="58"/>
      <c r="E9" s="58"/>
      <c r="F9" s="58"/>
      <c r="G9" s="58"/>
      <c r="H9" s="58"/>
      <c r="I9" s="58"/>
      <c r="J9" s="59"/>
      <c r="K9" s="58"/>
      <c r="L9" s="59"/>
      <c r="M9" s="58"/>
      <c r="N9" s="58"/>
      <c r="O9" s="58"/>
      <c r="P9" s="58"/>
      <c r="Q9" s="58"/>
      <c r="R9" s="58"/>
      <c r="S9" s="59"/>
      <c r="T9" s="58"/>
      <c r="U9" s="59"/>
      <c r="V9" s="59"/>
      <c r="W9" s="58"/>
      <c r="X9" s="58"/>
      <c r="Y9" s="58"/>
      <c r="Z9" s="58"/>
      <c r="AA9" s="58"/>
      <c r="AB9" s="58"/>
      <c r="AC9" s="58"/>
      <c r="AD9" s="58"/>
      <c r="AE9" s="58"/>
    </row>
    <row r="10" spans="1:31 16384:16384" ht="20.25">
      <c r="A10" s="64" t="s">
        <v>153</v>
      </c>
      <c r="B10" s="59"/>
      <c r="C10" s="59"/>
      <c r="D10" s="58">
        <v>100</v>
      </c>
      <c r="E10" s="58"/>
      <c r="F10" s="58"/>
      <c r="G10" s="58">
        <v>100</v>
      </c>
      <c r="H10" s="58"/>
      <c r="I10" s="58"/>
      <c r="J10" s="59"/>
      <c r="K10" s="58"/>
      <c r="L10" s="59"/>
      <c r="M10" s="58"/>
      <c r="N10" s="58"/>
      <c r="O10" s="58"/>
      <c r="P10" s="58"/>
      <c r="Q10" s="58"/>
      <c r="R10" s="58"/>
      <c r="S10" s="59"/>
      <c r="T10" s="58"/>
      <c r="U10" s="59"/>
      <c r="V10" s="59"/>
      <c r="W10" s="58"/>
      <c r="X10" s="58"/>
      <c r="Y10" s="58"/>
      <c r="Z10" s="58"/>
      <c r="AA10" s="58"/>
      <c r="AB10" s="58"/>
      <c r="AC10" s="58"/>
      <c r="AD10" s="58"/>
      <c r="AE10" s="58"/>
    </row>
    <row r="11" spans="1:31 16384:16384" ht="33">
      <c r="A11" s="62" t="s">
        <v>114</v>
      </c>
      <c r="B11" s="59"/>
      <c r="C11" s="59"/>
      <c r="D11" s="58"/>
      <c r="E11" s="58"/>
      <c r="F11" s="58"/>
      <c r="G11" s="58"/>
      <c r="H11" s="58"/>
      <c r="I11" s="58"/>
      <c r="J11" s="59"/>
      <c r="K11" s="58"/>
      <c r="L11" s="59"/>
      <c r="M11" s="58"/>
      <c r="N11" s="58"/>
      <c r="O11" s="58"/>
      <c r="P11" s="58"/>
      <c r="Q11" s="58"/>
      <c r="R11" s="58"/>
      <c r="S11" s="59"/>
      <c r="T11" s="58"/>
      <c r="U11" s="59"/>
      <c r="V11" s="59"/>
      <c r="W11" s="58"/>
      <c r="X11" s="58"/>
      <c r="Y11" s="58"/>
      <c r="Z11" s="58"/>
      <c r="AA11" s="58"/>
      <c r="AB11" s="58"/>
      <c r="AC11" s="58"/>
      <c r="AD11" s="58"/>
      <c r="AE11" s="58"/>
    </row>
    <row r="12" spans="1:31 16384:16384" ht="16.5">
      <c r="A12" s="63">
        <v>0.19</v>
      </c>
      <c r="B12" s="59"/>
      <c r="C12" s="59"/>
      <c r="D12" s="58"/>
      <c r="E12" s="58"/>
      <c r="F12" s="58"/>
      <c r="G12" s="58"/>
      <c r="H12" s="58"/>
      <c r="I12" s="58"/>
      <c r="J12" s="59"/>
      <c r="K12" s="58"/>
      <c r="L12" s="59"/>
      <c r="M12" s="58"/>
      <c r="N12" s="58"/>
      <c r="O12" s="58"/>
      <c r="P12" s="58"/>
      <c r="Q12" s="58"/>
      <c r="R12" s="58"/>
      <c r="S12" s="59"/>
      <c r="T12" s="58"/>
      <c r="U12" s="59"/>
      <c r="V12" s="59"/>
      <c r="W12" s="58"/>
      <c r="X12" s="58"/>
      <c r="Y12" s="58"/>
      <c r="Z12" s="58"/>
      <c r="AA12" s="58"/>
      <c r="AB12" s="58"/>
      <c r="AC12" s="58"/>
      <c r="AD12" s="58"/>
      <c r="AE12" s="58"/>
    </row>
    <row r="13" spans="1:31 16384:16384" ht="20.25">
      <c r="A13" s="64" t="s">
        <v>22</v>
      </c>
      <c r="B13" s="59"/>
      <c r="C13" s="59"/>
      <c r="D13" s="58"/>
      <c r="E13" s="58"/>
      <c r="F13" s="58"/>
      <c r="G13" s="58"/>
      <c r="H13" s="58"/>
      <c r="I13" s="58"/>
      <c r="J13" s="59"/>
      <c r="K13" s="58"/>
      <c r="L13" s="59"/>
      <c r="M13" s="58"/>
      <c r="N13" s="58"/>
      <c r="O13" s="58"/>
      <c r="P13" s="58"/>
      <c r="Q13" s="58">
        <v>40</v>
      </c>
      <c r="R13" s="58"/>
      <c r="S13" s="59"/>
      <c r="T13" s="58"/>
      <c r="U13" s="59"/>
      <c r="V13" s="59"/>
      <c r="W13" s="58"/>
      <c r="X13" s="58"/>
      <c r="Y13" s="58"/>
      <c r="Z13" s="58"/>
      <c r="AA13" s="58"/>
      <c r="AB13" s="58"/>
      <c r="AC13" s="58"/>
      <c r="AD13" s="58"/>
      <c r="AE13" s="58"/>
    </row>
    <row r="14" spans="1:31 16384:16384" ht="16.5">
      <c r="A14" s="63">
        <v>0.2</v>
      </c>
      <c r="B14" s="59"/>
      <c r="C14" s="59"/>
      <c r="D14" s="58"/>
      <c r="E14" s="58"/>
      <c r="F14" s="58"/>
      <c r="G14" s="58"/>
      <c r="H14" s="58"/>
      <c r="I14" s="58"/>
      <c r="J14" s="59"/>
      <c r="K14" s="58"/>
      <c r="L14" s="59"/>
      <c r="M14" s="58"/>
      <c r="N14" s="58"/>
      <c r="O14" s="58"/>
      <c r="P14" s="58"/>
      <c r="Q14" s="58"/>
      <c r="R14" s="58"/>
      <c r="S14" s="59"/>
      <c r="T14" s="58"/>
      <c r="U14" s="59"/>
      <c r="V14" s="59"/>
      <c r="W14" s="58"/>
      <c r="X14" s="58"/>
      <c r="Y14" s="58"/>
      <c r="Z14" s="58"/>
      <c r="AA14" s="58"/>
      <c r="AB14" s="58"/>
      <c r="AC14" s="58"/>
      <c r="AD14" s="58"/>
      <c r="AE14" s="58"/>
    </row>
    <row r="15" spans="1:31 16384:16384" ht="20.25">
      <c r="A15" s="64" t="s">
        <v>129</v>
      </c>
      <c r="B15" s="59"/>
      <c r="C15" s="59"/>
      <c r="D15" s="58"/>
      <c r="E15" s="58"/>
      <c r="F15" s="58"/>
      <c r="G15" s="58"/>
      <c r="H15" s="58"/>
      <c r="I15" s="58"/>
      <c r="J15" s="59"/>
      <c r="K15" s="58"/>
      <c r="L15" s="59"/>
      <c r="M15" s="58"/>
      <c r="N15" s="58"/>
      <c r="O15" s="58"/>
      <c r="P15" s="58"/>
      <c r="Q15" s="58">
        <v>60</v>
      </c>
      <c r="R15" s="58"/>
      <c r="S15" s="59"/>
      <c r="T15" s="58"/>
      <c r="U15" s="59"/>
      <c r="V15" s="59"/>
      <c r="W15" s="58"/>
      <c r="X15" s="58"/>
      <c r="Y15" s="58"/>
      <c r="Z15" s="58"/>
      <c r="AA15" s="58"/>
      <c r="AB15" s="58"/>
      <c r="AC15" s="58"/>
      <c r="AD15" s="58"/>
      <c r="AE15" s="58"/>
      <c r="XFD15" s="34" t="s">
        <v>29</v>
      </c>
    </row>
    <row r="16" spans="1:31 16384:16384" ht="16.5">
      <c r="A16" s="63">
        <v>0.7</v>
      </c>
      <c r="B16" s="59"/>
      <c r="C16" s="59"/>
      <c r="D16" s="58"/>
      <c r="E16" s="58"/>
      <c r="F16" s="58"/>
      <c r="G16" s="58"/>
      <c r="H16" s="58"/>
      <c r="I16" s="58"/>
      <c r="J16" s="59"/>
      <c r="K16" s="58"/>
      <c r="L16" s="59"/>
      <c r="M16" s="58"/>
      <c r="N16" s="58"/>
      <c r="O16" s="58"/>
      <c r="P16" s="58"/>
      <c r="Q16" s="58"/>
      <c r="R16" s="58"/>
      <c r="S16" s="59"/>
      <c r="T16" s="58"/>
      <c r="U16" s="59"/>
      <c r="V16" s="59"/>
      <c r="W16" s="58"/>
      <c r="X16" s="58"/>
      <c r="Y16" s="58"/>
      <c r="Z16" s="58"/>
      <c r="AA16" s="58"/>
      <c r="AB16" s="58"/>
      <c r="AC16" s="58"/>
      <c r="AD16" s="58"/>
      <c r="AE16" s="58"/>
    </row>
    <row r="17" spans="1:31" ht="20.25">
      <c r="A17" s="64" t="s">
        <v>139</v>
      </c>
      <c r="B17" s="59">
        <v>100</v>
      </c>
      <c r="C17" s="59"/>
      <c r="D17" s="58"/>
      <c r="E17" s="58"/>
      <c r="F17" s="58"/>
      <c r="G17" s="58"/>
      <c r="H17" s="58"/>
      <c r="I17" s="58"/>
      <c r="J17" s="59"/>
      <c r="K17" s="58"/>
      <c r="L17" s="59"/>
      <c r="M17" s="58"/>
      <c r="N17" s="58"/>
      <c r="O17" s="58"/>
      <c r="P17" s="58"/>
      <c r="Q17" s="58">
        <v>100</v>
      </c>
      <c r="R17" s="58"/>
      <c r="S17" s="59"/>
      <c r="T17" s="58"/>
      <c r="U17" s="59"/>
      <c r="V17" s="59"/>
      <c r="W17" s="58"/>
      <c r="X17" s="58"/>
      <c r="Y17" s="58"/>
      <c r="Z17" s="58"/>
      <c r="AA17" s="58"/>
      <c r="AB17" s="58"/>
      <c r="AC17" s="58"/>
      <c r="AD17" s="58"/>
      <c r="AE17" s="58"/>
    </row>
    <row r="18" spans="1:31" ht="20.25">
      <c r="A18" s="64" t="s">
        <v>114</v>
      </c>
      <c r="B18" s="59">
        <v>100</v>
      </c>
      <c r="C18" s="59"/>
      <c r="D18" s="58"/>
      <c r="E18" s="58"/>
      <c r="F18" s="58"/>
      <c r="G18" s="58"/>
      <c r="H18" s="58"/>
      <c r="I18" s="58"/>
      <c r="J18" s="59"/>
      <c r="K18" s="58"/>
      <c r="L18" s="59"/>
      <c r="M18" s="58"/>
      <c r="N18" s="58"/>
      <c r="O18" s="58"/>
      <c r="P18" s="58"/>
      <c r="Q18" s="58"/>
      <c r="R18" s="58"/>
      <c r="S18" s="59"/>
      <c r="T18" s="58"/>
      <c r="U18" s="59"/>
      <c r="V18" s="59"/>
      <c r="W18" s="58"/>
      <c r="X18" s="58"/>
      <c r="Y18" s="58"/>
      <c r="Z18" s="58"/>
      <c r="AA18" s="58"/>
      <c r="AB18" s="58"/>
      <c r="AC18" s="58"/>
      <c r="AD18" s="58"/>
      <c r="AE18" s="58"/>
    </row>
    <row r="19" spans="1:31" ht="16.5">
      <c r="A19" s="63">
        <v>0.8</v>
      </c>
      <c r="B19" s="59"/>
      <c r="C19" s="59"/>
      <c r="D19" s="58"/>
      <c r="E19" s="58"/>
      <c r="F19" s="58"/>
      <c r="G19" s="58"/>
      <c r="H19" s="58"/>
      <c r="I19" s="58"/>
      <c r="J19" s="59"/>
      <c r="K19" s="58"/>
      <c r="L19" s="59"/>
      <c r="M19" s="58"/>
      <c r="N19" s="58"/>
      <c r="O19" s="58"/>
      <c r="P19" s="58"/>
      <c r="Q19" s="58"/>
      <c r="R19" s="58"/>
      <c r="S19" s="59"/>
      <c r="T19" s="58"/>
      <c r="U19" s="59"/>
      <c r="V19" s="59"/>
      <c r="W19" s="58"/>
      <c r="X19" s="58"/>
      <c r="Y19" s="58"/>
      <c r="Z19" s="58"/>
      <c r="AA19" s="58"/>
      <c r="AB19" s="58"/>
      <c r="AC19" s="58"/>
      <c r="AD19" s="58"/>
      <c r="AE19" s="58"/>
    </row>
    <row r="20" spans="1:31" ht="20.25">
      <c r="A20" s="64" t="s">
        <v>23</v>
      </c>
      <c r="B20" s="59"/>
      <c r="C20" s="59"/>
      <c r="D20" s="58"/>
      <c r="E20" s="58"/>
      <c r="F20" s="58"/>
      <c r="G20" s="58"/>
      <c r="H20" s="58"/>
      <c r="I20" s="58"/>
      <c r="J20" s="59"/>
      <c r="K20" s="58"/>
      <c r="L20" s="59"/>
      <c r="M20" s="58"/>
      <c r="N20" s="58"/>
      <c r="O20" s="58"/>
      <c r="P20" s="58"/>
      <c r="Q20" s="58"/>
      <c r="R20" s="58"/>
      <c r="S20" s="59"/>
      <c r="T20" s="58">
        <v>100</v>
      </c>
      <c r="U20" s="59"/>
      <c r="V20" s="59"/>
      <c r="W20" s="58"/>
      <c r="X20" s="58"/>
      <c r="Y20" s="58"/>
      <c r="Z20" s="58"/>
      <c r="AA20" s="58"/>
      <c r="AB20" s="58"/>
      <c r="AC20" s="58"/>
      <c r="AD20" s="58"/>
      <c r="AE20" s="58"/>
    </row>
    <row r="21" spans="1:31" ht="33">
      <c r="A21" s="62" t="s">
        <v>63</v>
      </c>
      <c r="B21" s="59"/>
      <c r="C21" s="59"/>
      <c r="D21" s="58"/>
      <c r="E21" s="58"/>
      <c r="F21" s="58"/>
      <c r="G21" s="58"/>
      <c r="H21" s="58"/>
      <c r="I21" s="58"/>
      <c r="J21" s="59"/>
      <c r="K21" s="58"/>
      <c r="L21" s="59"/>
      <c r="M21" s="58"/>
      <c r="N21" s="58"/>
      <c r="O21" s="58"/>
      <c r="P21" s="58"/>
      <c r="Q21" s="58"/>
      <c r="R21" s="58"/>
      <c r="S21" s="59"/>
      <c r="T21" s="58"/>
      <c r="U21" s="59"/>
      <c r="V21" s="59"/>
      <c r="W21" s="58"/>
      <c r="X21" s="58"/>
      <c r="Y21" s="58"/>
      <c r="Z21" s="58"/>
      <c r="AA21" s="58"/>
      <c r="AB21" s="58"/>
      <c r="AC21" s="58"/>
      <c r="AD21" s="58"/>
      <c r="AE21" s="58"/>
    </row>
    <row r="22" spans="1:31" ht="16.5">
      <c r="A22" s="63">
        <v>0.19</v>
      </c>
      <c r="B22" s="59"/>
      <c r="C22" s="59"/>
      <c r="D22" s="58"/>
      <c r="E22" s="58"/>
      <c r="F22" s="58"/>
      <c r="G22" s="58"/>
      <c r="H22" s="58"/>
      <c r="I22" s="58"/>
      <c r="J22" s="59"/>
      <c r="K22" s="58"/>
      <c r="L22" s="59"/>
      <c r="M22" s="58"/>
      <c r="N22" s="58"/>
      <c r="O22" s="58"/>
      <c r="P22" s="58"/>
      <c r="Q22" s="58"/>
      <c r="R22" s="58"/>
      <c r="S22" s="59"/>
      <c r="T22" s="58"/>
      <c r="U22" s="59"/>
      <c r="V22" s="59"/>
      <c r="W22" s="58"/>
      <c r="X22" s="58"/>
      <c r="Y22" s="58"/>
      <c r="Z22" s="58"/>
      <c r="AA22" s="58"/>
      <c r="AB22" s="58"/>
      <c r="AC22" s="58"/>
      <c r="AD22" s="58"/>
      <c r="AE22" s="58"/>
    </row>
    <row r="23" spans="1:31" ht="20.25">
      <c r="A23" s="64" t="s">
        <v>22</v>
      </c>
      <c r="B23" s="59"/>
      <c r="C23" s="59">
        <v>70</v>
      </c>
      <c r="D23" s="58"/>
      <c r="E23" s="58"/>
      <c r="F23" s="58">
        <v>100</v>
      </c>
      <c r="G23" s="58"/>
      <c r="H23" s="58">
        <v>100</v>
      </c>
      <c r="I23" s="58"/>
      <c r="J23" s="59"/>
      <c r="K23" s="58">
        <v>100</v>
      </c>
      <c r="L23" s="59">
        <v>95</v>
      </c>
      <c r="M23" s="58"/>
      <c r="N23" s="58">
        <v>110</v>
      </c>
      <c r="O23" s="58"/>
      <c r="P23" s="58">
        <v>80</v>
      </c>
      <c r="Q23" s="58"/>
      <c r="R23" s="58"/>
      <c r="S23" s="59"/>
      <c r="T23" s="58"/>
      <c r="U23" s="59">
        <v>100</v>
      </c>
      <c r="V23" s="59">
        <v>100</v>
      </c>
      <c r="W23" s="58"/>
      <c r="X23" s="58"/>
      <c r="Y23" s="58"/>
      <c r="Z23" s="58"/>
      <c r="AA23" s="58">
        <v>110.00000000000001</v>
      </c>
      <c r="AB23" s="58"/>
      <c r="AC23" s="58"/>
      <c r="AD23" s="58">
        <v>90</v>
      </c>
      <c r="AE23" s="58">
        <v>160</v>
      </c>
    </row>
    <row r="24" spans="1:31" ht="16.5">
      <c r="A24" s="63">
        <v>0.2</v>
      </c>
      <c r="B24" s="59"/>
      <c r="C24" s="59"/>
      <c r="D24" s="58"/>
      <c r="E24" s="58"/>
      <c r="F24" s="58"/>
      <c r="G24" s="58"/>
      <c r="H24" s="58"/>
      <c r="I24" s="58"/>
      <c r="J24" s="59"/>
      <c r="K24" s="58"/>
      <c r="L24" s="59"/>
      <c r="M24" s="58"/>
      <c r="N24" s="58"/>
      <c r="O24" s="58"/>
      <c r="P24" s="58"/>
      <c r="Q24" s="58"/>
      <c r="R24" s="58"/>
      <c r="S24" s="59"/>
      <c r="T24" s="58"/>
      <c r="U24" s="59"/>
      <c r="V24" s="59"/>
      <c r="W24" s="58"/>
      <c r="X24" s="58"/>
      <c r="Y24" s="58"/>
      <c r="Z24" s="58"/>
      <c r="AA24" s="58"/>
      <c r="AB24" s="58"/>
      <c r="AC24" s="58"/>
      <c r="AD24" s="58"/>
      <c r="AE24" s="58"/>
    </row>
    <row r="25" spans="1:31" ht="20.25">
      <c r="A25" s="64" t="s">
        <v>91</v>
      </c>
      <c r="B25" s="59"/>
      <c r="C25" s="59"/>
      <c r="D25" s="58"/>
      <c r="E25" s="58"/>
      <c r="F25" s="58"/>
      <c r="G25" s="58"/>
      <c r="H25" s="58"/>
      <c r="I25" s="58"/>
      <c r="J25" s="59"/>
      <c r="K25" s="58"/>
      <c r="L25" s="59"/>
      <c r="M25" s="58"/>
      <c r="N25" s="58"/>
      <c r="O25" s="58"/>
      <c r="P25" s="58">
        <v>100</v>
      </c>
      <c r="Q25" s="58"/>
      <c r="R25" s="58"/>
      <c r="S25" s="59"/>
      <c r="T25" s="58"/>
      <c r="U25" s="59"/>
      <c r="V25" s="59"/>
      <c r="W25" s="58"/>
      <c r="X25" s="58"/>
      <c r="Y25" s="58"/>
      <c r="Z25" s="58">
        <v>78</v>
      </c>
      <c r="AA25" s="58">
        <v>85</v>
      </c>
      <c r="AB25" s="58">
        <v>67</v>
      </c>
      <c r="AC25" s="58"/>
      <c r="AD25" s="58"/>
      <c r="AE25" s="58"/>
    </row>
    <row r="26" spans="1:31" ht="20.25">
      <c r="A26" s="64" t="s">
        <v>96</v>
      </c>
      <c r="B26" s="59"/>
      <c r="C26" s="59"/>
      <c r="D26" s="58"/>
      <c r="E26" s="58"/>
      <c r="F26" s="58"/>
      <c r="G26" s="58"/>
      <c r="H26" s="58"/>
      <c r="I26" s="58"/>
      <c r="J26" s="59">
        <v>95</v>
      </c>
      <c r="K26" s="58"/>
      <c r="L26" s="59"/>
      <c r="M26" s="58">
        <v>100</v>
      </c>
      <c r="N26" s="58"/>
      <c r="O26" s="58"/>
      <c r="P26" s="58">
        <v>87</v>
      </c>
      <c r="Q26" s="58"/>
      <c r="R26" s="58"/>
      <c r="S26" s="59"/>
      <c r="T26" s="58"/>
      <c r="U26" s="59"/>
      <c r="V26" s="59"/>
      <c r="W26" s="58"/>
      <c r="X26" s="58"/>
      <c r="Y26" s="58"/>
      <c r="Z26" s="58"/>
      <c r="AA26" s="58">
        <v>90</v>
      </c>
      <c r="AB26" s="58">
        <v>80</v>
      </c>
      <c r="AC26" s="58"/>
      <c r="AD26" s="58"/>
      <c r="AE26" s="58"/>
    </row>
    <row r="27" spans="1:31" ht="20.25">
      <c r="A27" s="64" t="s">
        <v>45</v>
      </c>
      <c r="B27" s="59">
        <v>100</v>
      </c>
      <c r="C27" s="59"/>
      <c r="D27" s="58"/>
      <c r="E27" s="58"/>
      <c r="F27" s="58"/>
      <c r="G27" s="58"/>
      <c r="H27" s="58"/>
      <c r="I27" s="58"/>
      <c r="J27" s="59"/>
      <c r="K27" s="58"/>
      <c r="L27" s="59"/>
      <c r="M27" s="58">
        <v>40</v>
      </c>
      <c r="N27" s="58"/>
      <c r="O27" s="58"/>
      <c r="P27" s="58">
        <v>103</v>
      </c>
      <c r="Q27" s="58">
        <v>105</v>
      </c>
      <c r="R27" s="58"/>
      <c r="S27" s="59"/>
      <c r="T27" s="58"/>
      <c r="U27" s="59"/>
      <c r="V27" s="59"/>
      <c r="W27" s="58"/>
      <c r="X27" s="58">
        <v>200</v>
      </c>
      <c r="Y27" s="58">
        <v>200</v>
      </c>
      <c r="Z27" s="58"/>
      <c r="AA27" s="58">
        <v>120</v>
      </c>
      <c r="AB27" s="58"/>
      <c r="AC27" s="58"/>
      <c r="AD27" s="58"/>
      <c r="AE27" s="58">
        <v>274</v>
      </c>
    </row>
    <row r="28" spans="1:31" ht="20.25">
      <c r="A28" s="64" t="s">
        <v>66</v>
      </c>
      <c r="B28" s="59"/>
      <c r="C28" s="59"/>
      <c r="D28" s="58"/>
      <c r="E28" s="58"/>
      <c r="F28" s="58"/>
      <c r="G28" s="58"/>
      <c r="H28" s="58"/>
      <c r="I28" s="58"/>
      <c r="J28" s="59"/>
      <c r="K28" s="58"/>
      <c r="L28" s="59"/>
      <c r="M28" s="58"/>
      <c r="N28" s="58"/>
      <c r="O28" s="58"/>
      <c r="P28" s="58"/>
      <c r="Q28" s="58">
        <v>100</v>
      </c>
      <c r="R28" s="58"/>
      <c r="S28" s="59"/>
      <c r="T28" s="58"/>
      <c r="U28" s="59"/>
      <c r="V28" s="59"/>
      <c r="W28" s="58"/>
      <c r="X28" s="58"/>
      <c r="Y28" s="58"/>
      <c r="Z28" s="58"/>
      <c r="AA28" s="58"/>
      <c r="AB28" s="58">
        <v>100</v>
      </c>
      <c r="AC28" s="58"/>
      <c r="AD28" s="58">
        <v>100</v>
      </c>
      <c r="AE28" s="58"/>
    </row>
    <row r="29" spans="1:31" ht="20.25">
      <c r="A29" s="64" t="s">
        <v>160</v>
      </c>
      <c r="B29" s="59"/>
      <c r="C29" s="59"/>
      <c r="D29" s="58"/>
      <c r="E29" s="58"/>
      <c r="F29" s="58"/>
      <c r="G29" s="58"/>
      <c r="H29" s="58"/>
      <c r="I29" s="58"/>
      <c r="J29" s="59"/>
      <c r="K29" s="58"/>
      <c r="L29" s="59"/>
      <c r="M29" s="58"/>
      <c r="N29" s="58"/>
      <c r="O29" s="58"/>
      <c r="P29" s="58"/>
      <c r="Q29" s="58"/>
      <c r="R29" s="58"/>
      <c r="S29" s="59"/>
      <c r="T29" s="58"/>
      <c r="U29" s="59"/>
      <c r="V29" s="59"/>
      <c r="W29" s="58"/>
      <c r="X29" s="58"/>
      <c r="Y29" s="58"/>
      <c r="Z29" s="58"/>
      <c r="AA29" s="58">
        <v>110.00000000000001</v>
      </c>
      <c r="AB29" s="58"/>
      <c r="AC29" s="58"/>
      <c r="AD29" s="58">
        <v>100</v>
      </c>
      <c r="AE29" s="58"/>
    </row>
    <row r="30" spans="1:31" ht="16.5">
      <c r="A30" s="63">
        <v>0.24</v>
      </c>
      <c r="B30" s="59"/>
      <c r="C30" s="59"/>
      <c r="D30" s="58"/>
      <c r="E30" s="58"/>
      <c r="F30" s="58"/>
      <c r="G30" s="58"/>
      <c r="H30" s="58"/>
      <c r="I30" s="58"/>
      <c r="J30" s="59"/>
      <c r="K30" s="58"/>
      <c r="L30" s="59"/>
      <c r="M30" s="58"/>
      <c r="N30" s="58"/>
      <c r="O30" s="58"/>
      <c r="P30" s="58"/>
      <c r="Q30" s="58"/>
      <c r="R30" s="58"/>
      <c r="S30" s="59"/>
      <c r="T30" s="58"/>
      <c r="U30" s="59"/>
      <c r="V30" s="59"/>
      <c r="W30" s="58"/>
      <c r="X30" s="58"/>
      <c r="Y30" s="58"/>
      <c r="Z30" s="58"/>
      <c r="AA30" s="58"/>
      <c r="AB30" s="58"/>
      <c r="AC30" s="58"/>
      <c r="AD30" s="58"/>
      <c r="AE30" s="58"/>
    </row>
    <row r="31" spans="1:31" ht="20.25">
      <c r="A31" s="64" t="s">
        <v>86</v>
      </c>
      <c r="B31" s="59"/>
      <c r="C31" s="59"/>
      <c r="D31" s="58"/>
      <c r="E31" s="58"/>
      <c r="F31" s="58"/>
      <c r="G31" s="58"/>
      <c r="H31" s="58"/>
      <c r="I31" s="58">
        <v>100</v>
      </c>
      <c r="J31" s="59"/>
      <c r="K31" s="58"/>
      <c r="L31" s="59"/>
      <c r="M31" s="58"/>
      <c r="N31" s="58"/>
      <c r="O31" s="58"/>
      <c r="P31" s="58">
        <v>100</v>
      </c>
      <c r="Q31" s="58"/>
      <c r="R31" s="58"/>
      <c r="S31" s="59"/>
      <c r="T31" s="58"/>
      <c r="U31" s="59"/>
      <c r="V31" s="59"/>
      <c r="W31" s="58"/>
      <c r="X31" s="58"/>
      <c r="Y31" s="58">
        <v>100</v>
      </c>
      <c r="Z31" s="58"/>
      <c r="AA31" s="58"/>
      <c r="AB31" s="58"/>
      <c r="AC31" s="58"/>
      <c r="AD31" s="58"/>
      <c r="AE31" s="58">
        <v>110.00000000000001</v>
      </c>
    </row>
    <row r="32" spans="1:31" ht="16.5">
      <c r="A32" s="63">
        <v>0.25</v>
      </c>
      <c r="B32" s="59"/>
      <c r="C32" s="59"/>
      <c r="D32" s="58"/>
      <c r="E32" s="58"/>
      <c r="F32" s="58"/>
      <c r="G32" s="58"/>
      <c r="H32" s="58"/>
      <c r="I32" s="58"/>
      <c r="J32" s="59"/>
      <c r="K32" s="58"/>
      <c r="L32" s="59"/>
      <c r="M32" s="58"/>
      <c r="N32" s="58"/>
      <c r="O32" s="58"/>
      <c r="P32" s="58"/>
      <c r="Q32" s="58"/>
      <c r="R32" s="58"/>
      <c r="S32" s="59"/>
      <c r="T32" s="58"/>
      <c r="U32" s="59"/>
      <c r="V32" s="59"/>
      <c r="W32" s="58"/>
      <c r="X32" s="58"/>
      <c r="Y32" s="58"/>
      <c r="Z32" s="58"/>
      <c r="AA32" s="58"/>
      <c r="AB32" s="58"/>
      <c r="AC32" s="58"/>
      <c r="AD32" s="58"/>
      <c r="AE32" s="58"/>
    </row>
    <row r="33" spans="1:31" ht="20.25">
      <c r="A33" s="64" t="s">
        <v>100</v>
      </c>
      <c r="B33" s="59"/>
      <c r="C33" s="59"/>
      <c r="D33" s="58"/>
      <c r="E33" s="58"/>
      <c r="F33" s="58"/>
      <c r="G33" s="58"/>
      <c r="H33" s="58"/>
      <c r="I33" s="58"/>
      <c r="J33" s="59"/>
      <c r="K33" s="58"/>
      <c r="L33" s="59"/>
      <c r="M33" s="58"/>
      <c r="N33" s="58"/>
      <c r="O33" s="58"/>
      <c r="P33" s="58"/>
      <c r="Q33" s="58"/>
      <c r="R33" s="58"/>
      <c r="S33" s="59"/>
      <c r="T33" s="58"/>
      <c r="U33" s="59">
        <v>100</v>
      </c>
      <c r="V33" s="59">
        <v>105</v>
      </c>
      <c r="W33" s="58"/>
      <c r="X33" s="58"/>
      <c r="Y33" s="58"/>
      <c r="Z33" s="58"/>
      <c r="AA33" s="58">
        <v>90</v>
      </c>
      <c r="AB33" s="58"/>
      <c r="AC33" s="58"/>
      <c r="AD33" s="58"/>
      <c r="AE33" s="58">
        <v>104</v>
      </c>
    </row>
    <row r="34" spans="1:31" ht="16.5">
      <c r="A34" s="63">
        <v>0.28000000000000003</v>
      </c>
      <c r="B34" s="59"/>
      <c r="C34" s="59"/>
      <c r="D34" s="58"/>
      <c r="E34" s="58"/>
      <c r="F34" s="58"/>
      <c r="G34" s="58"/>
      <c r="H34" s="58"/>
      <c r="I34" s="58"/>
      <c r="J34" s="59"/>
      <c r="K34" s="58"/>
      <c r="L34" s="59"/>
      <c r="M34" s="58"/>
      <c r="N34" s="58"/>
      <c r="O34" s="58"/>
      <c r="P34" s="58"/>
      <c r="Q34" s="58"/>
      <c r="R34" s="58"/>
      <c r="S34" s="59"/>
      <c r="T34" s="58"/>
      <c r="U34" s="59"/>
      <c r="V34" s="59"/>
      <c r="W34" s="58"/>
      <c r="X34" s="58"/>
      <c r="Y34" s="58"/>
      <c r="Z34" s="58"/>
      <c r="AA34" s="58"/>
      <c r="AB34" s="58"/>
      <c r="AC34" s="58"/>
      <c r="AD34" s="58"/>
      <c r="AE34" s="58"/>
    </row>
    <row r="35" spans="1:31" ht="20.25">
      <c r="A35" s="64" t="s">
        <v>131</v>
      </c>
      <c r="B35" s="59">
        <v>210</v>
      </c>
      <c r="C35" s="59"/>
      <c r="D35" s="58"/>
      <c r="E35" s="58">
        <v>100</v>
      </c>
      <c r="F35" s="58"/>
      <c r="G35" s="58"/>
      <c r="H35" s="58"/>
      <c r="I35" s="58"/>
      <c r="J35" s="59"/>
      <c r="K35" s="58"/>
      <c r="L35" s="59"/>
      <c r="M35" s="58"/>
      <c r="N35" s="58"/>
      <c r="O35" s="58">
        <v>109.00000000000001</v>
      </c>
      <c r="P35" s="58"/>
      <c r="Q35" s="58"/>
      <c r="R35" s="58"/>
      <c r="S35" s="59"/>
      <c r="T35" s="58"/>
      <c r="U35" s="59"/>
      <c r="V35" s="59"/>
      <c r="W35" s="58">
        <v>108</v>
      </c>
      <c r="X35" s="58"/>
      <c r="Y35" s="58"/>
      <c r="Z35" s="58"/>
      <c r="AA35" s="58">
        <v>100</v>
      </c>
      <c r="AB35" s="58"/>
      <c r="AC35" s="58"/>
      <c r="AD35" s="58"/>
      <c r="AE35" s="58"/>
    </row>
    <row r="36" spans="1:31" ht="16.5">
      <c r="A36" s="63">
        <v>0.35</v>
      </c>
      <c r="B36" s="59"/>
      <c r="C36" s="59"/>
      <c r="D36" s="58"/>
      <c r="E36" s="58"/>
      <c r="F36" s="58"/>
      <c r="G36" s="58"/>
      <c r="H36" s="58"/>
      <c r="I36" s="58"/>
      <c r="J36" s="59"/>
      <c r="K36" s="58"/>
      <c r="L36" s="59"/>
      <c r="M36" s="58"/>
      <c r="N36" s="58"/>
      <c r="O36" s="58"/>
      <c r="P36" s="58"/>
      <c r="Q36" s="58"/>
      <c r="R36" s="58"/>
      <c r="S36" s="59"/>
      <c r="T36" s="58"/>
      <c r="U36" s="59"/>
      <c r="V36" s="59"/>
      <c r="W36" s="58"/>
      <c r="X36" s="58"/>
      <c r="Y36" s="58"/>
      <c r="Z36" s="58"/>
      <c r="AA36" s="58"/>
      <c r="AB36" s="58"/>
      <c r="AC36" s="58"/>
      <c r="AD36" s="58"/>
      <c r="AE36" s="58"/>
    </row>
    <row r="37" spans="1:31" ht="20.25">
      <c r="A37" s="64" t="s">
        <v>25</v>
      </c>
      <c r="B37" s="59"/>
      <c r="C37" s="59"/>
      <c r="D37" s="58"/>
      <c r="E37" s="58"/>
      <c r="F37" s="58"/>
      <c r="G37" s="58"/>
      <c r="H37" s="58"/>
      <c r="I37" s="58"/>
      <c r="J37" s="59"/>
      <c r="K37" s="58"/>
      <c r="L37" s="59"/>
      <c r="M37" s="58"/>
      <c r="N37" s="58"/>
      <c r="O37" s="58"/>
      <c r="P37" s="58"/>
      <c r="Q37" s="58"/>
      <c r="R37" s="58">
        <v>101</v>
      </c>
      <c r="S37" s="59"/>
      <c r="T37" s="58"/>
      <c r="U37" s="59"/>
      <c r="V37" s="59"/>
      <c r="W37" s="58"/>
      <c r="X37" s="58"/>
      <c r="Y37" s="58"/>
      <c r="Z37" s="58"/>
      <c r="AA37" s="58"/>
      <c r="AB37" s="58"/>
      <c r="AC37" s="58"/>
      <c r="AD37" s="58"/>
      <c r="AE37" s="58"/>
    </row>
    <row r="38" spans="1:31" ht="20.25">
      <c r="A38" s="64" t="s">
        <v>30</v>
      </c>
      <c r="B38" s="59">
        <v>100</v>
      </c>
      <c r="C38" s="59"/>
      <c r="D38" s="58"/>
      <c r="E38" s="58"/>
      <c r="F38" s="58"/>
      <c r="G38" s="58"/>
      <c r="H38" s="58"/>
      <c r="I38" s="58"/>
      <c r="J38" s="59"/>
      <c r="K38" s="58"/>
      <c r="L38" s="59"/>
      <c r="M38" s="58"/>
      <c r="N38" s="58"/>
      <c r="O38" s="58"/>
      <c r="P38" s="58">
        <v>95</v>
      </c>
      <c r="Q38" s="58">
        <v>95</v>
      </c>
      <c r="R38" s="58"/>
      <c r="S38" s="59"/>
      <c r="T38" s="58"/>
      <c r="U38" s="59"/>
      <c r="V38" s="59"/>
      <c r="W38" s="58"/>
      <c r="X38" s="58"/>
      <c r="Y38" s="58"/>
      <c r="Z38" s="58"/>
      <c r="AA38" s="58"/>
      <c r="AB38" s="58">
        <v>90</v>
      </c>
      <c r="AC38" s="58"/>
      <c r="AD38" s="58"/>
      <c r="AE38" s="58"/>
    </row>
    <row r="39" spans="1:31" ht="20.25">
      <c r="A39" s="64" t="s">
        <v>102</v>
      </c>
      <c r="B39" s="59">
        <v>105</v>
      </c>
      <c r="C39" s="59"/>
      <c r="D39" s="58"/>
      <c r="E39" s="58"/>
      <c r="F39" s="58"/>
      <c r="G39" s="58"/>
      <c r="H39" s="58"/>
      <c r="I39" s="58"/>
      <c r="J39" s="59"/>
      <c r="K39" s="58"/>
      <c r="L39" s="59"/>
      <c r="M39" s="58"/>
      <c r="N39" s="58"/>
      <c r="O39" s="58"/>
      <c r="P39" s="58">
        <v>95</v>
      </c>
      <c r="Q39" s="58">
        <v>95</v>
      </c>
      <c r="R39" s="58"/>
      <c r="S39" s="59"/>
      <c r="T39" s="58"/>
      <c r="U39" s="59"/>
      <c r="V39" s="59"/>
      <c r="W39" s="58"/>
      <c r="X39" s="58"/>
      <c r="Y39" s="58"/>
      <c r="Z39" s="58"/>
      <c r="AA39" s="58"/>
      <c r="AB39" s="58">
        <v>90</v>
      </c>
      <c r="AC39" s="58"/>
      <c r="AD39" s="58"/>
      <c r="AE39" s="58"/>
    </row>
    <row r="40" spans="1:31" ht="16.5">
      <c r="A40" s="63">
        <v>0.55000000000000004</v>
      </c>
      <c r="B40" s="59"/>
      <c r="C40" s="59"/>
      <c r="D40" s="58"/>
      <c r="E40" s="58"/>
      <c r="F40" s="58"/>
      <c r="G40" s="58"/>
      <c r="H40" s="58"/>
      <c r="I40" s="58"/>
      <c r="J40" s="59"/>
      <c r="K40" s="58"/>
      <c r="L40" s="59"/>
      <c r="M40" s="58"/>
      <c r="N40" s="58"/>
      <c r="O40" s="58"/>
      <c r="P40" s="58"/>
      <c r="Q40" s="58"/>
      <c r="R40" s="58"/>
      <c r="S40" s="59"/>
      <c r="T40" s="58"/>
      <c r="U40" s="59"/>
      <c r="V40" s="59"/>
      <c r="W40" s="58"/>
      <c r="X40" s="58"/>
      <c r="Y40" s="58"/>
      <c r="Z40" s="58"/>
      <c r="AA40" s="58"/>
      <c r="AB40" s="58"/>
      <c r="AC40" s="58"/>
      <c r="AD40" s="58"/>
      <c r="AE40" s="58"/>
    </row>
    <row r="41" spans="1:31" ht="20.25">
      <c r="A41" s="64" t="s">
        <v>24</v>
      </c>
      <c r="B41" s="59">
        <v>110.00000000000001</v>
      </c>
      <c r="C41" s="59"/>
      <c r="D41" s="58"/>
      <c r="E41" s="58"/>
      <c r="F41" s="58"/>
      <c r="G41" s="58"/>
      <c r="H41" s="58"/>
      <c r="I41" s="58"/>
      <c r="J41" s="59"/>
      <c r="K41" s="58"/>
      <c r="L41" s="59"/>
      <c r="M41" s="58"/>
      <c r="N41" s="58"/>
      <c r="O41" s="58"/>
      <c r="P41" s="58">
        <v>100</v>
      </c>
      <c r="Q41" s="58">
        <v>100</v>
      </c>
      <c r="R41" s="58"/>
      <c r="S41" s="59"/>
      <c r="T41" s="58"/>
      <c r="U41" s="59"/>
      <c r="V41" s="59"/>
      <c r="W41" s="58"/>
      <c r="X41" s="58"/>
      <c r="Y41" s="58"/>
      <c r="Z41" s="58"/>
      <c r="AA41" s="58"/>
      <c r="AB41" s="58">
        <v>100</v>
      </c>
      <c r="AC41" s="58">
        <v>100</v>
      </c>
      <c r="AD41" s="58"/>
      <c r="AE41" s="58"/>
    </row>
    <row r="42" spans="1:31" ht="16.5">
      <c r="A42" s="63">
        <v>0.67</v>
      </c>
      <c r="B42" s="59"/>
      <c r="C42" s="59"/>
      <c r="D42" s="58"/>
      <c r="E42" s="58"/>
      <c r="F42" s="58"/>
      <c r="G42" s="58"/>
      <c r="H42" s="58"/>
      <c r="I42" s="58"/>
      <c r="J42" s="59"/>
      <c r="K42" s="58"/>
      <c r="L42" s="59"/>
      <c r="M42" s="58"/>
      <c r="N42" s="58"/>
      <c r="O42" s="58"/>
      <c r="P42" s="58"/>
      <c r="Q42" s="58"/>
      <c r="R42" s="58"/>
      <c r="S42" s="59"/>
      <c r="T42" s="58"/>
      <c r="U42" s="59"/>
      <c r="V42" s="59"/>
      <c r="W42" s="58"/>
      <c r="X42" s="58"/>
      <c r="Y42" s="58"/>
      <c r="Z42" s="58"/>
      <c r="AA42" s="58"/>
      <c r="AB42" s="58"/>
      <c r="AC42" s="58"/>
      <c r="AD42" s="58"/>
      <c r="AE42" s="58"/>
    </row>
    <row r="43" spans="1:31" ht="20.25">
      <c r="A43" s="64" t="s">
        <v>46</v>
      </c>
      <c r="B43" s="59">
        <v>109.00000000000001</v>
      </c>
      <c r="C43" s="59">
        <v>80</v>
      </c>
      <c r="D43" s="58"/>
      <c r="E43" s="58"/>
      <c r="F43" s="58"/>
      <c r="G43" s="58"/>
      <c r="H43" s="58"/>
      <c r="I43" s="58"/>
      <c r="J43" s="59">
        <v>101</v>
      </c>
      <c r="K43" s="58"/>
      <c r="L43" s="59">
        <v>90</v>
      </c>
      <c r="M43" s="58"/>
      <c r="N43" s="58"/>
      <c r="O43" s="58"/>
      <c r="P43" s="58"/>
      <c r="Q43" s="58"/>
      <c r="R43" s="58"/>
      <c r="S43" s="59">
        <v>109.00000000000001</v>
      </c>
      <c r="T43" s="58"/>
      <c r="U43" s="59">
        <v>110.00000000000001</v>
      </c>
      <c r="V43" s="59">
        <v>110.00000000000001</v>
      </c>
      <c r="W43" s="58"/>
      <c r="X43" s="58"/>
      <c r="Y43" s="58"/>
      <c r="Z43" s="58"/>
      <c r="AA43" s="58"/>
      <c r="AB43" s="58"/>
      <c r="AC43" s="58"/>
      <c r="AD43" s="58"/>
      <c r="AE43" s="58">
        <v>90</v>
      </c>
    </row>
    <row r="44" spans="1:31" ht="16.5">
      <c r="A44" s="63">
        <v>0.68</v>
      </c>
      <c r="B44" s="59"/>
      <c r="C44" s="59"/>
      <c r="D44" s="58"/>
      <c r="E44" s="58"/>
      <c r="F44" s="58"/>
      <c r="G44" s="58"/>
      <c r="H44" s="58"/>
      <c r="I44" s="58"/>
      <c r="J44" s="59"/>
      <c r="K44" s="58"/>
      <c r="L44" s="59"/>
      <c r="M44" s="58"/>
      <c r="N44" s="58"/>
      <c r="O44" s="58"/>
      <c r="P44" s="58"/>
      <c r="Q44" s="58"/>
      <c r="R44" s="58"/>
      <c r="S44" s="59"/>
      <c r="T44" s="58"/>
      <c r="U44" s="59"/>
      <c r="V44" s="59"/>
      <c r="W44" s="58"/>
      <c r="X44" s="58"/>
      <c r="Y44" s="58"/>
      <c r="Z44" s="58"/>
      <c r="AA44" s="58"/>
      <c r="AB44" s="58"/>
      <c r="AC44" s="58"/>
      <c r="AD44" s="58"/>
      <c r="AE44" s="58"/>
    </row>
    <row r="45" spans="1:31" ht="20.25">
      <c r="A45" s="64" t="s">
        <v>200</v>
      </c>
      <c r="B45" s="59">
        <v>100</v>
      </c>
      <c r="C45" s="59"/>
      <c r="D45" s="58"/>
      <c r="E45" s="58"/>
      <c r="F45" s="58"/>
      <c r="G45" s="58"/>
      <c r="H45" s="58"/>
      <c r="I45" s="58"/>
      <c r="J45" s="59"/>
      <c r="K45" s="58"/>
      <c r="L45" s="59"/>
      <c r="M45" s="58"/>
      <c r="N45" s="58"/>
      <c r="O45" s="58"/>
      <c r="P45" s="58"/>
      <c r="Q45" s="58"/>
      <c r="R45" s="58"/>
      <c r="S45" s="59"/>
      <c r="T45" s="58"/>
      <c r="U45" s="59"/>
      <c r="V45" s="59"/>
      <c r="W45" s="58"/>
      <c r="X45" s="58"/>
      <c r="Y45" s="58"/>
      <c r="Z45" s="58"/>
      <c r="AA45" s="58"/>
      <c r="AB45" s="58"/>
      <c r="AC45" s="58"/>
      <c r="AD45" s="58"/>
      <c r="AE45" s="58"/>
    </row>
    <row r="46" spans="1:31" ht="16.5">
      <c r="A46" s="63">
        <v>0.7</v>
      </c>
      <c r="B46" s="59"/>
      <c r="C46" s="59"/>
      <c r="D46" s="58"/>
      <c r="E46" s="58"/>
      <c r="F46" s="58"/>
      <c r="G46" s="58"/>
      <c r="H46" s="58"/>
      <c r="I46" s="58"/>
      <c r="J46" s="59"/>
      <c r="K46" s="58"/>
      <c r="L46" s="59"/>
      <c r="M46" s="58"/>
      <c r="N46" s="58"/>
      <c r="O46" s="58"/>
      <c r="P46" s="58"/>
      <c r="Q46" s="58"/>
      <c r="R46" s="58"/>
      <c r="S46" s="59"/>
      <c r="T46" s="58"/>
      <c r="U46" s="59"/>
      <c r="V46" s="59"/>
      <c r="W46" s="58"/>
      <c r="X46" s="58"/>
      <c r="Y46" s="58"/>
      <c r="Z46" s="58"/>
      <c r="AA46" s="58"/>
      <c r="AB46" s="58"/>
      <c r="AC46" s="58"/>
      <c r="AD46" s="58"/>
      <c r="AE46" s="58"/>
    </row>
    <row r="47" spans="1:31" ht="20.25">
      <c r="A47" s="64" t="s">
        <v>63</v>
      </c>
      <c r="B47" s="59">
        <v>100</v>
      </c>
      <c r="C47" s="59"/>
      <c r="D47" s="58"/>
      <c r="E47" s="58"/>
      <c r="F47" s="58"/>
      <c r="G47" s="58"/>
      <c r="H47" s="58"/>
      <c r="I47" s="58"/>
      <c r="J47" s="59"/>
      <c r="K47" s="58"/>
      <c r="L47" s="59"/>
      <c r="M47" s="58"/>
      <c r="N47" s="58"/>
      <c r="O47" s="58"/>
      <c r="P47" s="58"/>
      <c r="Q47" s="58"/>
      <c r="R47" s="58"/>
      <c r="S47" s="59"/>
      <c r="T47" s="58"/>
      <c r="U47" s="59"/>
      <c r="V47" s="59"/>
      <c r="W47" s="58"/>
      <c r="X47" s="58"/>
      <c r="Y47" s="58"/>
      <c r="Z47" s="58"/>
      <c r="AA47" s="58"/>
      <c r="AB47" s="58"/>
      <c r="AC47" s="58"/>
      <c r="AD47" s="58"/>
      <c r="AE47" s="58"/>
    </row>
    <row r="48" spans="1:31" ht="20.25">
      <c r="A48" s="64" t="s">
        <v>151</v>
      </c>
      <c r="B48" s="59"/>
      <c r="C48" s="59"/>
      <c r="D48" s="58"/>
      <c r="E48" s="58"/>
      <c r="F48" s="58"/>
      <c r="G48" s="58"/>
      <c r="H48" s="58"/>
      <c r="I48" s="58"/>
      <c r="J48" s="59"/>
      <c r="K48" s="58"/>
      <c r="L48" s="59"/>
      <c r="M48" s="58"/>
      <c r="N48" s="58"/>
      <c r="O48" s="58"/>
      <c r="P48" s="58"/>
      <c r="Q48" s="58"/>
      <c r="R48" s="58"/>
      <c r="S48" s="59">
        <v>100</v>
      </c>
      <c r="T48" s="58"/>
      <c r="U48" s="59"/>
      <c r="V48" s="59"/>
      <c r="W48" s="58"/>
      <c r="X48" s="58"/>
      <c r="Y48" s="58"/>
      <c r="Z48" s="58"/>
      <c r="AA48" s="58"/>
      <c r="AB48" s="58"/>
      <c r="AC48" s="58"/>
      <c r="AD48" s="58"/>
      <c r="AE48" s="58"/>
    </row>
    <row r="49" spans="1:31" ht="16.5">
      <c r="A49" s="63">
        <v>0.8</v>
      </c>
      <c r="B49" s="59"/>
      <c r="C49" s="59"/>
      <c r="D49" s="58"/>
      <c r="E49" s="58"/>
      <c r="F49" s="58"/>
      <c r="G49" s="58"/>
      <c r="H49" s="58"/>
      <c r="I49" s="58"/>
      <c r="J49" s="59"/>
      <c r="K49" s="58"/>
      <c r="L49" s="59"/>
      <c r="M49" s="58"/>
      <c r="N49" s="58"/>
      <c r="O49" s="58"/>
      <c r="P49" s="58"/>
      <c r="Q49" s="58"/>
      <c r="R49" s="58"/>
      <c r="S49" s="59"/>
      <c r="T49" s="58"/>
      <c r="U49" s="59"/>
      <c r="V49" s="59"/>
      <c r="W49" s="58"/>
      <c r="X49" s="58"/>
      <c r="Y49" s="58"/>
      <c r="Z49" s="58"/>
      <c r="AA49" s="58"/>
      <c r="AB49" s="58"/>
      <c r="AC49" s="58"/>
      <c r="AD49" s="58"/>
      <c r="AE49" s="58"/>
    </row>
    <row r="50" spans="1:31" ht="20.25">
      <c r="A50" s="64" t="s">
        <v>23</v>
      </c>
      <c r="B50" s="59">
        <v>85</v>
      </c>
      <c r="C50" s="59"/>
      <c r="D50" s="58"/>
      <c r="E50" s="58"/>
      <c r="F50" s="58"/>
      <c r="G50" s="58"/>
      <c r="H50" s="58"/>
      <c r="I50" s="58"/>
      <c r="J50" s="59"/>
      <c r="K50" s="58"/>
      <c r="L50" s="59"/>
      <c r="M50" s="58"/>
      <c r="N50" s="58"/>
      <c r="O50" s="58"/>
      <c r="P50" s="58"/>
      <c r="Q50" s="58">
        <v>180</v>
      </c>
      <c r="R50" s="58"/>
      <c r="S50" s="59"/>
      <c r="T50" s="58"/>
      <c r="U50" s="59">
        <v>80</v>
      </c>
      <c r="V50" s="59">
        <v>98</v>
      </c>
      <c r="W50" s="58"/>
      <c r="X50" s="58"/>
      <c r="Y50" s="58"/>
      <c r="Z50" s="58"/>
      <c r="AA50" s="58"/>
      <c r="AB50" s="58"/>
      <c r="AC50" s="58"/>
      <c r="AD50" s="58"/>
      <c r="AE50" s="58"/>
    </row>
    <row r="51" spans="1:31" ht="16.5">
      <c r="A51" s="63">
        <v>0.85</v>
      </c>
      <c r="B51" s="59"/>
      <c r="C51" s="59"/>
      <c r="D51" s="58"/>
      <c r="E51" s="58"/>
      <c r="F51" s="58"/>
      <c r="G51" s="58"/>
      <c r="H51" s="58"/>
      <c r="I51" s="58"/>
      <c r="J51" s="59"/>
      <c r="K51" s="58"/>
      <c r="L51" s="59"/>
      <c r="M51" s="58"/>
      <c r="N51" s="58"/>
      <c r="O51" s="58"/>
      <c r="P51" s="58"/>
      <c r="Q51" s="58"/>
      <c r="R51" s="58"/>
      <c r="S51" s="59"/>
      <c r="T51" s="58"/>
      <c r="U51" s="59"/>
      <c r="V51" s="59"/>
      <c r="W51" s="58"/>
      <c r="X51" s="58"/>
      <c r="Y51" s="58"/>
      <c r="Z51" s="58"/>
      <c r="AA51" s="58"/>
      <c r="AB51" s="58"/>
      <c r="AC51" s="58"/>
      <c r="AD51" s="58"/>
      <c r="AE51" s="58"/>
    </row>
    <row r="52" spans="1:31" ht="20.25">
      <c r="A52" s="64" t="s">
        <v>71</v>
      </c>
      <c r="B52" s="59"/>
      <c r="C52" s="59"/>
      <c r="D52" s="58"/>
      <c r="E52" s="58"/>
      <c r="F52" s="58"/>
      <c r="G52" s="58"/>
      <c r="H52" s="58"/>
      <c r="I52" s="58"/>
      <c r="J52" s="59"/>
      <c r="K52" s="58"/>
      <c r="L52" s="59"/>
      <c r="M52" s="58"/>
      <c r="N52" s="58"/>
      <c r="O52" s="58"/>
      <c r="P52" s="58"/>
      <c r="Q52" s="58"/>
      <c r="R52" s="58"/>
      <c r="S52" s="59"/>
      <c r="T52" s="58"/>
      <c r="U52" s="59"/>
      <c r="V52" s="59"/>
      <c r="W52" s="58"/>
      <c r="X52" s="58"/>
      <c r="Y52" s="58"/>
      <c r="Z52" s="58"/>
      <c r="AA52" s="58">
        <v>105</v>
      </c>
      <c r="AB52" s="58"/>
      <c r="AC52" s="58"/>
      <c r="AD52" s="58"/>
      <c r="AE52" s="58"/>
    </row>
    <row r="53" spans="1:31" ht="16.5">
      <c r="A53" s="63" t="s">
        <v>9</v>
      </c>
      <c r="B53" s="59"/>
      <c r="C53" s="59"/>
      <c r="D53" s="58"/>
      <c r="E53" s="58"/>
      <c r="F53" s="58"/>
      <c r="G53" s="58"/>
      <c r="H53" s="58"/>
      <c r="I53" s="58"/>
      <c r="J53" s="59"/>
      <c r="K53" s="58"/>
      <c r="L53" s="59"/>
      <c r="M53" s="58"/>
      <c r="N53" s="58"/>
      <c r="O53" s="58"/>
      <c r="P53" s="58"/>
      <c r="Q53" s="58"/>
      <c r="R53" s="58"/>
      <c r="S53" s="59"/>
      <c r="T53" s="58"/>
      <c r="U53" s="59"/>
      <c r="V53" s="59"/>
      <c r="W53" s="58"/>
      <c r="X53" s="58"/>
      <c r="Y53" s="58"/>
      <c r="Z53" s="58"/>
      <c r="AA53" s="58"/>
      <c r="AB53" s="58"/>
      <c r="AC53" s="58"/>
      <c r="AD53" s="58"/>
      <c r="AE53" s="58"/>
    </row>
    <row r="54" spans="1:31" ht="20.25">
      <c r="A54" s="64" t="s">
        <v>247</v>
      </c>
      <c r="B54" s="59"/>
      <c r="C54" s="59"/>
      <c r="D54" s="58"/>
      <c r="E54" s="58"/>
      <c r="F54" s="58"/>
      <c r="G54" s="58"/>
      <c r="H54" s="58"/>
      <c r="I54" s="58"/>
      <c r="J54" s="59">
        <v>111.00000000000001</v>
      </c>
      <c r="K54" s="58"/>
      <c r="L54" s="59"/>
      <c r="M54" s="58"/>
      <c r="N54" s="58"/>
      <c r="O54" s="58"/>
      <c r="P54" s="58"/>
      <c r="Q54" s="58"/>
      <c r="R54" s="58"/>
      <c r="S54" s="59"/>
      <c r="T54" s="58"/>
      <c r="U54" s="59">
        <v>90</v>
      </c>
      <c r="V54" s="59">
        <v>90</v>
      </c>
      <c r="W54" s="58"/>
      <c r="X54" s="58"/>
      <c r="Y54" s="58"/>
      <c r="Z54" s="58"/>
      <c r="AA54" s="58"/>
      <c r="AB54" s="58"/>
      <c r="AC54" s="58"/>
      <c r="AD54" s="58"/>
      <c r="AE54" s="58"/>
    </row>
    <row r="55" spans="1:31" ht="33">
      <c r="A55" s="62" t="s">
        <v>26</v>
      </c>
      <c r="B55" s="59"/>
      <c r="C55" s="59"/>
      <c r="D55" s="58"/>
      <c r="E55" s="58"/>
      <c r="F55" s="58"/>
      <c r="G55" s="58"/>
      <c r="H55" s="58"/>
      <c r="I55" s="58"/>
      <c r="J55" s="59"/>
      <c r="K55" s="58"/>
      <c r="L55" s="59"/>
      <c r="M55" s="58"/>
      <c r="N55" s="58"/>
      <c r="O55" s="58"/>
      <c r="P55" s="58"/>
      <c r="Q55" s="58"/>
      <c r="R55" s="58"/>
      <c r="S55" s="59"/>
      <c r="T55" s="58"/>
      <c r="U55" s="59"/>
      <c r="V55" s="59"/>
      <c r="W55" s="58"/>
      <c r="X55" s="58"/>
      <c r="Y55" s="58"/>
      <c r="Z55" s="58"/>
      <c r="AA55" s="58"/>
      <c r="AB55" s="58"/>
      <c r="AC55" s="58"/>
      <c r="AD55" s="58"/>
      <c r="AE55" s="58"/>
    </row>
    <row r="56" spans="1:31" ht="16.5">
      <c r="A56" s="63">
        <v>0.5</v>
      </c>
      <c r="B56" s="59"/>
      <c r="C56" s="59"/>
      <c r="D56" s="58"/>
      <c r="E56" s="58"/>
      <c r="F56" s="58"/>
      <c r="G56" s="58"/>
      <c r="H56" s="58"/>
      <c r="I56" s="58"/>
      <c r="J56" s="59"/>
      <c r="K56" s="58"/>
      <c r="L56" s="59"/>
      <c r="M56" s="58"/>
      <c r="N56" s="58"/>
      <c r="O56" s="58"/>
      <c r="P56" s="58"/>
      <c r="Q56" s="58"/>
      <c r="R56" s="58"/>
      <c r="S56" s="59"/>
      <c r="T56" s="58"/>
      <c r="U56" s="59"/>
      <c r="V56" s="59"/>
      <c r="W56" s="58"/>
      <c r="X56" s="58"/>
      <c r="Y56" s="58"/>
      <c r="Z56" s="58"/>
      <c r="AA56" s="58"/>
      <c r="AB56" s="58"/>
      <c r="AC56" s="58"/>
      <c r="AD56" s="58"/>
      <c r="AE56" s="58"/>
    </row>
    <row r="57" spans="1:31" ht="20.25">
      <c r="A57" s="64" t="s">
        <v>21</v>
      </c>
      <c r="B57" s="59"/>
      <c r="C57" s="59"/>
      <c r="D57" s="58"/>
      <c r="E57" s="58"/>
      <c r="F57" s="58"/>
      <c r="G57" s="58"/>
      <c r="H57" s="58"/>
      <c r="I57" s="58"/>
      <c r="J57" s="59"/>
      <c r="K57" s="58"/>
      <c r="L57" s="59"/>
      <c r="M57" s="58"/>
      <c r="N57" s="58"/>
      <c r="O57" s="58"/>
      <c r="P57" s="58"/>
      <c r="Q57" s="58">
        <v>100</v>
      </c>
      <c r="R57" s="58"/>
      <c r="S57" s="59"/>
      <c r="T57" s="58"/>
      <c r="U57" s="59"/>
      <c r="V57" s="59"/>
      <c r="W57" s="58"/>
      <c r="X57" s="58"/>
      <c r="Y57" s="58"/>
      <c r="Z57" s="58"/>
      <c r="AA57" s="58"/>
      <c r="AB57" s="58"/>
      <c r="AC57" s="58"/>
      <c r="AD57" s="58"/>
      <c r="AE57" s="58"/>
    </row>
    <row r="58" spans="1:31" ht="16.5">
      <c r="A58" s="63">
        <v>0.8</v>
      </c>
      <c r="B58" s="59"/>
      <c r="C58" s="59"/>
      <c r="D58" s="58"/>
      <c r="E58" s="58"/>
      <c r="F58" s="58"/>
      <c r="G58" s="58"/>
      <c r="H58" s="58"/>
      <c r="I58" s="58"/>
      <c r="J58" s="59"/>
      <c r="K58" s="58"/>
      <c r="L58" s="59"/>
      <c r="M58" s="58"/>
      <c r="N58" s="58"/>
      <c r="O58" s="58"/>
      <c r="P58" s="58"/>
      <c r="Q58" s="58"/>
      <c r="R58" s="58"/>
      <c r="S58" s="59"/>
      <c r="T58" s="58"/>
      <c r="U58" s="59"/>
      <c r="V58" s="59"/>
      <c r="W58" s="58"/>
      <c r="X58" s="58"/>
      <c r="Y58" s="58"/>
      <c r="Z58" s="58"/>
      <c r="AA58" s="58"/>
      <c r="AB58" s="58"/>
      <c r="AC58" s="58"/>
      <c r="AD58" s="58"/>
      <c r="AE58" s="58"/>
    </row>
    <row r="59" spans="1:31" ht="20.25">
      <c r="A59" s="64" t="s">
        <v>143</v>
      </c>
      <c r="B59" s="59">
        <v>100</v>
      </c>
      <c r="C59" s="59"/>
      <c r="D59" s="58"/>
      <c r="E59" s="58"/>
      <c r="F59" s="58"/>
      <c r="G59" s="58"/>
      <c r="H59" s="58"/>
      <c r="I59" s="58"/>
      <c r="J59" s="59"/>
      <c r="K59" s="58"/>
      <c r="L59" s="59"/>
      <c r="M59" s="58"/>
      <c r="N59" s="58"/>
      <c r="O59" s="58"/>
      <c r="P59" s="58"/>
      <c r="Q59" s="58"/>
      <c r="R59" s="58"/>
      <c r="S59" s="59"/>
      <c r="T59" s="58"/>
      <c r="U59" s="59"/>
      <c r="V59" s="59"/>
      <c r="W59" s="58"/>
      <c r="X59" s="58"/>
      <c r="Y59" s="58"/>
      <c r="Z59" s="58"/>
      <c r="AA59" s="58"/>
      <c r="AB59" s="58"/>
      <c r="AC59" s="58"/>
      <c r="AD59" s="58"/>
      <c r="AE59" s="58"/>
    </row>
    <row r="60" spans="1:31" ht="16.5">
      <c r="A60" s="63">
        <v>1</v>
      </c>
      <c r="B60" s="59"/>
      <c r="C60" s="59"/>
      <c r="D60" s="58"/>
      <c r="E60" s="58"/>
      <c r="F60" s="58"/>
      <c r="G60" s="58"/>
      <c r="H60" s="58"/>
      <c r="I60" s="58"/>
      <c r="J60" s="59"/>
      <c r="K60" s="58"/>
      <c r="L60" s="59"/>
      <c r="M60" s="58"/>
      <c r="N60" s="58"/>
      <c r="O60" s="58"/>
      <c r="P60" s="58"/>
      <c r="Q60" s="58"/>
      <c r="R60" s="58"/>
      <c r="S60" s="59"/>
      <c r="T60" s="58"/>
      <c r="U60" s="59"/>
      <c r="V60" s="59"/>
      <c r="W60" s="58"/>
      <c r="X60" s="58"/>
      <c r="Y60" s="58"/>
      <c r="Z60" s="58"/>
      <c r="AA60" s="58"/>
      <c r="AB60" s="58"/>
      <c r="AC60" s="58"/>
      <c r="AD60" s="58"/>
      <c r="AE60" s="58"/>
    </row>
    <row r="61" spans="1:31" ht="20.25">
      <c r="A61" s="64" t="s">
        <v>26</v>
      </c>
      <c r="B61" s="59">
        <v>100</v>
      </c>
      <c r="C61" s="59"/>
      <c r="D61" s="58"/>
      <c r="E61" s="58"/>
      <c r="F61" s="58"/>
      <c r="G61" s="58"/>
      <c r="H61" s="58"/>
      <c r="I61" s="58"/>
      <c r="J61" s="59"/>
      <c r="K61" s="58"/>
      <c r="L61" s="59"/>
      <c r="M61" s="58"/>
      <c r="N61" s="58"/>
      <c r="O61" s="58"/>
      <c r="P61" s="58"/>
      <c r="Q61" s="58"/>
      <c r="R61" s="58"/>
      <c r="S61" s="59"/>
      <c r="T61" s="58"/>
      <c r="U61" s="59"/>
      <c r="V61" s="59"/>
      <c r="W61" s="58"/>
      <c r="X61" s="58"/>
      <c r="Y61" s="58"/>
      <c r="Z61" s="58"/>
      <c r="AA61" s="58"/>
      <c r="AB61" s="58"/>
      <c r="AC61" s="58"/>
      <c r="AD61" s="58"/>
      <c r="AE61" s="58"/>
    </row>
    <row r="62" spans="1:31" ht="16.5">
      <c r="A62" s="63" t="s">
        <v>9</v>
      </c>
      <c r="B62" s="59"/>
      <c r="C62" s="59"/>
      <c r="D62" s="58"/>
      <c r="E62" s="58"/>
      <c r="F62" s="58"/>
      <c r="G62" s="58"/>
      <c r="H62" s="58"/>
      <c r="I62" s="58"/>
      <c r="J62" s="59"/>
      <c r="K62" s="58"/>
      <c r="L62" s="59"/>
      <c r="M62" s="58"/>
      <c r="N62" s="58"/>
      <c r="O62" s="58"/>
      <c r="P62" s="58"/>
      <c r="Q62" s="58"/>
      <c r="R62" s="58"/>
      <c r="S62" s="59"/>
      <c r="T62" s="58"/>
      <c r="U62" s="59"/>
      <c r="V62" s="59"/>
      <c r="W62" s="58"/>
      <c r="X62" s="58"/>
      <c r="Y62" s="58"/>
      <c r="Z62" s="58"/>
      <c r="AA62" s="58"/>
      <c r="AB62" s="58"/>
      <c r="AC62" s="58"/>
      <c r="AD62" s="58"/>
      <c r="AE62" s="58"/>
    </row>
    <row r="63" spans="1:31" ht="20.25">
      <c r="A63" s="64" t="s">
        <v>78</v>
      </c>
      <c r="B63" s="59">
        <v>100</v>
      </c>
      <c r="C63" s="59"/>
      <c r="D63" s="58"/>
      <c r="E63" s="58"/>
      <c r="F63" s="58"/>
      <c r="G63" s="58"/>
      <c r="H63" s="58"/>
      <c r="I63" s="58"/>
      <c r="J63" s="59"/>
      <c r="K63" s="58"/>
      <c r="L63" s="59"/>
      <c r="M63" s="58"/>
      <c r="N63" s="58"/>
      <c r="O63" s="58"/>
      <c r="P63" s="58"/>
      <c r="Q63" s="58"/>
      <c r="R63" s="58"/>
      <c r="S63" s="59"/>
      <c r="T63" s="58"/>
      <c r="U63" s="59"/>
      <c r="V63" s="59"/>
      <c r="W63" s="58"/>
      <c r="X63" s="58"/>
      <c r="Y63" s="58"/>
      <c r="Z63" s="58"/>
      <c r="AA63" s="58"/>
      <c r="AB63" s="58"/>
      <c r="AC63" s="58"/>
      <c r="AD63" s="58"/>
      <c r="AE63" s="58"/>
    </row>
  </sheetData>
  <dataConsolidate/>
  <mergeCells count="3">
    <mergeCell ref="B2:N2"/>
    <mergeCell ref="U2:V2"/>
    <mergeCell ref="Y2:AD2"/>
  </mergeCells>
  <conditionalFormatting sqref="A3:A1048576 A1">
    <cfRule type="dataBar" priority="5">
      <dataBar>
        <cfvo type="min"/>
        <cfvo type="max"/>
        <color rgb="FFD6007B"/>
      </dataBar>
      <extLst>
        <ext xmlns:x14="http://schemas.microsoft.com/office/spreadsheetml/2009/9/main" uri="{B025F937-C7B1-47D3-B67F-A62EFF666E3E}">
          <x14:id>{4C463DC4-EA25-4957-8F9A-DCC2661B2443}</x14:id>
        </ext>
      </extLst>
    </cfRule>
    <cfRule type="colorScale" priority="6">
      <colorScale>
        <cfvo type="min"/>
        <cfvo type="percentile" val="50"/>
        <cfvo type="max"/>
        <color rgb="FF63BE7B"/>
        <color rgb="FFFFEB84"/>
        <color rgb="FFF8696B"/>
      </colorScale>
    </cfRule>
  </conditionalFormatting>
  <conditionalFormatting sqref="A158:A1048576">
    <cfRule type="colorScale" priority="150">
      <colorScale>
        <cfvo type="min"/>
        <cfvo type="percentile" val="50"/>
        <cfvo type="max"/>
        <color rgb="FF63BE7B"/>
        <color rgb="FFFFEB84"/>
        <color rgb="FFF8696B"/>
      </colorScale>
    </cfRule>
    <cfRule type="dataBar" priority="151">
      <dataBar>
        <cfvo type="min"/>
        <cfvo type="max"/>
        <color rgb="FFD6007B"/>
      </dataBar>
      <extLst>
        <ext xmlns:x14="http://schemas.microsoft.com/office/spreadsheetml/2009/9/main" uri="{B025F937-C7B1-47D3-B67F-A62EFF666E3E}">
          <x14:id>{11487741-601B-4556-BF01-5585F25FA8FD}</x14:id>
        </ext>
      </extLst>
    </cfRule>
  </conditionalFormatting>
  <conditionalFormatting sqref="A2:XFD2">
    <cfRule type="dataBar" priority="1">
      <dataBar>
        <cfvo type="min"/>
        <cfvo type="max"/>
        <color rgb="FFD6007B"/>
      </dataBar>
      <extLst>
        <ext xmlns:x14="http://schemas.microsoft.com/office/spreadsheetml/2009/9/main" uri="{B025F937-C7B1-47D3-B67F-A62EFF666E3E}">
          <x14:id>{1FF516B2-719E-4D40-A224-18022FA8BD4A}</x14:id>
        </ext>
      </extLst>
    </cfRule>
  </conditionalFormatting>
  <conditionalFormatting sqref="B1014:XFD1048576 AH3:XFD3 BJ82:XFD1013 RN4:XFD81">
    <cfRule type="dataBar" priority="4">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A3:A1048576 A1</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1FF516B2-719E-4D40-A224-18022FA8BD4A}">
            <x14:dataBar minLength="0" maxLength="100" border="1" negativeBarBorderColorSameAsPositive="0">
              <x14:cfvo type="autoMin"/>
              <x14:cfvo type="autoMax"/>
              <x14:borderColor rgb="FFD6007B"/>
              <x14:negativeFillColor rgb="FFFF0000"/>
              <x14:negativeBorderColor rgb="FFFF0000"/>
              <x14:axisColor rgb="FF000000"/>
            </x14:dataBar>
          </x14:cfRule>
          <xm:sqref>A2:XFD2</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B1014:XFD1048576 AH3:XFD3 BJ82:XFD1013 RN4:XFD81</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H122"/>
  <sheetViews>
    <sheetView workbookViewId="0">
      <selection activeCell="E3" sqref="E3:E4"/>
    </sheetView>
  </sheetViews>
  <sheetFormatPr defaultColWidth="18.375" defaultRowHeight="28.5" customHeight="1"/>
  <cols>
    <col min="3" max="3" width="45.75" style="1" customWidth="1"/>
    <col min="5" max="5" width="18.375" style="5"/>
    <col min="7" max="7" width="72.875" style="1" customWidth="1"/>
    <col min="8" max="8" width="63" customWidth="1"/>
  </cols>
  <sheetData>
    <row r="1" spans="1:8" ht="28.5" customHeight="1" thickBot="1">
      <c r="A1" s="1" t="s">
        <v>0</v>
      </c>
      <c r="B1" s="1" t="s">
        <v>1</v>
      </c>
      <c r="C1" s="3" t="s">
        <v>2</v>
      </c>
      <c r="D1" s="1" t="s">
        <v>3</v>
      </c>
      <c r="E1" s="5" t="s">
        <v>6</v>
      </c>
      <c r="F1" t="s">
        <v>15</v>
      </c>
      <c r="G1" s="1" t="s">
        <v>4</v>
      </c>
      <c r="H1" s="29" t="s">
        <v>56</v>
      </c>
    </row>
    <row r="2" spans="1:8" ht="28.5" customHeight="1">
      <c r="A2" s="1" t="s">
        <v>63</v>
      </c>
      <c r="B2" s="1" t="s">
        <v>24</v>
      </c>
      <c r="C2" s="2" t="s">
        <v>64</v>
      </c>
      <c r="D2" s="1"/>
      <c r="E2">
        <v>110.00000000000001</v>
      </c>
      <c r="F2" s="1" t="s">
        <v>12</v>
      </c>
      <c r="H2">
        <v>100</v>
      </c>
    </row>
    <row r="3" spans="1:8" ht="28.5" customHeight="1">
      <c r="A3" s="1" t="s">
        <v>63</v>
      </c>
      <c r="B3" s="1" t="s">
        <v>24</v>
      </c>
      <c r="C3" s="2" t="s">
        <v>65</v>
      </c>
      <c r="D3" s="1" t="s">
        <v>66</v>
      </c>
      <c r="E3">
        <v>100</v>
      </c>
      <c r="F3" s="1" t="s">
        <v>12</v>
      </c>
      <c r="H3" s="30"/>
    </row>
    <row r="4" spans="1:8" ht="28.5" customHeight="1">
      <c r="A4" s="1" t="s">
        <v>63</v>
      </c>
      <c r="B4" s="1" t="s">
        <v>24</v>
      </c>
      <c r="C4" s="2" t="s">
        <v>67</v>
      </c>
      <c r="D4" s="1" t="s">
        <v>27</v>
      </c>
      <c r="E4">
        <v>100</v>
      </c>
      <c r="F4" s="1" t="s">
        <v>68</v>
      </c>
    </row>
    <row r="5" spans="1:8" ht="28.5" customHeight="1">
      <c r="A5" s="1" t="s">
        <v>63</v>
      </c>
      <c r="B5" s="1" t="s">
        <v>24</v>
      </c>
      <c r="C5" s="2" t="s">
        <v>69</v>
      </c>
      <c r="D5" s="1" t="s">
        <v>23</v>
      </c>
      <c r="E5">
        <v>100</v>
      </c>
      <c r="F5" s="1" t="s">
        <v>68</v>
      </c>
    </row>
    <row r="6" spans="1:8" ht="28.5" customHeight="1">
      <c r="A6" s="1" t="s">
        <v>63</v>
      </c>
      <c r="B6" s="1" t="s">
        <v>24</v>
      </c>
      <c r="C6" s="2" t="s">
        <v>70</v>
      </c>
      <c r="D6" s="1" t="s">
        <v>71</v>
      </c>
      <c r="E6">
        <v>100</v>
      </c>
      <c r="F6" s="1" t="s">
        <v>68</v>
      </c>
    </row>
    <row r="7" spans="1:8" ht="28.5" customHeight="1">
      <c r="A7" s="1" t="s">
        <v>72</v>
      </c>
      <c r="B7" s="1" t="s">
        <v>73</v>
      </c>
      <c r="C7" s="2" t="s">
        <v>74</v>
      </c>
      <c r="D7" s="1" t="s">
        <v>75</v>
      </c>
      <c r="E7">
        <v>100</v>
      </c>
      <c r="F7" t="s">
        <v>68</v>
      </c>
      <c r="G7" s="5"/>
    </row>
    <row r="8" spans="1:8" ht="28.5" customHeight="1">
      <c r="A8" s="1" t="s">
        <v>76</v>
      </c>
      <c r="B8" s="1" t="s">
        <v>76</v>
      </c>
      <c r="C8" s="2" t="s">
        <v>77</v>
      </c>
      <c r="D8" s="1"/>
      <c r="E8">
        <v>100</v>
      </c>
      <c r="F8" s="1" t="s">
        <v>12</v>
      </c>
    </row>
    <row r="9" spans="1:8" ht="28.5" customHeight="1">
      <c r="A9" s="1" t="s">
        <v>26</v>
      </c>
      <c r="B9" s="1" t="s">
        <v>78</v>
      </c>
      <c r="C9" s="2" t="s">
        <v>79</v>
      </c>
      <c r="D9" s="31"/>
      <c r="E9">
        <v>100</v>
      </c>
      <c r="F9" t="s">
        <v>12</v>
      </c>
      <c r="G9" s="5"/>
    </row>
    <row r="10" spans="1:8" ht="28.5" customHeight="1">
      <c r="A10" s="1" t="s">
        <v>72</v>
      </c>
      <c r="B10" s="1" t="s">
        <v>25</v>
      </c>
      <c r="C10" s="2" t="s">
        <v>80</v>
      </c>
      <c r="D10" s="1" t="s">
        <v>75</v>
      </c>
      <c r="E10">
        <v>100</v>
      </c>
      <c r="F10" t="s">
        <v>12</v>
      </c>
      <c r="G10" s="5"/>
    </row>
    <row r="11" spans="1:8" ht="28.5" customHeight="1">
      <c r="A11" s="1" t="s">
        <v>72</v>
      </c>
      <c r="B11" s="1" t="s">
        <v>25</v>
      </c>
      <c r="C11" s="2" t="s">
        <v>81</v>
      </c>
      <c r="D11" s="1" t="s">
        <v>17</v>
      </c>
      <c r="E11">
        <v>100</v>
      </c>
      <c r="F11" t="s">
        <v>12</v>
      </c>
      <c r="G11" s="5"/>
    </row>
    <row r="12" spans="1:8" ht="28.5" customHeight="1">
      <c r="A12" s="1" t="s">
        <v>72</v>
      </c>
      <c r="B12" s="1" t="s">
        <v>25</v>
      </c>
      <c r="C12" s="2" t="s">
        <v>82</v>
      </c>
      <c r="D12" s="1" t="s">
        <v>83</v>
      </c>
      <c r="E12">
        <v>100</v>
      </c>
      <c r="F12" t="s">
        <v>68</v>
      </c>
      <c r="G12" s="5"/>
    </row>
    <row r="13" spans="1:8" ht="28.5" customHeight="1">
      <c r="A13" s="1" t="s">
        <v>63</v>
      </c>
      <c r="B13" s="1" t="s">
        <v>25</v>
      </c>
      <c r="C13" s="2" t="s">
        <v>84</v>
      </c>
      <c r="D13" s="1" t="s">
        <v>85</v>
      </c>
      <c r="E13">
        <v>101</v>
      </c>
      <c r="F13" t="s">
        <v>12</v>
      </c>
    </row>
    <row r="14" spans="1:8" ht="28.5" customHeight="1">
      <c r="A14" s="1" t="s">
        <v>181</v>
      </c>
      <c r="B14" s="1" t="s">
        <v>25</v>
      </c>
      <c r="C14" s="2" t="s">
        <v>182</v>
      </c>
      <c r="D14" s="1" t="s">
        <v>183</v>
      </c>
      <c r="E14">
        <v>100</v>
      </c>
      <c r="F14" t="s">
        <v>12</v>
      </c>
    </row>
    <row r="15" spans="1:8" ht="28.5" customHeight="1">
      <c r="A15" s="1" t="s">
        <v>63</v>
      </c>
      <c r="B15" s="1" t="s">
        <v>86</v>
      </c>
      <c r="C15" s="2" t="s">
        <v>87</v>
      </c>
      <c r="D15" s="1" t="s">
        <v>88</v>
      </c>
      <c r="E15">
        <v>100</v>
      </c>
      <c r="F15" s="1" t="s">
        <v>68</v>
      </c>
    </row>
    <row r="16" spans="1:8" ht="28.5" customHeight="1">
      <c r="A16" s="1" t="s">
        <v>63</v>
      </c>
      <c r="B16" s="1" t="s">
        <v>86</v>
      </c>
      <c r="C16" s="2" t="s">
        <v>89</v>
      </c>
      <c r="D16" s="1" t="s">
        <v>71</v>
      </c>
      <c r="E16">
        <v>100</v>
      </c>
      <c r="F16" s="1" t="s">
        <v>12</v>
      </c>
    </row>
    <row r="17" spans="1:6" ht="28.5" customHeight="1">
      <c r="A17" s="1" t="s">
        <v>63</v>
      </c>
      <c r="B17" s="1" t="s">
        <v>86</v>
      </c>
      <c r="C17" s="2" t="s">
        <v>90</v>
      </c>
      <c r="D17" s="1" t="s">
        <v>91</v>
      </c>
      <c r="E17">
        <v>100</v>
      </c>
      <c r="F17" s="1" t="s">
        <v>92</v>
      </c>
    </row>
    <row r="18" spans="1:6" ht="28.5" customHeight="1">
      <c r="A18" s="1" t="s">
        <v>63</v>
      </c>
      <c r="B18" s="1" t="s">
        <v>86</v>
      </c>
      <c r="C18" s="2" t="s">
        <v>93</v>
      </c>
      <c r="D18" s="1" t="s">
        <v>22</v>
      </c>
      <c r="E18">
        <v>110.00000000000001</v>
      </c>
      <c r="F18" s="1" t="s">
        <v>12</v>
      </c>
    </row>
    <row r="19" spans="1:6" ht="28.5" customHeight="1">
      <c r="A19" s="1" t="s">
        <v>26</v>
      </c>
      <c r="B19" s="1" t="s">
        <v>21</v>
      </c>
      <c r="C19" s="2" t="s">
        <v>94</v>
      </c>
      <c r="D19" s="1" t="s">
        <v>23</v>
      </c>
      <c r="E19">
        <v>100</v>
      </c>
      <c r="F19" s="1" t="s">
        <v>12</v>
      </c>
    </row>
    <row r="20" spans="1:6" ht="28.5" customHeight="1">
      <c r="A20" s="1" t="s">
        <v>63</v>
      </c>
      <c r="B20" s="1" t="s">
        <v>91</v>
      </c>
      <c r="C20" s="2" t="s">
        <v>95</v>
      </c>
      <c r="D20" s="1" t="s">
        <v>96</v>
      </c>
      <c r="E20">
        <v>78</v>
      </c>
      <c r="F20" s="1" t="s">
        <v>68</v>
      </c>
    </row>
    <row r="21" spans="1:6" ht="28.5" customHeight="1">
      <c r="A21" s="1" t="s">
        <v>63</v>
      </c>
      <c r="B21" s="1" t="s">
        <v>91</v>
      </c>
      <c r="C21" s="2" t="s">
        <v>97</v>
      </c>
      <c r="D21" s="1" t="s">
        <v>71</v>
      </c>
      <c r="E21">
        <v>100</v>
      </c>
      <c r="F21" s="1" t="s">
        <v>92</v>
      </c>
    </row>
    <row r="22" spans="1:6" ht="28.5" customHeight="1">
      <c r="A22" s="1" t="s">
        <v>63</v>
      </c>
      <c r="B22" s="1" t="s">
        <v>91</v>
      </c>
      <c r="C22" s="2" t="s">
        <v>209</v>
      </c>
      <c r="D22" s="1" t="s">
        <v>45</v>
      </c>
      <c r="E22">
        <v>85</v>
      </c>
      <c r="F22" s="1" t="s">
        <v>68</v>
      </c>
    </row>
    <row r="23" spans="1:6" ht="28.5" customHeight="1">
      <c r="A23" s="1" t="s">
        <v>63</v>
      </c>
      <c r="B23" s="1" t="s">
        <v>91</v>
      </c>
      <c r="C23" s="2" t="s">
        <v>208</v>
      </c>
      <c r="D23" s="1" t="s">
        <v>27</v>
      </c>
      <c r="E23">
        <v>67</v>
      </c>
      <c r="F23" s="1" t="s">
        <v>68</v>
      </c>
    </row>
    <row r="24" spans="1:6" ht="28.5" customHeight="1">
      <c r="A24" s="1" t="s">
        <v>63</v>
      </c>
      <c r="B24" s="1" t="s">
        <v>71</v>
      </c>
      <c r="C24" s="2" t="s">
        <v>98</v>
      </c>
      <c r="D24" s="1" t="s">
        <v>45</v>
      </c>
      <c r="E24">
        <v>105</v>
      </c>
      <c r="F24" s="1" t="s">
        <v>68</v>
      </c>
    </row>
    <row r="25" spans="1:6" ht="28.5" customHeight="1">
      <c r="A25" s="1" t="s">
        <v>63</v>
      </c>
      <c r="B25" s="1" t="s">
        <v>96</v>
      </c>
      <c r="C25" s="2" t="s">
        <v>237</v>
      </c>
      <c r="D25" s="1" t="s">
        <v>206</v>
      </c>
      <c r="E25">
        <v>100</v>
      </c>
      <c r="F25" s="1" t="s">
        <v>92</v>
      </c>
    </row>
    <row r="26" spans="1:6" ht="28.5" customHeight="1">
      <c r="A26" s="1" t="s">
        <v>63</v>
      </c>
      <c r="B26" s="1" t="s">
        <v>96</v>
      </c>
      <c r="C26" s="2" t="s">
        <v>99</v>
      </c>
      <c r="D26" s="1" t="s">
        <v>45</v>
      </c>
      <c r="E26">
        <v>90</v>
      </c>
      <c r="F26" t="s">
        <v>68</v>
      </c>
    </row>
    <row r="27" spans="1:6" ht="28.5" customHeight="1">
      <c r="A27" s="1" t="s">
        <v>63</v>
      </c>
      <c r="B27" s="1" t="s">
        <v>96</v>
      </c>
      <c r="C27" s="2" t="s">
        <v>236</v>
      </c>
      <c r="D27" s="1" t="s">
        <v>71</v>
      </c>
      <c r="E27">
        <v>87</v>
      </c>
      <c r="F27" t="s">
        <v>92</v>
      </c>
    </row>
    <row r="28" spans="1:6" ht="28.5" customHeight="1">
      <c r="A28" s="1" t="s">
        <v>63</v>
      </c>
      <c r="B28" s="1" t="s">
        <v>96</v>
      </c>
      <c r="C28" s="2" t="s">
        <v>238</v>
      </c>
      <c r="D28" s="1" t="s">
        <v>27</v>
      </c>
      <c r="E28">
        <v>80</v>
      </c>
      <c r="F28" s="1" t="s">
        <v>239</v>
      </c>
    </row>
    <row r="29" spans="1:6" ht="28.5" customHeight="1">
      <c r="A29" s="1" t="s">
        <v>63</v>
      </c>
      <c r="B29" s="1" t="s">
        <v>96</v>
      </c>
      <c r="C29" s="2" t="s">
        <v>244</v>
      </c>
      <c r="D29" s="1" t="s">
        <v>221</v>
      </c>
      <c r="E29">
        <v>95</v>
      </c>
      <c r="F29" s="1" t="s">
        <v>240</v>
      </c>
    </row>
    <row r="30" spans="1:6" ht="28.5" customHeight="1">
      <c r="A30" s="1" t="s">
        <v>63</v>
      </c>
      <c r="B30" s="1" t="s">
        <v>247</v>
      </c>
      <c r="C30" s="2" t="s">
        <v>245</v>
      </c>
      <c r="D30" s="1" t="s">
        <v>30</v>
      </c>
      <c r="E30">
        <v>90</v>
      </c>
      <c r="F30" s="1" t="s">
        <v>103</v>
      </c>
    </row>
    <row r="31" spans="1:6" ht="28.5" customHeight="1">
      <c r="A31" s="1" t="s">
        <v>63</v>
      </c>
      <c r="B31" s="1" t="s">
        <v>247</v>
      </c>
      <c r="C31" s="2" t="s">
        <v>246</v>
      </c>
      <c r="D31" s="1" t="s">
        <v>102</v>
      </c>
      <c r="E31">
        <v>90</v>
      </c>
      <c r="F31" s="1" t="s">
        <v>103</v>
      </c>
    </row>
    <row r="32" spans="1:6" ht="28.5" customHeight="1">
      <c r="A32" s="1" t="s">
        <v>63</v>
      </c>
      <c r="B32" s="1" t="s">
        <v>46</v>
      </c>
      <c r="C32" s="2" t="s">
        <v>220</v>
      </c>
      <c r="D32" s="1"/>
      <c r="E32">
        <v>109.00000000000001</v>
      </c>
      <c r="F32" s="1" t="s">
        <v>103</v>
      </c>
    </row>
    <row r="33" spans="1:8" ht="28.5" customHeight="1">
      <c r="A33" s="1" t="s">
        <v>63</v>
      </c>
      <c r="B33" s="1" t="s">
        <v>46</v>
      </c>
      <c r="C33" s="2" t="s">
        <v>222</v>
      </c>
      <c r="D33" s="1" t="s">
        <v>221</v>
      </c>
      <c r="E33">
        <v>101</v>
      </c>
      <c r="F33" s="1" t="s">
        <v>12</v>
      </c>
    </row>
    <row r="34" spans="1:8" ht="28.5" customHeight="1">
      <c r="A34" s="1" t="s">
        <v>63</v>
      </c>
      <c r="B34" s="1" t="s">
        <v>46</v>
      </c>
      <c r="C34" s="2" t="s">
        <v>223</v>
      </c>
      <c r="D34" s="1" t="s">
        <v>215</v>
      </c>
      <c r="E34">
        <v>90</v>
      </c>
      <c r="F34" s="1" t="s">
        <v>12</v>
      </c>
    </row>
    <row r="35" spans="1:8" ht="28.5" customHeight="1">
      <c r="A35" s="1" t="s">
        <v>63</v>
      </c>
      <c r="B35" s="1" t="s">
        <v>46</v>
      </c>
      <c r="C35" s="2" t="s">
        <v>224</v>
      </c>
      <c r="D35" s="1" t="s">
        <v>178</v>
      </c>
      <c r="E35">
        <v>80</v>
      </c>
      <c r="F35" s="1" t="s">
        <v>12</v>
      </c>
    </row>
    <row r="36" spans="1:8" ht="28.5" customHeight="1">
      <c r="A36" s="1" t="s">
        <v>63</v>
      </c>
      <c r="B36" s="1" t="s">
        <v>46</v>
      </c>
      <c r="C36" s="2" t="s">
        <v>225</v>
      </c>
      <c r="D36" s="1" t="s">
        <v>30</v>
      </c>
      <c r="E36">
        <v>110.00000000000001</v>
      </c>
      <c r="F36" s="1" t="s">
        <v>103</v>
      </c>
    </row>
    <row r="37" spans="1:8" ht="28.5" customHeight="1">
      <c r="A37" s="1" t="s">
        <v>63</v>
      </c>
      <c r="B37" s="1" t="s">
        <v>46</v>
      </c>
      <c r="C37" s="2" t="s">
        <v>226</v>
      </c>
      <c r="D37" s="1" t="s">
        <v>102</v>
      </c>
      <c r="E37">
        <v>110.00000000000001</v>
      </c>
      <c r="F37" s="1" t="s">
        <v>103</v>
      </c>
      <c r="H37" t="s">
        <v>57</v>
      </c>
    </row>
    <row r="38" spans="1:8" ht="28.5" customHeight="1">
      <c r="A38" s="1" t="s">
        <v>63</v>
      </c>
      <c r="B38" s="1" t="s">
        <v>46</v>
      </c>
      <c r="C38" s="2" t="s">
        <v>228</v>
      </c>
      <c r="D38" s="1" t="s">
        <v>22</v>
      </c>
      <c r="E38">
        <v>90</v>
      </c>
      <c r="F38" s="1" t="s">
        <v>103</v>
      </c>
    </row>
    <row r="39" spans="1:8" ht="28.5" customHeight="1">
      <c r="A39" s="1" t="s">
        <v>63</v>
      </c>
      <c r="B39" s="1" t="s">
        <v>46</v>
      </c>
      <c r="C39" s="2" t="s">
        <v>229</v>
      </c>
      <c r="D39" s="1" t="s">
        <v>24</v>
      </c>
      <c r="E39">
        <v>109.00000000000001</v>
      </c>
      <c r="F39" s="1" t="s">
        <v>12</v>
      </c>
    </row>
    <row r="40" spans="1:8" ht="28.5" customHeight="1">
      <c r="A40" s="1" t="s">
        <v>63</v>
      </c>
      <c r="B40" s="1" t="s">
        <v>100</v>
      </c>
      <c r="C40" s="2" t="s">
        <v>101</v>
      </c>
      <c r="D40" s="1" t="s">
        <v>102</v>
      </c>
      <c r="E40">
        <v>105</v>
      </c>
      <c r="F40" s="1" t="s">
        <v>103</v>
      </c>
    </row>
    <row r="41" spans="1:8" ht="28.5" customHeight="1">
      <c r="A41" s="1" t="s">
        <v>63</v>
      </c>
      <c r="B41" s="1" t="s">
        <v>100</v>
      </c>
      <c r="C41" s="2" t="s">
        <v>104</v>
      </c>
      <c r="D41" s="1" t="s">
        <v>30</v>
      </c>
      <c r="E41">
        <v>100</v>
      </c>
      <c r="F41" s="1" t="s">
        <v>103</v>
      </c>
    </row>
    <row r="42" spans="1:8" ht="28.5" customHeight="1">
      <c r="A42" s="1" t="s">
        <v>63</v>
      </c>
      <c r="B42" s="1" t="s">
        <v>100</v>
      </c>
      <c r="C42" s="2" t="s">
        <v>105</v>
      </c>
      <c r="D42" s="1" t="s">
        <v>45</v>
      </c>
      <c r="E42">
        <v>90</v>
      </c>
      <c r="F42" t="s">
        <v>68</v>
      </c>
    </row>
    <row r="43" spans="1:8" ht="28.5" customHeight="1">
      <c r="A43" s="1" t="s">
        <v>63</v>
      </c>
      <c r="B43" s="1" t="s">
        <v>100</v>
      </c>
      <c r="C43" s="2" t="s">
        <v>106</v>
      </c>
      <c r="D43" s="1" t="s">
        <v>22</v>
      </c>
      <c r="E43">
        <v>104</v>
      </c>
      <c r="F43" t="s">
        <v>68</v>
      </c>
    </row>
    <row r="44" spans="1:8" ht="28.5" customHeight="1">
      <c r="A44" s="1" t="s">
        <v>72</v>
      </c>
      <c r="B44" s="1" t="s">
        <v>17</v>
      </c>
      <c r="C44" s="2" t="s">
        <v>107</v>
      </c>
      <c r="D44" s="1" t="s">
        <v>24</v>
      </c>
      <c r="E44">
        <v>100</v>
      </c>
      <c r="F44" t="s">
        <v>68</v>
      </c>
      <c r="G44" s="5"/>
    </row>
    <row r="45" spans="1:8" ht="28.5" customHeight="1">
      <c r="A45" s="1" t="s">
        <v>72</v>
      </c>
      <c r="B45" s="1" t="s">
        <v>17</v>
      </c>
      <c r="C45" s="2" t="s">
        <v>108</v>
      </c>
      <c r="D45" s="1" t="s">
        <v>17</v>
      </c>
      <c r="E45">
        <v>90</v>
      </c>
      <c r="F45" t="s">
        <v>12</v>
      </c>
      <c r="G45" s="5"/>
    </row>
    <row r="46" spans="1:8" ht="28.5" customHeight="1">
      <c r="A46" s="1" t="s">
        <v>72</v>
      </c>
      <c r="B46" s="1" t="s">
        <v>17</v>
      </c>
      <c r="C46" s="2" t="s">
        <v>109</v>
      </c>
      <c r="D46" s="1" t="s">
        <v>110</v>
      </c>
      <c r="E46">
        <v>90</v>
      </c>
      <c r="F46" t="s">
        <v>12</v>
      </c>
      <c r="G46" s="5"/>
    </row>
    <row r="47" spans="1:8" ht="28.5" customHeight="1">
      <c r="A47" s="1" t="s">
        <v>72</v>
      </c>
      <c r="B47" s="1" t="s">
        <v>17</v>
      </c>
      <c r="C47" s="2" t="s">
        <v>111</v>
      </c>
      <c r="D47" s="1" t="s">
        <v>112</v>
      </c>
      <c r="E47">
        <v>90</v>
      </c>
      <c r="F47" t="s">
        <v>68</v>
      </c>
      <c r="G47" s="5"/>
    </row>
    <row r="48" spans="1:8" ht="28.5" customHeight="1">
      <c r="A48" s="1" t="s">
        <v>63</v>
      </c>
      <c r="B48" s="1" t="s">
        <v>23</v>
      </c>
      <c r="C48" s="2" t="s">
        <v>113</v>
      </c>
      <c r="D48" s="1"/>
      <c r="E48">
        <v>85</v>
      </c>
      <c r="F48" s="1" t="s">
        <v>12</v>
      </c>
    </row>
    <row r="49" spans="1:7" ht="28.5" customHeight="1">
      <c r="A49" s="1" t="s">
        <v>114</v>
      </c>
      <c r="B49" s="1" t="s">
        <v>23</v>
      </c>
      <c r="C49" s="2" t="s">
        <v>115</v>
      </c>
      <c r="D49" s="1" t="s">
        <v>21</v>
      </c>
      <c r="E49">
        <v>100</v>
      </c>
      <c r="F49" s="1" t="s">
        <v>12</v>
      </c>
    </row>
    <row r="50" spans="1:7" ht="28.5" customHeight="1">
      <c r="A50" s="1" t="s">
        <v>63</v>
      </c>
      <c r="B50" s="1" t="s">
        <v>23</v>
      </c>
      <c r="C50" s="2" t="s">
        <v>210</v>
      </c>
      <c r="D50" s="1" t="s">
        <v>102</v>
      </c>
      <c r="E50">
        <v>98</v>
      </c>
      <c r="F50" s="1" t="s">
        <v>103</v>
      </c>
    </row>
    <row r="51" spans="1:7" ht="28.5" customHeight="1">
      <c r="A51" s="1" t="s">
        <v>63</v>
      </c>
      <c r="B51" s="1" t="s">
        <v>23</v>
      </c>
      <c r="C51" s="2" t="s">
        <v>211</v>
      </c>
      <c r="D51" s="1" t="s">
        <v>30</v>
      </c>
      <c r="E51">
        <v>80</v>
      </c>
      <c r="F51" s="1" t="s">
        <v>103</v>
      </c>
    </row>
    <row r="52" spans="1:7" ht="28.5" customHeight="1">
      <c r="A52" s="1" t="s">
        <v>63</v>
      </c>
      <c r="B52" s="1" t="s">
        <v>23</v>
      </c>
      <c r="C52" s="2" t="s">
        <v>212</v>
      </c>
      <c r="D52" s="1" t="s">
        <v>23</v>
      </c>
      <c r="E52">
        <v>99</v>
      </c>
      <c r="F52" s="1" t="s">
        <v>103</v>
      </c>
    </row>
    <row r="53" spans="1:7" ht="28.5" customHeight="1">
      <c r="A53" s="1" t="s">
        <v>63</v>
      </c>
      <c r="B53" s="1" t="s">
        <v>23</v>
      </c>
      <c r="C53" s="2" t="s">
        <v>213</v>
      </c>
      <c r="D53" s="1" t="s">
        <v>23</v>
      </c>
      <c r="E53">
        <v>81</v>
      </c>
      <c r="F53" s="1" t="s">
        <v>103</v>
      </c>
    </row>
    <row r="54" spans="1:7" ht="28.5" customHeight="1">
      <c r="A54" s="1" t="s">
        <v>63</v>
      </c>
      <c r="B54" s="1" t="s">
        <v>45</v>
      </c>
      <c r="C54" s="2" t="s">
        <v>116</v>
      </c>
      <c r="D54" s="1"/>
      <c r="E54">
        <v>100</v>
      </c>
      <c r="F54" s="1" t="s">
        <v>117</v>
      </c>
    </row>
    <row r="55" spans="1:7" ht="28.5" customHeight="1">
      <c r="A55" s="1" t="s">
        <v>63</v>
      </c>
      <c r="B55" s="1" t="s">
        <v>45</v>
      </c>
      <c r="C55" s="2" t="s">
        <v>118</v>
      </c>
      <c r="D55" s="1" t="s">
        <v>22</v>
      </c>
      <c r="E55">
        <v>90</v>
      </c>
      <c r="F55" s="1" t="s">
        <v>92</v>
      </c>
    </row>
    <row r="56" spans="1:7" ht="28.5" customHeight="1">
      <c r="A56" s="1" t="s">
        <v>63</v>
      </c>
      <c r="B56" s="1" t="s">
        <v>45</v>
      </c>
      <c r="C56" s="2" t="s">
        <v>119</v>
      </c>
      <c r="D56" s="1" t="s">
        <v>86</v>
      </c>
      <c r="E56">
        <v>100</v>
      </c>
      <c r="F56" s="1" t="s">
        <v>92</v>
      </c>
    </row>
    <row r="57" spans="1:7" ht="28.5" customHeight="1">
      <c r="A57" s="1" t="s">
        <v>63</v>
      </c>
      <c r="B57" s="1" t="s">
        <v>45</v>
      </c>
      <c r="C57" s="2" t="s">
        <v>120</v>
      </c>
      <c r="D57" s="1" t="s">
        <v>71</v>
      </c>
      <c r="E57">
        <v>103</v>
      </c>
      <c r="F57" s="1" t="s">
        <v>92</v>
      </c>
      <c r="G57" s="1" t="s">
        <v>121</v>
      </c>
    </row>
    <row r="58" spans="1:7" ht="28.5" customHeight="1">
      <c r="A58" s="1" t="s">
        <v>63</v>
      </c>
      <c r="B58" s="1" t="s">
        <v>45</v>
      </c>
      <c r="C58" s="2" t="s">
        <v>122</v>
      </c>
      <c r="D58" s="1" t="s">
        <v>23</v>
      </c>
      <c r="E58">
        <v>105</v>
      </c>
      <c r="F58" s="1" t="s">
        <v>92</v>
      </c>
    </row>
    <row r="59" spans="1:7" ht="28.5" customHeight="1">
      <c r="A59" s="1" t="s">
        <v>63</v>
      </c>
      <c r="B59" s="1" t="s">
        <v>45</v>
      </c>
      <c r="C59" s="2" t="s">
        <v>123</v>
      </c>
      <c r="D59" s="1" t="s">
        <v>86</v>
      </c>
      <c r="E59">
        <v>100</v>
      </c>
      <c r="F59" s="1" t="s">
        <v>124</v>
      </c>
    </row>
    <row r="60" spans="1:7" ht="28.5" customHeight="1">
      <c r="A60" s="1" t="s">
        <v>63</v>
      </c>
      <c r="B60" s="1" t="s">
        <v>45</v>
      </c>
      <c r="C60" s="2" t="s">
        <v>125</v>
      </c>
      <c r="D60" s="1" t="s">
        <v>91</v>
      </c>
      <c r="E60">
        <v>100</v>
      </c>
      <c r="F60" s="1" t="s">
        <v>68</v>
      </c>
    </row>
    <row r="61" spans="1:7" ht="28.5" customHeight="1">
      <c r="A61" s="1" t="s">
        <v>63</v>
      </c>
      <c r="B61" s="1" t="s">
        <v>45</v>
      </c>
      <c r="C61" s="2" t="s">
        <v>126</v>
      </c>
      <c r="D61" s="1" t="s">
        <v>91</v>
      </c>
      <c r="E61">
        <v>100</v>
      </c>
      <c r="F61" s="1" t="s">
        <v>124</v>
      </c>
    </row>
    <row r="62" spans="1:7" ht="28.5" customHeight="1">
      <c r="A62" s="1" t="s">
        <v>63</v>
      </c>
      <c r="B62" s="1" t="s">
        <v>45</v>
      </c>
      <c r="C62" s="2" t="s">
        <v>127</v>
      </c>
      <c r="D62" s="1" t="s">
        <v>22</v>
      </c>
      <c r="E62">
        <v>100</v>
      </c>
      <c r="F62" s="1" t="s">
        <v>124</v>
      </c>
    </row>
    <row r="63" spans="1:7" ht="28.5" customHeight="1">
      <c r="A63" s="1" t="s">
        <v>63</v>
      </c>
      <c r="B63" s="1" t="s">
        <v>45</v>
      </c>
      <c r="C63" s="2" t="s">
        <v>242</v>
      </c>
      <c r="D63" s="1" t="s">
        <v>22</v>
      </c>
      <c r="E63">
        <v>84</v>
      </c>
      <c r="F63" s="1" t="s">
        <v>124</v>
      </c>
    </row>
    <row r="64" spans="1:7" ht="28.5" customHeight="1">
      <c r="A64" s="1" t="s">
        <v>63</v>
      </c>
      <c r="B64" s="1" t="s">
        <v>45</v>
      </c>
      <c r="C64" s="2" t="s">
        <v>128</v>
      </c>
      <c r="D64" s="1" t="s">
        <v>45</v>
      </c>
      <c r="E64">
        <v>60</v>
      </c>
      <c r="F64" s="1" t="s">
        <v>92</v>
      </c>
    </row>
    <row r="65" spans="1:6" ht="28.5" customHeight="1">
      <c r="A65" s="1" t="s">
        <v>63</v>
      </c>
      <c r="B65" s="1" t="s">
        <v>45</v>
      </c>
      <c r="C65" s="2" t="s">
        <v>207</v>
      </c>
      <c r="D65" s="1" t="s">
        <v>206</v>
      </c>
      <c r="E65">
        <v>40</v>
      </c>
      <c r="F65" s="1" t="s">
        <v>124</v>
      </c>
    </row>
    <row r="66" spans="1:6" ht="28.5" customHeight="1">
      <c r="A66" s="1" t="s">
        <v>63</v>
      </c>
      <c r="B66" s="1" t="s">
        <v>45</v>
      </c>
      <c r="C66" s="2" t="s">
        <v>243</v>
      </c>
      <c r="D66" s="1" t="s">
        <v>45</v>
      </c>
      <c r="E66">
        <v>60</v>
      </c>
      <c r="F66" s="1" t="s">
        <v>124</v>
      </c>
    </row>
    <row r="67" spans="1:6" ht="28.5" customHeight="1">
      <c r="A67" s="1" t="s">
        <v>114</v>
      </c>
      <c r="B67" s="1" t="s">
        <v>129</v>
      </c>
      <c r="C67" s="2" t="s">
        <v>130</v>
      </c>
      <c r="D67" s="1" t="s">
        <v>23</v>
      </c>
      <c r="E67">
        <v>60</v>
      </c>
      <c r="F67" s="1" t="s">
        <v>68</v>
      </c>
    </row>
    <row r="68" spans="1:6" ht="28.5" customHeight="1">
      <c r="A68" s="1" t="s">
        <v>63</v>
      </c>
      <c r="B68" s="1" t="s">
        <v>131</v>
      </c>
      <c r="C68" s="2" t="s">
        <v>132</v>
      </c>
      <c r="D68" s="1"/>
      <c r="E68">
        <v>100</v>
      </c>
      <c r="F68" t="s">
        <v>117</v>
      </c>
    </row>
    <row r="69" spans="1:6" ht="28.5" customHeight="1">
      <c r="A69" s="1" t="s">
        <v>63</v>
      </c>
      <c r="B69" s="1" t="s">
        <v>131</v>
      </c>
      <c r="C69" s="2" t="s">
        <v>133</v>
      </c>
      <c r="D69" s="1" t="s">
        <v>100</v>
      </c>
      <c r="E69">
        <v>108</v>
      </c>
      <c r="F69" t="s">
        <v>68</v>
      </c>
    </row>
    <row r="70" spans="1:6" ht="28.5" customHeight="1">
      <c r="A70" s="1" t="s">
        <v>63</v>
      </c>
      <c r="B70" s="1" t="s">
        <v>131</v>
      </c>
      <c r="C70" s="2" t="s">
        <v>134</v>
      </c>
      <c r="D70" s="1" t="s">
        <v>45</v>
      </c>
      <c r="E70">
        <v>100</v>
      </c>
      <c r="F70" t="s">
        <v>68</v>
      </c>
    </row>
    <row r="71" spans="1:6" ht="28.5" customHeight="1">
      <c r="A71" s="1" t="s">
        <v>63</v>
      </c>
      <c r="B71" s="1" t="s">
        <v>131</v>
      </c>
      <c r="C71" s="2" t="s">
        <v>135</v>
      </c>
      <c r="D71" s="1"/>
      <c r="E71">
        <v>110.00000000000001</v>
      </c>
      <c r="F71" t="s">
        <v>12</v>
      </c>
    </row>
    <row r="72" spans="1:6" ht="28.5" customHeight="1">
      <c r="A72" s="1" t="s">
        <v>63</v>
      </c>
      <c r="B72" s="1" t="s">
        <v>131</v>
      </c>
      <c r="C72" s="2" t="s">
        <v>136</v>
      </c>
      <c r="D72" s="1" t="s">
        <v>17</v>
      </c>
      <c r="E72">
        <v>109.00000000000001</v>
      </c>
      <c r="F72" t="s">
        <v>12</v>
      </c>
    </row>
    <row r="73" spans="1:6" ht="28.5" customHeight="1">
      <c r="A73" s="1" t="s">
        <v>63</v>
      </c>
      <c r="B73" s="1" t="s">
        <v>131</v>
      </c>
      <c r="C73" s="2" t="s">
        <v>137</v>
      </c>
      <c r="D73" s="1" t="s">
        <v>138</v>
      </c>
      <c r="E73">
        <v>100</v>
      </c>
      <c r="F73" t="s">
        <v>68</v>
      </c>
    </row>
    <row r="74" spans="1:6" ht="28.5" customHeight="1">
      <c r="A74" s="1" t="s">
        <v>114</v>
      </c>
      <c r="B74" s="1" t="s">
        <v>139</v>
      </c>
      <c r="C74" s="2" t="s">
        <v>140</v>
      </c>
      <c r="D74" s="1"/>
      <c r="E74">
        <v>100</v>
      </c>
      <c r="F74" s="1" t="s">
        <v>12</v>
      </c>
    </row>
    <row r="75" spans="1:6" ht="28.5" customHeight="1">
      <c r="A75" s="1" t="s">
        <v>114</v>
      </c>
      <c r="B75" s="1" t="s">
        <v>139</v>
      </c>
      <c r="C75" s="2" t="s">
        <v>141</v>
      </c>
      <c r="D75" s="1" t="s">
        <v>23</v>
      </c>
      <c r="E75">
        <v>100</v>
      </c>
      <c r="F75" s="1" t="s">
        <v>68</v>
      </c>
    </row>
    <row r="76" spans="1:6" ht="28.5" customHeight="1">
      <c r="A76" s="1" t="s">
        <v>181</v>
      </c>
      <c r="B76" s="1" t="s">
        <v>183</v>
      </c>
      <c r="C76" s="2" t="s">
        <v>184</v>
      </c>
      <c r="D76" s="1" t="s">
        <v>185</v>
      </c>
      <c r="E76">
        <v>100</v>
      </c>
      <c r="F76" t="s">
        <v>12</v>
      </c>
    </row>
    <row r="77" spans="1:6" ht="28.5" customHeight="1">
      <c r="A77" s="1" t="s">
        <v>181</v>
      </c>
      <c r="B77" s="1" t="s">
        <v>186</v>
      </c>
      <c r="C77" s="2" t="s">
        <v>187</v>
      </c>
      <c r="D77" s="1" t="s">
        <v>188</v>
      </c>
      <c r="E77">
        <v>108</v>
      </c>
      <c r="F77" t="s">
        <v>12</v>
      </c>
    </row>
    <row r="78" spans="1:6" ht="28.5" customHeight="1">
      <c r="A78" s="1" t="s">
        <v>181</v>
      </c>
      <c r="B78" s="1" t="s">
        <v>186</v>
      </c>
      <c r="C78" s="2" t="s">
        <v>189</v>
      </c>
      <c r="D78" s="1" t="s">
        <v>25</v>
      </c>
      <c r="E78">
        <v>110.00000000000001</v>
      </c>
      <c r="F78" t="s">
        <v>12</v>
      </c>
    </row>
    <row r="79" spans="1:6" ht="28.5" customHeight="1">
      <c r="A79" s="1" t="s">
        <v>181</v>
      </c>
      <c r="B79" s="1" t="s">
        <v>186</v>
      </c>
      <c r="C79" s="2" t="s">
        <v>190</v>
      </c>
      <c r="D79" s="1" t="s">
        <v>188</v>
      </c>
      <c r="E79">
        <v>80</v>
      </c>
      <c r="F79" t="s">
        <v>12</v>
      </c>
    </row>
    <row r="80" spans="1:6" ht="28.5" customHeight="1">
      <c r="A80" s="1" t="s">
        <v>181</v>
      </c>
      <c r="B80" s="1" t="s">
        <v>186</v>
      </c>
      <c r="C80" s="2" t="s">
        <v>191</v>
      </c>
      <c r="D80" s="1" t="s">
        <v>91</v>
      </c>
      <c r="E80">
        <v>100</v>
      </c>
      <c r="F80" t="s">
        <v>12</v>
      </c>
    </row>
    <row r="81" spans="1:7" ht="28.5" customHeight="1">
      <c r="A81" s="1" t="s">
        <v>181</v>
      </c>
      <c r="B81" s="1" t="s">
        <v>186</v>
      </c>
      <c r="C81" s="2" t="s">
        <v>192</v>
      </c>
      <c r="D81" s="1" t="s">
        <v>193</v>
      </c>
      <c r="E81">
        <v>110.00000000000001</v>
      </c>
      <c r="F81" t="s">
        <v>12</v>
      </c>
    </row>
    <row r="82" spans="1:7" ht="28.5" customHeight="1">
      <c r="A82" s="1" t="s">
        <v>181</v>
      </c>
      <c r="B82" s="1" t="s">
        <v>186</v>
      </c>
      <c r="C82" s="2" t="s">
        <v>194</v>
      </c>
      <c r="D82" s="1" t="s">
        <v>195</v>
      </c>
      <c r="E82">
        <v>90</v>
      </c>
      <c r="F82" t="s">
        <v>12</v>
      </c>
    </row>
    <row r="83" spans="1:7" ht="28.5" customHeight="1">
      <c r="A83" s="1" t="s">
        <v>63</v>
      </c>
      <c r="B83" s="1" t="s">
        <v>85</v>
      </c>
      <c r="C83" s="2" t="s">
        <v>142</v>
      </c>
      <c r="D83" s="1"/>
      <c r="E83">
        <v>100</v>
      </c>
      <c r="F83" t="s">
        <v>117</v>
      </c>
    </row>
    <row r="84" spans="1:7" ht="28.5" customHeight="1">
      <c r="A84" s="1" t="s">
        <v>26</v>
      </c>
      <c r="B84" s="1" t="s">
        <v>143</v>
      </c>
      <c r="C84" s="2" t="s">
        <v>144</v>
      </c>
      <c r="D84" s="1"/>
      <c r="E84">
        <v>100</v>
      </c>
      <c r="F84" s="1" t="s">
        <v>12</v>
      </c>
      <c r="G84" s="3" t="s">
        <v>145</v>
      </c>
    </row>
    <row r="85" spans="1:7" ht="28.5" customHeight="1">
      <c r="A85" s="1" t="s">
        <v>72</v>
      </c>
      <c r="B85" s="1" t="s">
        <v>75</v>
      </c>
      <c r="C85" s="2" t="s">
        <v>146</v>
      </c>
      <c r="D85" s="1"/>
      <c r="E85">
        <v>100</v>
      </c>
      <c r="F85" t="s">
        <v>12</v>
      </c>
      <c r="G85" s="5"/>
    </row>
    <row r="86" spans="1:7" ht="28.5" customHeight="1">
      <c r="A86" s="1" t="s">
        <v>114</v>
      </c>
      <c r="B86" s="1" t="s">
        <v>114</v>
      </c>
      <c r="C86" s="2" t="s">
        <v>147</v>
      </c>
      <c r="D86" s="1"/>
      <c r="E86">
        <v>100</v>
      </c>
      <c r="F86" s="1" t="s">
        <v>12</v>
      </c>
    </row>
    <row r="87" spans="1:7" ht="28.5" customHeight="1">
      <c r="A87" s="1" t="s">
        <v>63</v>
      </c>
      <c r="B87" s="1" t="s">
        <v>30</v>
      </c>
      <c r="C87" s="2" t="s">
        <v>148</v>
      </c>
      <c r="D87" s="1"/>
      <c r="E87">
        <v>100</v>
      </c>
      <c r="F87" s="1" t="s">
        <v>117</v>
      </c>
    </row>
    <row r="88" spans="1:7" ht="28.5" customHeight="1">
      <c r="A88" s="1" t="s">
        <v>63</v>
      </c>
      <c r="B88" s="1" t="s">
        <v>30</v>
      </c>
      <c r="C88" s="2" t="s">
        <v>235</v>
      </c>
      <c r="D88" s="1" t="s">
        <v>27</v>
      </c>
      <c r="E88">
        <v>90</v>
      </c>
      <c r="F88" s="1" t="s">
        <v>214</v>
      </c>
    </row>
    <row r="89" spans="1:7" ht="28.5" customHeight="1">
      <c r="A89" s="1" t="s">
        <v>63</v>
      </c>
      <c r="B89" s="1" t="s">
        <v>30</v>
      </c>
      <c r="C89" s="2" t="s">
        <v>230</v>
      </c>
      <c r="D89" s="1" t="s">
        <v>71</v>
      </c>
      <c r="E89">
        <v>95</v>
      </c>
      <c r="F89" s="1" t="s">
        <v>214</v>
      </c>
    </row>
    <row r="90" spans="1:7" ht="28.5" customHeight="1">
      <c r="A90" s="1" t="s">
        <v>63</v>
      </c>
      <c r="B90" s="1" t="s">
        <v>30</v>
      </c>
      <c r="C90" s="2" t="s">
        <v>231</v>
      </c>
      <c r="D90" s="1" t="s">
        <v>23</v>
      </c>
      <c r="E90">
        <v>95</v>
      </c>
      <c r="F90" s="1" t="s">
        <v>214</v>
      </c>
    </row>
    <row r="91" spans="1:7" ht="28.5" customHeight="1">
      <c r="A91" s="1" t="s">
        <v>63</v>
      </c>
      <c r="B91" s="1" t="s">
        <v>63</v>
      </c>
      <c r="C91" s="2" t="s">
        <v>149</v>
      </c>
      <c r="D91" s="1"/>
      <c r="E91">
        <v>100</v>
      </c>
      <c r="F91" s="1" t="s">
        <v>12</v>
      </c>
      <c r="G91" s="3" t="s">
        <v>150</v>
      </c>
    </row>
    <row r="92" spans="1:7" ht="28.5" customHeight="1">
      <c r="A92" s="1" t="s">
        <v>63</v>
      </c>
      <c r="B92" s="1" t="s">
        <v>151</v>
      </c>
      <c r="C92" s="2" t="s">
        <v>152</v>
      </c>
      <c r="D92" s="1" t="s">
        <v>24</v>
      </c>
      <c r="E92">
        <v>100</v>
      </c>
      <c r="F92" s="1" t="s">
        <v>12</v>
      </c>
    </row>
    <row r="93" spans="1:7" ht="28.5" customHeight="1">
      <c r="A93" s="1" t="s">
        <v>76</v>
      </c>
      <c r="B93" s="1" t="s">
        <v>153</v>
      </c>
      <c r="C93" s="2" t="s">
        <v>154</v>
      </c>
      <c r="D93" s="1" t="s">
        <v>155</v>
      </c>
      <c r="E93">
        <v>100</v>
      </c>
      <c r="F93" s="1" t="s">
        <v>68</v>
      </c>
    </row>
    <row r="94" spans="1:7" ht="28.5" customHeight="1">
      <c r="A94" s="1" t="s">
        <v>76</v>
      </c>
      <c r="B94" s="1" t="s">
        <v>153</v>
      </c>
      <c r="C94" s="2" t="s">
        <v>156</v>
      </c>
      <c r="D94" s="1" t="s">
        <v>157</v>
      </c>
      <c r="E94">
        <v>100</v>
      </c>
      <c r="F94" s="1" t="s">
        <v>68</v>
      </c>
    </row>
    <row r="95" spans="1:7" ht="28.5" customHeight="1">
      <c r="A95" s="1" t="s">
        <v>63</v>
      </c>
      <c r="B95" s="1" t="s">
        <v>66</v>
      </c>
      <c r="C95" s="2" t="s">
        <v>158</v>
      </c>
      <c r="D95" s="1" t="s">
        <v>23</v>
      </c>
      <c r="E95">
        <v>100</v>
      </c>
      <c r="F95" s="1" t="s">
        <v>68</v>
      </c>
    </row>
    <row r="96" spans="1:7" ht="28.5" customHeight="1">
      <c r="A96" s="1" t="s">
        <v>63</v>
      </c>
      <c r="B96" s="1" t="s">
        <v>66</v>
      </c>
      <c r="C96" s="2" t="s">
        <v>159</v>
      </c>
      <c r="D96" s="1" t="s">
        <v>160</v>
      </c>
      <c r="E96">
        <v>100</v>
      </c>
      <c r="F96" s="1" t="s">
        <v>68</v>
      </c>
    </row>
    <row r="97" spans="1:6" ht="28.5" customHeight="1">
      <c r="A97" s="1" t="s">
        <v>63</v>
      </c>
      <c r="B97" s="1" t="s">
        <v>66</v>
      </c>
      <c r="C97" s="2" t="s">
        <v>161</v>
      </c>
      <c r="D97" s="1" t="s">
        <v>27</v>
      </c>
      <c r="E97">
        <v>100</v>
      </c>
      <c r="F97" s="1" t="s">
        <v>68</v>
      </c>
    </row>
    <row r="98" spans="1:6" ht="28.5" customHeight="1">
      <c r="A98" s="1" t="s">
        <v>26</v>
      </c>
      <c r="B98" s="1" t="s">
        <v>26</v>
      </c>
      <c r="C98" s="2" t="s">
        <v>162</v>
      </c>
      <c r="D98" s="1"/>
      <c r="E98">
        <v>100</v>
      </c>
      <c r="F98" s="1" t="s">
        <v>12</v>
      </c>
    </row>
    <row r="99" spans="1:6" ht="28.5" customHeight="1">
      <c r="A99" s="1" t="s">
        <v>63</v>
      </c>
      <c r="B99" s="1" t="s">
        <v>160</v>
      </c>
      <c r="C99" s="2" t="s">
        <v>163</v>
      </c>
      <c r="D99" s="1" t="s">
        <v>45</v>
      </c>
      <c r="E99">
        <v>110.00000000000001</v>
      </c>
      <c r="F99" s="1" t="s">
        <v>68</v>
      </c>
    </row>
    <row r="100" spans="1:6" ht="28.5" customHeight="1">
      <c r="A100" s="1" t="s">
        <v>63</v>
      </c>
      <c r="B100" s="1" t="s">
        <v>160</v>
      </c>
      <c r="C100" s="2" t="s">
        <v>164</v>
      </c>
      <c r="D100" s="1" t="s">
        <v>160</v>
      </c>
      <c r="E100">
        <v>100</v>
      </c>
      <c r="F100" s="1" t="s">
        <v>68</v>
      </c>
    </row>
    <row r="101" spans="1:6" ht="28.5" customHeight="1">
      <c r="A101" s="1" t="s">
        <v>76</v>
      </c>
      <c r="B101" s="1" t="s">
        <v>22</v>
      </c>
      <c r="C101" s="2" t="s">
        <v>165</v>
      </c>
      <c r="D101" s="1"/>
      <c r="E101">
        <v>100</v>
      </c>
      <c r="F101" s="1" t="s">
        <v>12</v>
      </c>
    </row>
    <row r="102" spans="1:6" ht="28.5" customHeight="1">
      <c r="A102" s="1" t="s">
        <v>114</v>
      </c>
      <c r="B102" s="1" t="s">
        <v>22</v>
      </c>
      <c r="C102" s="2" t="s">
        <v>166</v>
      </c>
      <c r="D102" s="1" t="s">
        <v>23</v>
      </c>
      <c r="E102">
        <v>40</v>
      </c>
      <c r="F102" s="1" t="s">
        <v>68</v>
      </c>
    </row>
    <row r="103" spans="1:6" ht="28.5" customHeight="1">
      <c r="A103" s="1" t="s">
        <v>63</v>
      </c>
      <c r="B103" s="1" t="s">
        <v>22</v>
      </c>
      <c r="C103" s="2" t="s">
        <v>167</v>
      </c>
      <c r="D103" s="1" t="s">
        <v>216</v>
      </c>
      <c r="E103">
        <v>70</v>
      </c>
      <c r="F103" s="1" t="s">
        <v>249</v>
      </c>
    </row>
    <row r="104" spans="1:6" ht="28.5" customHeight="1">
      <c r="A104" s="1" t="s">
        <v>63</v>
      </c>
      <c r="B104" s="1" t="s">
        <v>22</v>
      </c>
      <c r="C104" s="2" t="s">
        <v>168</v>
      </c>
      <c r="D104" s="1" t="s">
        <v>22</v>
      </c>
      <c r="E104">
        <v>80</v>
      </c>
      <c r="F104" s="1" t="s">
        <v>68</v>
      </c>
    </row>
    <row r="105" spans="1:6" ht="28.5" customHeight="1">
      <c r="A105" s="1" t="s">
        <v>63</v>
      </c>
      <c r="B105" s="1" t="s">
        <v>22</v>
      </c>
      <c r="C105" s="2" t="s">
        <v>248</v>
      </c>
      <c r="D105" s="1" t="s">
        <v>247</v>
      </c>
      <c r="E105">
        <v>100</v>
      </c>
      <c r="F105" s="1" t="s">
        <v>12</v>
      </c>
    </row>
    <row r="106" spans="1:6" ht="28.5" customHeight="1">
      <c r="A106" s="1" t="s">
        <v>63</v>
      </c>
      <c r="B106" s="1" t="s">
        <v>22</v>
      </c>
      <c r="C106" s="2" t="s">
        <v>169</v>
      </c>
      <c r="D106" s="1" t="s">
        <v>170</v>
      </c>
      <c r="E106">
        <v>100</v>
      </c>
      <c r="F106" s="1" t="s">
        <v>103</v>
      </c>
    </row>
    <row r="107" spans="1:6" ht="28.5" customHeight="1">
      <c r="A107" s="1" t="s">
        <v>63</v>
      </c>
      <c r="B107" s="1" t="s">
        <v>22</v>
      </c>
      <c r="C107" s="2" t="s">
        <v>171</v>
      </c>
      <c r="D107" s="1" t="s">
        <v>172</v>
      </c>
      <c r="E107">
        <v>100</v>
      </c>
      <c r="F107" s="1" t="s">
        <v>103</v>
      </c>
    </row>
    <row r="108" spans="1:6" ht="28.5" customHeight="1">
      <c r="A108" s="1" t="s">
        <v>63</v>
      </c>
      <c r="B108" s="1" t="s">
        <v>22</v>
      </c>
      <c r="C108" s="2" t="s">
        <v>173</v>
      </c>
      <c r="D108" s="1" t="s">
        <v>102</v>
      </c>
      <c r="E108">
        <v>100</v>
      </c>
      <c r="F108" s="1" t="s">
        <v>103</v>
      </c>
    </row>
    <row r="109" spans="1:6" ht="28.5" customHeight="1">
      <c r="A109" s="1" t="s">
        <v>63</v>
      </c>
      <c r="B109" s="1" t="s">
        <v>22</v>
      </c>
      <c r="C109" s="2" t="s">
        <v>174</v>
      </c>
      <c r="D109" s="1" t="s">
        <v>30</v>
      </c>
      <c r="E109">
        <v>100</v>
      </c>
      <c r="F109" s="1" t="s">
        <v>103</v>
      </c>
    </row>
    <row r="110" spans="1:6" ht="28.5" customHeight="1">
      <c r="A110" s="1" t="s">
        <v>63</v>
      </c>
      <c r="B110" s="1" t="s">
        <v>22</v>
      </c>
      <c r="C110" s="2" t="s">
        <v>175</v>
      </c>
      <c r="D110" s="1" t="s">
        <v>45</v>
      </c>
      <c r="E110">
        <v>110.00000000000001</v>
      </c>
      <c r="F110" s="1" t="s">
        <v>249</v>
      </c>
    </row>
    <row r="111" spans="1:6" ht="28.5" customHeight="1">
      <c r="A111" s="1" t="s">
        <v>63</v>
      </c>
      <c r="B111" s="1" t="s">
        <v>22</v>
      </c>
      <c r="C111" s="2" t="s">
        <v>176</v>
      </c>
      <c r="D111" s="1" t="s">
        <v>22</v>
      </c>
      <c r="E111">
        <v>80</v>
      </c>
      <c r="F111" s="1" t="s">
        <v>249</v>
      </c>
    </row>
    <row r="112" spans="1:6" ht="28.5" customHeight="1">
      <c r="A112" s="1" t="s">
        <v>63</v>
      </c>
      <c r="B112" s="1" t="s">
        <v>22</v>
      </c>
      <c r="C112" s="2" t="s">
        <v>179</v>
      </c>
      <c r="D112" s="1" t="s">
        <v>71</v>
      </c>
      <c r="E112">
        <v>80</v>
      </c>
      <c r="F112" s="1" t="s">
        <v>103</v>
      </c>
    </row>
    <row r="113" spans="1:7" ht="28.5" customHeight="1">
      <c r="A113" s="1" t="s">
        <v>63</v>
      </c>
      <c r="B113" s="1" t="s">
        <v>22</v>
      </c>
      <c r="C113" s="2" t="s">
        <v>177</v>
      </c>
      <c r="D113" s="1" t="s">
        <v>178</v>
      </c>
      <c r="E113">
        <v>70</v>
      </c>
      <c r="F113" s="1" t="s">
        <v>124</v>
      </c>
      <c r="G113" s="1" t="s">
        <v>219</v>
      </c>
    </row>
    <row r="114" spans="1:7" ht="28.5" customHeight="1">
      <c r="A114" s="1" t="s">
        <v>63</v>
      </c>
      <c r="B114" s="1" t="s">
        <v>22</v>
      </c>
      <c r="C114" s="2" t="s">
        <v>217</v>
      </c>
      <c r="D114" s="1" t="s">
        <v>215</v>
      </c>
      <c r="E114">
        <v>95</v>
      </c>
      <c r="F114" s="1" t="s">
        <v>124</v>
      </c>
    </row>
    <row r="115" spans="1:7" ht="28.5" customHeight="1">
      <c r="A115" s="1" t="s">
        <v>63</v>
      </c>
      <c r="B115" s="1" t="s">
        <v>22</v>
      </c>
      <c r="C115" s="2" t="s">
        <v>218</v>
      </c>
      <c r="D115" s="1" t="s">
        <v>216</v>
      </c>
      <c r="E115">
        <v>40</v>
      </c>
      <c r="F115" s="1" t="s">
        <v>124</v>
      </c>
    </row>
    <row r="116" spans="1:7" ht="28.5" customHeight="1">
      <c r="A116" s="1" t="s">
        <v>63</v>
      </c>
      <c r="B116" s="1" t="s">
        <v>22</v>
      </c>
      <c r="C116" s="2" t="s">
        <v>241</v>
      </c>
      <c r="D116" s="1" t="s">
        <v>160</v>
      </c>
      <c r="E116">
        <v>90</v>
      </c>
      <c r="F116" s="1" t="s">
        <v>103</v>
      </c>
    </row>
    <row r="117" spans="1:7" ht="28.5" customHeight="1">
      <c r="A117" s="1" t="s">
        <v>63</v>
      </c>
      <c r="B117" s="1" t="s">
        <v>102</v>
      </c>
      <c r="C117" s="2" t="s">
        <v>180</v>
      </c>
      <c r="D117" s="1"/>
      <c r="E117">
        <v>105</v>
      </c>
      <c r="F117" s="1" t="s">
        <v>117</v>
      </c>
    </row>
    <row r="118" spans="1:7" ht="28.5" customHeight="1">
      <c r="A118" s="1" t="s">
        <v>63</v>
      </c>
      <c r="B118" s="1" t="s">
        <v>102</v>
      </c>
      <c r="C118" s="2" t="s">
        <v>232</v>
      </c>
      <c r="D118" s="1" t="s">
        <v>71</v>
      </c>
      <c r="E118">
        <v>95</v>
      </c>
      <c r="F118" s="1" t="s">
        <v>214</v>
      </c>
    </row>
    <row r="119" spans="1:7" ht="28.5" customHeight="1">
      <c r="A119" s="1" t="s">
        <v>63</v>
      </c>
      <c r="B119" s="1" t="s">
        <v>102</v>
      </c>
      <c r="C119" s="2" t="s">
        <v>234</v>
      </c>
      <c r="D119" s="1" t="s">
        <v>23</v>
      </c>
      <c r="E119">
        <v>95</v>
      </c>
      <c r="F119" s="1" t="s">
        <v>214</v>
      </c>
    </row>
    <row r="120" spans="1:7" ht="28.5" customHeight="1">
      <c r="A120" s="1" t="s">
        <v>63</v>
      </c>
      <c r="B120" s="1" t="s">
        <v>102</v>
      </c>
      <c r="C120" s="2" t="s">
        <v>233</v>
      </c>
      <c r="D120" s="1" t="s">
        <v>27</v>
      </c>
      <c r="E120">
        <v>90</v>
      </c>
      <c r="F120" s="1" t="s">
        <v>214</v>
      </c>
    </row>
    <row r="121" spans="1:7" ht="28.5" customHeight="1">
      <c r="A121" s="1" t="s">
        <v>63</v>
      </c>
      <c r="B121" s="1" t="s">
        <v>247</v>
      </c>
      <c r="C121" s="2" t="s">
        <v>250</v>
      </c>
      <c r="D121" s="1" t="s">
        <v>221</v>
      </c>
      <c r="E121">
        <v>111.00000000000001</v>
      </c>
      <c r="F121" s="1" t="s">
        <v>251</v>
      </c>
    </row>
    <row r="122" spans="1:7" ht="28.5" customHeight="1">
      <c r="A122" s="1" t="s">
        <v>63</v>
      </c>
      <c r="B122" s="1" t="s">
        <v>247</v>
      </c>
      <c r="C122" s="2" t="s">
        <v>252</v>
      </c>
      <c r="D122" s="1" t="s">
        <v>221</v>
      </c>
      <c r="E122" s="33"/>
      <c r="F122" s="1" t="s">
        <v>251</v>
      </c>
    </row>
  </sheetData>
  <scenarios current="0" show="0">
    <scenario name="testgame" locked="1" count="1" user="Usuario" comment="Created by Usuario on 14/07/2024">
      <inputCells r="E1" val="Relevance"/>
    </scenario>
  </scenarios>
  <conditionalFormatting sqref="E1">
    <cfRule type="dataBar" priority="292">
      <dataBar>
        <cfvo type="min"/>
        <cfvo type="max"/>
        <color rgb="FF638EC6"/>
      </dataBar>
      <extLst>
        <ext xmlns:x14="http://schemas.microsoft.com/office/spreadsheetml/2009/9/main" uri="{B025F937-C7B1-47D3-B67F-A62EFF666E3E}">
          <x14:id>{F990E37C-482D-4671-A8C2-60558AD37BF4}</x14:id>
        </ext>
      </extLst>
    </cfRule>
    <cfRule type="dataBar" priority="293">
      <dataBar>
        <cfvo type="min"/>
        <cfvo type="max"/>
        <color theme="8" tint="0.59999389629810485"/>
      </dataBar>
      <extLst>
        <ext xmlns:x14="http://schemas.microsoft.com/office/spreadsheetml/2009/9/main" uri="{B025F937-C7B1-47D3-B67F-A62EFF666E3E}">
          <x14:id>{426FED37-E58D-452F-A9E3-BBA8E6006AF1}</x14:id>
        </ext>
      </extLst>
    </cfRule>
    <cfRule type="dataBar" priority="294">
      <dataBar>
        <cfvo type="min"/>
        <cfvo type="max"/>
        <color theme="3"/>
      </dataBar>
      <extLst>
        <ext xmlns:x14="http://schemas.microsoft.com/office/spreadsheetml/2009/9/main" uri="{B025F937-C7B1-47D3-B67F-A62EFF666E3E}">
          <x14:id>{4E468B03-83BB-4821-8244-074FBDA61819}</x14:id>
        </ext>
      </extLst>
    </cfRule>
    <cfRule type="dataBar" priority="295">
      <dataBar>
        <cfvo type="min"/>
        <cfvo type="max"/>
        <color rgb="FFD6CCCF"/>
      </dataBar>
      <extLst>
        <ext xmlns:x14="http://schemas.microsoft.com/office/spreadsheetml/2009/9/main" uri="{B025F937-C7B1-47D3-B67F-A62EFF666E3E}">
          <x14:id>{E7505D00-0080-40EB-B93F-7FDD9B0969F3}</x14:id>
        </ext>
      </extLst>
    </cfRule>
    <cfRule type="dataBar" priority="296">
      <dataBar>
        <cfvo type="min"/>
        <cfvo type="max"/>
        <color theme="2"/>
      </dataBar>
      <extLst>
        <ext xmlns:x14="http://schemas.microsoft.com/office/spreadsheetml/2009/9/main" uri="{B025F937-C7B1-47D3-B67F-A62EFF666E3E}">
          <x14:id>{19FB1052-C367-4D66-A194-CE584046B10B}</x14:id>
        </ext>
      </extLst>
    </cfRule>
    <cfRule type="dataBar" priority="297">
      <dataBar>
        <cfvo type="min"/>
        <cfvo type="max"/>
        <color theme="1" tint="0.14999847407452621"/>
      </dataBar>
      <extLst>
        <ext xmlns:x14="http://schemas.microsoft.com/office/spreadsheetml/2009/9/main" uri="{B025F937-C7B1-47D3-B67F-A62EFF666E3E}">
          <x14:id>{0A1A0E4C-AF9B-4F91-9A9B-34B297921A49}</x14:id>
        </ext>
      </extLst>
    </cfRule>
    <cfRule type="dataBar" priority="298">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E1:E1048576">
    <cfRule type="dataBar" priority="1">
      <dataBar>
        <cfvo type="min"/>
        <cfvo type="max"/>
        <color rgb="FF638EC6"/>
      </dataBar>
      <extLst>
        <ext xmlns:x14="http://schemas.microsoft.com/office/spreadsheetml/2009/9/main" uri="{B025F937-C7B1-47D3-B67F-A62EFF666E3E}">
          <x14:id>{AA5E6ACB-0393-4290-A74D-63A2E2588B28}</x14:id>
        </ext>
      </extLst>
    </cfRule>
  </conditionalFormatting>
  <conditionalFormatting sqref="G2:G5 E122">
    <cfRule type="dataBar" priority="342">
      <dataBar>
        <cfvo type="min"/>
        <cfvo type="max"/>
        <color rgb="FF638EC6"/>
      </dataBar>
      <extLst>
        <ext xmlns:x14="http://schemas.microsoft.com/office/spreadsheetml/2009/9/main" uri="{B025F937-C7B1-47D3-B67F-A62EFF666E3E}">
          <x14:id>{21FCD92E-CBDB-4335-AC3C-735390916BC7}</x14:id>
        </ext>
      </extLst>
    </cfRule>
    <cfRule type="dataBar" priority="343">
      <dataBar>
        <cfvo type="min"/>
        <cfvo type="max"/>
        <color theme="8" tint="0.59999389629810485"/>
      </dataBar>
      <extLst>
        <ext xmlns:x14="http://schemas.microsoft.com/office/spreadsheetml/2009/9/main" uri="{B025F937-C7B1-47D3-B67F-A62EFF666E3E}">
          <x14:id>{1805DB40-A0C5-40CF-9CF6-E78AEFF48A8F}</x14:id>
        </ext>
      </extLst>
    </cfRule>
    <cfRule type="dataBar" priority="344">
      <dataBar>
        <cfvo type="min"/>
        <cfvo type="max"/>
        <color theme="3"/>
      </dataBar>
      <extLst>
        <ext xmlns:x14="http://schemas.microsoft.com/office/spreadsheetml/2009/9/main" uri="{B025F937-C7B1-47D3-B67F-A62EFF666E3E}">
          <x14:id>{41045EB3-89E5-43B2-B72A-49433E89D5DF}</x14:id>
        </ext>
      </extLst>
    </cfRule>
    <cfRule type="dataBar" priority="345">
      <dataBar>
        <cfvo type="min"/>
        <cfvo type="max"/>
        <color rgb="FFD6CCCF"/>
      </dataBar>
      <extLst>
        <ext xmlns:x14="http://schemas.microsoft.com/office/spreadsheetml/2009/9/main" uri="{B025F937-C7B1-47D3-B67F-A62EFF666E3E}">
          <x14:id>{F7C8AD85-5F4A-48BC-89B2-C7D9737D55E0}</x14:id>
        </ext>
      </extLst>
    </cfRule>
    <cfRule type="dataBar" priority="346">
      <dataBar>
        <cfvo type="min"/>
        <cfvo type="max"/>
        <color theme="2"/>
      </dataBar>
      <extLst>
        <ext xmlns:x14="http://schemas.microsoft.com/office/spreadsheetml/2009/9/main" uri="{B025F937-C7B1-47D3-B67F-A62EFF666E3E}">
          <x14:id>{FE5C361E-F64C-4F11-B6FF-9662F599118D}</x14:id>
        </ext>
      </extLst>
    </cfRule>
    <cfRule type="dataBar" priority="347">
      <dataBar>
        <cfvo type="min"/>
        <cfvo type="max"/>
        <color theme="1" tint="0.14999847407452621"/>
      </dataBar>
      <extLst>
        <ext xmlns:x14="http://schemas.microsoft.com/office/spreadsheetml/2009/9/main" uri="{B025F937-C7B1-47D3-B67F-A62EFF666E3E}">
          <x14:id>{77921245-7238-4891-A326-6BE16789C6DD}</x14:id>
        </ext>
      </extLst>
    </cfRule>
    <cfRule type="dataBar" priority="348">
      <dataBar>
        <cfvo type="min"/>
        <cfvo type="max"/>
        <color theme="2" tint="-0.249977111117893"/>
      </dataBar>
      <extLst>
        <ext xmlns:x14="http://schemas.microsoft.com/office/spreadsheetml/2009/9/main" uri="{B025F937-C7B1-47D3-B67F-A62EFF666E3E}">
          <x14:id>{B7728335-4BAF-4FC9-9459-5727B262E3BF}</x14:id>
        </ext>
      </extLst>
    </cfRule>
  </conditionalFormatting>
  <conditionalFormatting sqref="H1">
    <cfRule type="colorScale" priority="39">
      <colorScale>
        <cfvo type="min"/>
        <cfvo type="percentile" val="50"/>
        <cfvo type="max"/>
        <color rgb="FF63BE7B"/>
        <color rgb="FFFFEB84"/>
        <color rgb="FFF8696B"/>
      </colorScale>
    </cfRule>
    <cfRule type="dataBar" priority="40">
      <dataBar>
        <cfvo type="min"/>
        <cfvo type="max"/>
        <color rgb="FFD6007B"/>
      </dataBar>
      <extLst>
        <ext xmlns:x14="http://schemas.microsoft.com/office/spreadsheetml/2009/9/main" uri="{B025F937-C7B1-47D3-B67F-A62EFF666E3E}">
          <x14:id>{A049C488-DC1D-4F82-B689-2245CB5AA087}</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AA5E6ACB-0393-4290-A74D-63A2E2588B28}">
            <x14:dataBar minLength="0" maxLength="100" gradient="0">
              <x14:cfvo type="autoMin"/>
              <x14:cfvo type="autoMax"/>
              <x14:negativeFillColor rgb="FFFF0000"/>
              <x14:axisColor rgb="FF000000"/>
            </x14:dataBar>
          </x14:cfRule>
          <xm:sqref>E1:E1048576</xm:sqref>
        </x14:conditionalFormatting>
        <x14:conditionalFormatting xmlns:xm="http://schemas.microsoft.com/office/excel/2006/main">
          <x14:cfRule type="dataBar" id="{21FCD92E-CBDB-4335-AC3C-735390916BC7}">
            <x14:dataBar minLength="0" maxLength="100" gradient="0">
              <x14:cfvo type="autoMin"/>
              <x14:cfvo type="autoMax"/>
              <x14:negativeFillColor rgb="FFFF0000"/>
              <x14:axisColor rgb="FF000000"/>
            </x14:dataBar>
          </x14:cfRule>
          <x14:cfRule type="dataBar" id="{1805DB40-A0C5-40CF-9CF6-E78AEFF48A8F}">
            <x14:dataBar minLength="0" maxLength="100" gradient="0">
              <x14:cfvo type="autoMin"/>
              <x14:cfvo type="autoMax"/>
              <x14:negativeFillColor rgb="FFFF0000"/>
              <x14:axisColor rgb="FF000000"/>
            </x14:dataBar>
          </x14:cfRule>
          <x14:cfRule type="dataBar" id="{41045EB3-89E5-43B2-B72A-49433E89D5DF}">
            <x14:dataBar minLength="0" maxLength="100" gradient="0">
              <x14:cfvo type="autoMin"/>
              <x14:cfvo type="autoMax"/>
              <x14:negativeFillColor rgb="FFFF0000"/>
              <x14:axisColor rgb="FF000000"/>
            </x14:dataBar>
          </x14:cfRule>
          <x14:cfRule type="dataBar" id="{F7C8AD85-5F4A-48BC-89B2-C7D9737D55E0}">
            <x14:dataBar minLength="0" maxLength="100" gradient="0">
              <x14:cfvo type="autoMin"/>
              <x14:cfvo type="autoMax"/>
              <x14:negativeFillColor rgb="FFFF0000"/>
              <x14:axisColor rgb="FF000000"/>
            </x14:dataBar>
          </x14:cfRule>
          <x14:cfRule type="dataBar" id="{FE5C361E-F64C-4F11-B6FF-9662F599118D}">
            <x14:dataBar minLength="0" maxLength="100" gradient="0">
              <x14:cfvo type="autoMin"/>
              <x14:cfvo type="autoMax"/>
              <x14:negativeFillColor rgb="FFFF0000"/>
              <x14:axisColor rgb="FF000000"/>
            </x14:dataBar>
          </x14:cfRule>
          <x14:cfRule type="dataBar" id="{77921245-7238-4891-A326-6BE16789C6DD}">
            <x14:dataBar minLength="0" maxLength="100" gradient="0">
              <x14:cfvo type="autoMin"/>
              <x14:cfvo type="autoMax"/>
              <x14:negativeFillColor rgb="FFFF0000"/>
              <x14:axisColor rgb="FF000000"/>
            </x14:dataBar>
          </x14:cfRule>
          <x14:cfRule type="dataBar" id="{B7728335-4BAF-4FC9-9459-5727B262E3BF}">
            <x14:dataBar minLength="0" maxLength="100" gradient="0">
              <x14:cfvo type="autoMin"/>
              <x14:cfvo type="autoMax"/>
              <x14:negativeFillColor rgb="FFFF0000"/>
              <x14:axisColor rgb="FF000000"/>
            </x14:dataBar>
          </x14:cfRule>
          <xm:sqref>G2:G5 E122</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37"/>
  <sheetViews>
    <sheetView workbookViewId="0">
      <selection activeCell="C15" sqref="C15"/>
    </sheetView>
  </sheetViews>
  <sheetFormatPr defaultRowHeight="14.25"/>
  <cols>
    <col min="1" max="1" width="19.625" bestFit="1" customWidth="1"/>
    <col min="2" max="2" width="18" bestFit="1" customWidth="1"/>
    <col min="3" max="3" width="18.75" style="4" bestFit="1" customWidth="1"/>
  </cols>
  <sheetData>
    <row r="1" spans="1:3">
      <c r="A1" t="s">
        <v>5</v>
      </c>
      <c r="B1" t="s">
        <v>4</v>
      </c>
      <c r="C1" s="4" t="s">
        <v>7</v>
      </c>
    </row>
    <row r="2" spans="1:3">
      <c r="A2" t="s">
        <v>26</v>
      </c>
      <c r="C2" s="4">
        <v>1</v>
      </c>
    </row>
    <row r="3" spans="1:3">
      <c r="A3" s="1" t="s">
        <v>199</v>
      </c>
      <c r="C3" s="4">
        <v>0.9</v>
      </c>
    </row>
    <row r="4" spans="1:3">
      <c r="A4" t="s">
        <v>198</v>
      </c>
      <c r="C4" s="4">
        <v>0.8</v>
      </c>
    </row>
    <row r="5" spans="1:3">
      <c r="A5" s="1" t="s">
        <v>73</v>
      </c>
      <c r="C5" s="4">
        <v>0.8</v>
      </c>
    </row>
    <row r="6" spans="1:3">
      <c r="A6" s="1" t="s">
        <v>143</v>
      </c>
      <c r="C6" s="4">
        <v>0.8</v>
      </c>
    </row>
    <row r="7" spans="1:3">
      <c r="A7" t="s">
        <v>23</v>
      </c>
      <c r="C7" s="4">
        <v>0.8</v>
      </c>
    </row>
    <row r="8" spans="1:3">
      <c r="A8" t="s">
        <v>197</v>
      </c>
      <c r="C8" s="4">
        <v>0.7</v>
      </c>
    </row>
    <row r="9" spans="1:3">
      <c r="A9" s="1" t="s">
        <v>63</v>
      </c>
      <c r="C9" s="4">
        <v>0.7</v>
      </c>
    </row>
    <row r="10" spans="1:3">
      <c r="A10" s="1" t="s">
        <v>114</v>
      </c>
      <c r="C10" s="4">
        <v>0.7</v>
      </c>
    </row>
    <row r="11" spans="1:3">
      <c r="A11" s="1" t="s">
        <v>139</v>
      </c>
      <c r="C11" s="4">
        <v>0.7</v>
      </c>
    </row>
    <row r="12" spans="1:3">
      <c r="A12" s="1" t="s">
        <v>151</v>
      </c>
      <c r="C12" s="4">
        <v>0.7</v>
      </c>
    </row>
    <row r="13" spans="1:3">
      <c r="A13" s="1" t="s">
        <v>112</v>
      </c>
      <c r="C13" s="4">
        <v>0.55000000000000004</v>
      </c>
    </row>
    <row r="14" spans="1:3">
      <c r="A14" s="1" t="s">
        <v>24</v>
      </c>
      <c r="C14" s="4">
        <v>0.55000000000000004</v>
      </c>
    </row>
    <row r="15" spans="1:3">
      <c r="A15" s="1" t="s">
        <v>21</v>
      </c>
      <c r="C15" s="4">
        <v>0.5</v>
      </c>
    </row>
    <row r="16" spans="1:3">
      <c r="A16" s="1" t="s">
        <v>17</v>
      </c>
      <c r="C16" s="4">
        <v>0.9</v>
      </c>
    </row>
    <row r="17" spans="1:3">
      <c r="A17" s="1" t="s">
        <v>25</v>
      </c>
      <c r="C17" s="4">
        <v>0.35</v>
      </c>
    </row>
    <row r="18" spans="1:3">
      <c r="A18" s="1" t="s">
        <v>30</v>
      </c>
      <c r="C18" s="4">
        <v>0.35</v>
      </c>
    </row>
    <row r="19" spans="1:3">
      <c r="A19" s="1" t="s">
        <v>102</v>
      </c>
      <c r="C19" s="4">
        <v>0.35</v>
      </c>
    </row>
    <row r="20" spans="1:3">
      <c r="A20" s="1" t="s">
        <v>75</v>
      </c>
      <c r="C20" s="4">
        <v>0.3</v>
      </c>
    </row>
    <row r="21" spans="1:3">
      <c r="A21" s="1" t="s">
        <v>196</v>
      </c>
      <c r="C21" s="4">
        <v>0.3</v>
      </c>
    </row>
    <row r="22" spans="1:3">
      <c r="A22" s="1" t="s">
        <v>131</v>
      </c>
      <c r="C22" s="4">
        <v>0.28000000000000003</v>
      </c>
    </row>
    <row r="23" spans="1:3">
      <c r="A23" t="s">
        <v>100</v>
      </c>
      <c r="C23" s="4">
        <v>0.25</v>
      </c>
    </row>
    <row r="24" spans="1:3">
      <c r="A24" s="1" t="s">
        <v>86</v>
      </c>
      <c r="C24" s="4">
        <v>0.24</v>
      </c>
    </row>
    <row r="25" spans="1:3">
      <c r="A25" s="1" t="s">
        <v>153</v>
      </c>
      <c r="C25" s="4">
        <v>0.2</v>
      </c>
    </row>
    <row r="26" spans="1:3">
      <c r="A26" s="1" t="s">
        <v>129</v>
      </c>
      <c r="C26" s="4">
        <v>0.2</v>
      </c>
    </row>
    <row r="27" spans="1:3">
      <c r="A27" s="1" t="s">
        <v>66</v>
      </c>
      <c r="C27" s="4">
        <v>0.2</v>
      </c>
    </row>
    <row r="28" spans="1:3">
      <c r="A28" s="1" t="s">
        <v>27</v>
      </c>
      <c r="C28" s="4">
        <v>0.2</v>
      </c>
    </row>
    <row r="29" spans="1:3">
      <c r="A29" s="1" t="s">
        <v>160</v>
      </c>
      <c r="C29" s="4">
        <v>0.2</v>
      </c>
    </row>
    <row r="30" spans="1:3">
      <c r="A30" s="1" t="s">
        <v>45</v>
      </c>
      <c r="C30" s="4">
        <v>0.2</v>
      </c>
    </row>
    <row r="31" spans="1:3">
      <c r="A31" s="1" t="s">
        <v>91</v>
      </c>
      <c r="C31" s="4">
        <v>0.2</v>
      </c>
    </row>
    <row r="32" spans="1:3">
      <c r="A32" s="1" t="s">
        <v>96</v>
      </c>
      <c r="C32" s="4">
        <v>0.2</v>
      </c>
    </row>
    <row r="33" spans="1:3">
      <c r="A33" s="1" t="s">
        <v>22</v>
      </c>
      <c r="C33" s="4">
        <v>0.19</v>
      </c>
    </row>
    <row r="34" spans="1:3">
      <c r="A34" s="1" t="s">
        <v>76</v>
      </c>
      <c r="C34" s="4">
        <v>0.15</v>
      </c>
    </row>
    <row r="35" spans="1:3">
      <c r="A35" s="1" t="s">
        <v>46</v>
      </c>
      <c r="C35" s="4">
        <v>0.67</v>
      </c>
    </row>
    <row r="36" spans="1:3">
      <c r="A36" s="1" t="s">
        <v>71</v>
      </c>
      <c r="C36" s="4">
        <v>0.85</v>
      </c>
    </row>
    <row r="37" spans="1:3">
      <c r="A37" s="1" t="s">
        <v>200</v>
      </c>
      <c r="C37" s="4">
        <v>0.68</v>
      </c>
    </row>
  </sheetData>
  <phoneticPr fontId="6" type="noConversion"/>
  <conditionalFormatting sqref="C2:C37">
    <cfRule type="dataBar" priority="1">
      <dataBar>
        <cfvo type="min"/>
        <cfvo type="max"/>
        <color rgb="FF638EC6"/>
      </dataBar>
      <extLst>
        <ext xmlns:x14="http://schemas.microsoft.com/office/spreadsheetml/2009/9/main" uri="{B025F937-C7B1-47D3-B67F-A62EFF666E3E}">
          <x14:id>{E2F13295-32D8-4186-BAE4-646EDED3A963}</x14:id>
        </ext>
      </extLst>
    </cfRule>
  </conditionalFormatting>
  <conditionalFormatting sqref="C35:C1048576 C1">
    <cfRule type="dataBar" priority="298">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E2F13295-32D8-4186-BAE4-646EDED3A963}">
            <x14:dataBar minLength="0" maxLength="100" gradient="0">
              <x14:cfvo type="autoMin"/>
              <x14:cfvo type="autoMax"/>
              <x14:negativeFillColor rgb="FFFF0000"/>
              <x14:axisColor rgb="FF000000"/>
            </x14:dataBar>
          </x14:cfRule>
          <xm:sqref>C2:C37</xm:sqref>
        </x14:conditionalFormatting>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C35:C1048576 C1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293D-5123-4710-B81D-F665BB8233D8}">
  <sheetPr codeName="Sheet5"/>
  <dimension ref="A1:E37"/>
  <sheetViews>
    <sheetView workbookViewId="0">
      <selection activeCell="C1" sqref="C1"/>
    </sheetView>
  </sheetViews>
  <sheetFormatPr defaultRowHeight="14.25"/>
  <cols>
    <col min="1" max="1" width="19.625" bestFit="1" customWidth="1"/>
    <col min="2" max="2" width="18" bestFit="1" customWidth="1"/>
    <col min="3" max="3" width="18.75" style="4" bestFit="1" customWidth="1"/>
  </cols>
  <sheetData>
    <row r="1" spans="1:5">
      <c r="A1" t="s">
        <v>5</v>
      </c>
      <c r="B1" t="s">
        <v>58</v>
      </c>
      <c r="C1" s="4" t="s">
        <v>59</v>
      </c>
      <c r="D1" t="s">
        <v>60</v>
      </c>
    </row>
    <row r="2" spans="1:5">
      <c r="A2" t="str">
        <f>'Resources'!A2</f>
        <v>User</v>
      </c>
      <c r="B2">
        <f>'Resources'!B2</f>
        <v>0</v>
      </c>
      <c r="C2" s="4">
        <f>'Resources'!C2</f>
        <v>1</v>
      </c>
      <c r="E2" t="s">
        <v>61</v>
      </c>
    </row>
    <row r="3" spans="1:5">
      <c r="A3" s="1" t="str">
        <f>'Resources'!A3</f>
        <v>Sistema</v>
      </c>
      <c r="B3">
        <f>'Resources'!B3</f>
        <v>0</v>
      </c>
      <c r="C3" s="4">
        <f>'Resources'!C3</f>
        <v>0.9</v>
      </c>
    </row>
    <row r="4" spans="1:5">
      <c r="A4" s="1" t="str">
        <f>'Resources'!A4</f>
        <v>Respuesta</v>
      </c>
      <c r="B4">
        <f>'Resources'!B4</f>
        <v>0</v>
      </c>
      <c r="C4" s="4">
        <f>'Resources'!C4</f>
        <v>0.8</v>
      </c>
    </row>
    <row r="5" spans="1:5">
      <c r="A5" s="1" t="str">
        <f>'Resources'!A5</f>
        <v>Antlr</v>
      </c>
      <c r="B5">
        <f>'Resources'!B5</f>
        <v>0</v>
      </c>
      <c r="C5" s="4">
        <f>'Resources'!C5</f>
        <v>0.8</v>
      </c>
    </row>
    <row r="6" spans="1:5">
      <c r="A6" s="1" t="str">
        <f>'Resources'!A6</f>
        <v>Objeto UML</v>
      </c>
      <c r="B6">
        <f>'Resources'!B6</f>
        <v>0</v>
      </c>
      <c r="C6" s="4">
        <f>'Resources'!C6</f>
        <v>0.8</v>
      </c>
    </row>
    <row r="7" spans="1:5">
      <c r="A7" t="str">
        <f>'Resources'!A7</f>
        <v>Method</v>
      </c>
      <c r="B7">
        <f>'Resources'!B7</f>
        <v>0</v>
      </c>
      <c r="C7" s="4">
        <f>'Resources'!C7</f>
        <v>0.8</v>
      </c>
    </row>
    <row r="8" spans="1:5">
      <c r="A8" s="1" t="str">
        <f>'Resources'!A8</f>
        <v>Reservacion</v>
      </c>
      <c r="B8">
        <f>'Resources'!B8</f>
        <v>0</v>
      </c>
      <c r="C8" s="4">
        <f>'Resources'!C8</f>
        <v>0.7</v>
      </c>
    </row>
    <row r="9" spans="1:5">
      <c r="A9" t="str">
        <f>'Resources'!A9</f>
        <v>Statefulness</v>
      </c>
      <c r="B9">
        <f>'Resources'!B9</f>
        <v>0</v>
      </c>
      <c r="C9" s="4">
        <f>'Resources'!C9</f>
        <v>0.7</v>
      </c>
    </row>
    <row r="10" spans="1:5">
      <c r="A10" s="1" t="str">
        <f>'Resources'!A10</f>
        <v>Pathing</v>
      </c>
      <c r="B10">
        <f>'Resources'!B10</f>
        <v>0</v>
      </c>
      <c r="C10" s="4">
        <f>'Resources'!C10</f>
        <v>0.7</v>
      </c>
    </row>
    <row r="11" spans="1:5">
      <c r="A11" s="1" t="str">
        <f>'Resources'!A11</f>
        <v>Method instance</v>
      </c>
      <c r="B11">
        <f>'Resources'!B11</f>
        <v>0</v>
      </c>
      <c r="C11" s="4">
        <f>'Resources'!C11</f>
        <v>0.7</v>
      </c>
    </row>
    <row r="12" spans="1:5">
      <c r="A12" s="1" t="str">
        <f>'Resources'!A12</f>
        <v>Strategy pattern</v>
      </c>
      <c r="B12">
        <f>'Resources'!B12</f>
        <v>0</v>
      </c>
      <c r="C12" s="4">
        <f>'Resources'!C12</f>
        <v>0.7</v>
      </c>
    </row>
    <row r="13" spans="1:5">
      <c r="A13" s="1" t="str">
        <f>'Resources'!A13</f>
        <v>Method dictionary manager</v>
      </c>
      <c r="B13">
        <f>'Resources'!B13</f>
        <v>0</v>
      </c>
      <c r="C13" s="4">
        <f>'Resources'!C13</f>
        <v>0.55000000000000004</v>
      </c>
    </row>
    <row r="14" spans="1:5">
      <c r="A14" s="1" t="str">
        <f>'Resources'!A14</f>
        <v>Abstract instance</v>
      </c>
      <c r="B14">
        <f>'Resources'!B14</f>
        <v>0</v>
      </c>
      <c r="C14" s="4">
        <f>'Resources'!C14</f>
        <v>0.55000000000000004</v>
      </c>
    </row>
    <row r="15" spans="1:5">
      <c r="A15" s="1" t="str">
        <f>'Resources'!A15</f>
        <v>Callsite</v>
      </c>
      <c r="B15">
        <f>'Resources'!B15</f>
        <v>0</v>
      </c>
      <c r="C15" s="4">
        <f>'Resources'!C15</f>
        <v>0.5</v>
      </c>
    </row>
    <row r="16" spans="1:5">
      <c r="A16" s="1" t="str">
        <f>'Resources'!A16</f>
        <v>Mediator</v>
      </c>
      <c r="B16">
        <f>'Resources'!B16</f>
        <v>0</v>
      </c>
      <c r="C16" s="4">
        <f>'Resources'!C16</f>
        <v>0.9</v>
      </c>
    </row>
    <row r="17" spans="1:3">
      <c r="A17" s="1" t="str">
        <f>'Resources'!A17</f>
        <v>C sharp visitor</v>
      </c>
      <c r="B17">
        <f>'Resources'!B17</f>
        <v>0</v>
      </c>
      <c r="C17" s="4">
        <f>'Resources'!C17</f>
        <v>0.35</v>
      </c>
    </row>
    <row r="18" spans="1:3">
      <c r="A18" s="1" t="str">
        <f>'Resources'!A18</f>
        <v>Read operation</v>
      </c>
      <c r="B18">
        <f>'Resources'!B18</f>
        <v>0</v>
      </c>
      <c r="C18" s="4">
        <f>'Resources'!C18</f>
        <v>0.35</v>
      </c>
    </row>
    <row r="19" spans="1:3">
      <c r="A19" s="1" t="str">
        <f>'Resources'!A19</f>
        <v>Write operation</v>
      </c>
      <c r="B19">
        <f>'Resources'!B19</f>
        <v>0</v>
      </c>
      <c r="C19" s="4">
        <f>'Resources'!C19</f>
        <v>0.35</v>
      </c>
    </row>
    <row r="20" spans="1:3">
      <c r="A20" s="1" t="str">
        <f>'Resources'!A20</f>
        <v>Parse tree</v>
      </c>
      <c r="B20">
        <f>'Resources'!B20</f>
        <v>0</v>
      </c>
      <c r="C20" s="4">
        <f>'Resources'!C20</f>
        <v>0.3</v>
      </c>
    </row>
    <row r="21" spans="1:3">
      <c r="A21" s="1" t="str">
        <f>'Resources'!A21</f>
        <v>Informacion</v>
      </c>
      <c r="B21">
        <f>'Resources'!B21</f>
        <v>0</v>
      </c>
      <c r="C21" s="4">
        <f>'Resources'!C21</f>
        <v>0.3</v>
      </c>
    </row>
    <row r="22" spans="1:3">
      <c r="A22" t="str">
        <f>'Resources'!A22</f>
        <v>Method content</v>
      </c>
      <c r="B22">
        <f>'Resources'!B22</f>
        <v>0</v>
      </c>
      <c r="C22" s="4">
        <f>'Resources'!C22</f>
        <v>0.28000000000000003</v>
      </c>
    </row>
    <row r="23" spans="1:3">
      <c r="A23" t="str">
        <f>'Resources'!A23</f>
        <v>Local variable definition</v>
      </c>
      <c r="B23">
        <f>'Resources'!B23</f>
        <v>0</v>
      </c>
      <c r="C23" s="4">
        <f>'Resources'!C23</f>
        <v>0.25</v>
      </c>
    </row>
    <row r="24" spans="1:3">
      <c r="A24" s="1" t="str">
        <f>'Resources'!A24</f>
        <v>Caller class</v>
      </c>
      <c r="B24">
        <f>'Resources'!B24</f>
        <v>0</v>
      </c>
      <c r="C24" s="4">
        <f>'Resources'!C24</f>
        <v>0.24</v>
      </c>
    </row>
    <row r="25" spans="1:3">
      <c r="A25" t="str">
        <f>'Resources'!A25</f>
        <v>This keyword</v>
      </c>
      <c r="B25">
        <f>'Resources'!B25</f>
        <v>0</v>
      </c>
      <c r="C25" s="4">
        <f>'Resources'!C25</f>
        <v>0.2</v>
      </c>
    </row>
    <row r="26" spans="1:3">
      <c r="A26" t="str">
        <f>'Resources'!A26</f>
        <v>Method call chain</v>
      </c>
      <c r="B26">
        <f>'Resources'!B26</f>
        <v>0</v>
      </c>
      <c r="C26" s="4">
        <f>'Resources'!C26</f>
        <v>0.2</v>
      </c>
    </row>
    <row r="27" spans="1:3">
      <c r="A27" t="str">
        <f>'Resources'!A27</f>
        <v>Type</v>
      </c>
      <c r="B27">
        <f>'Resources'!B27</f>
        <v>0</v>
      </c>
      <c r="C27" s="4">
        <f>'Resources'!C27</f>
        <v>0.2</v>
      </c>
    </row>
    <row r="28" spans="1:3">
      <c r="A28" t="str">
        <f>'Resources'!A28</f>
        <v>Property</v>
      </c>
      <c r="B28">
        <f>'Resources'!B28</f>
        <v>0</v>
      </c>
      <c r="C28" s="4">
        <f>'Resources'!C28</f>
        <v>0.2</v>
      </c>
    </row>
    <row r="29" spans="1:3">
      <c r="A29" t="str">
        <f>'Resources'!A29</f>
        <v>Variable</v>
      </c>
      <c r="B29">
        <f>'Resources'!B29</f>
        <v>0</v>
      </c>
      <c r="C29" s="4">
        <f>'Resources'!C29</f>
        <v>0.2</v>
      </c>
    </row>
    <row r="30" spans="1:3">
      <c r="A30" t="str">
        <f>'Resources'!A30</f>
        <v>Method call</v>
      </c>
      <c r="B30">
        <f>'Resources'!B30</f>
        <v>0</v>
      </c>
      <c r="C30" s="4">
        <f>'Resources'!C30</f>
        <v>0.2</v>
      </c>
    </row>
    <row r="31" spans="1:3">
      <c r="A31" t="str">
        <f>'Resources'!A31</f>
        <v>Chained instance</v>
      </c>
      <c r="B31">
        <f>'Resources'!B31</f>
        <v>0</v>
      </c>
      <c r="C31" s="4">
        <f>'Resources'!C31</f>
        <v>0.2</v>
      </c>
    </row>
    <row r="32" spans="1:3">
      <c r="A32" t="str">
        <f>'Resources'!A32</f>
        <v>Index retrieval</v>
      </c>
      <c r="B32">
        <f>'Resources'!B32</f>
        <v>0</v>
      </c>
      <c r="C32" s="4">
        <f>'Resources'!C32</f>
        <v>0.2</v>
      </c>
    </row>
    <row r="33" spans="1:3">
      <c r="A33" t="str">
        <f>'Resources'!A33</f>
        <v>Whole instance</v>
      </c>
      <c r="B33">
        <f>'Resources'!B33</f>
        <v>0</v>
      </c>
      <c r="C33" s="4">
        <f>'Resources'!C33</f>
        <v>0.19</v>
      </c>
    </row>
    <row r="34" spans="1:3">
      <c r="A34" t="str">
        <f>'Resources'!A34</f>
        <v>ANTLR Grammar</v>
      </c>
      <c r="B34">
        <f>'Resources'!B34</f>
        <v>0</v>
      </c>
      <c r="C34" s="4">
        <f>'Resources'!C34</f>
        <v>0.15</v>
      </c>
    </row>
    <row r="35" spans="1:3">
      <c r="A35" t="str">
        <f>'Resources'!A35</f>
        <v>Instance builder</v>
      </c>
      <c r="B35">
        <f>'Resources'!B35</f>
        <v>0</v>
      </c>
      <c r="C35" s="4">
        <f>'Resources'!C35</f>
        <v>0.67</v>
      </c>
    </row>
    <row r="36" spans="1:3">
      <c r="A36" t="str">
        <f>'Resources'!A36</f>
        <v>Class entity</v>
      </c>
      <c r="B36">
        <f>'Resources'!B36</f>
        <v>0</v>
      </c>
      <c r="C36" s="4">
        <f>'Resources'!C36</f>
        <v>0.85</v>
      </c>
    </row>
    <row r="37" spans="1:3">
      <c r="A37" t="str">
        <f>'Resources'!A37</f>
        <v>MethodInstanceBuilder</v>
      </c>
      <c r="B37">
        <f>'Resources'!B37</f>
        <v>0</v>
      </c>
      <c r="C37" s="4">
        <f>'Resources'!C37</f>
        <v>0.68</v>
      </c>
    </row>
  </sheetData>
  <conditionalFormatting sqref="C1:C1048576">
    <cfRule type="dataBar" priority="1">
      <dataBar>
        <cfvo type="min"/>
        <cfvo type="max"/>
        <color rgb="FF638EC6"/>
      </dataBar>
      <extLst>
        <ext xmlns:x14="http://schemas.microsoft.com/office/spreadsheetml/2009/9/main" uri="{B025F937-C7B1-47D3-B67F-A62EFF666E3E}">
          <x14:id>{6220CC27-E845-4F15-9F50-78553C51396B}</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220CC27-E845-4F15-9F50-78553C51396B}">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H16" sqref="H16"/>
    </sheetView>
  </sheetViews>
  <sheetFormatPr defaultColWidth="18" defaultRowHeight="58.5" customHeight="1"/>
  <cols>
    <col min="2" max="2" width="8.25" style="3" customWidth="1"/>
    <col min="3" max="3" width="7.375" style="1" customWidth="1"/>
    <col min="4" max="4" width="52" style="1" customWidth="1"/>
    <col min="5" max="5" width="16.875" style="1" customWidth="1"/>
    <col min="6" max="6" width="21.125" style="7" customWidth="1"/>
    <col min="7" max="7" width="17.375" style="1" customWidth="1"/>
    <col min="8" max="8" width="13.375" style="1" customWidth="1"/>
    <col min="9" max="9" width="14.125" style="1" customWidth="1"/>
    <col min="10" max="10" width="18" style="8"/>
    <col min="11" max="16384" width="18" style="1"/>
  </cols>
  <sheetData>
    <row r="1" spans="1:8" ht="58.5" customHeight="1">
      <c r="A1" s="12" t="s">
        <v>11</v>
      </c>
      <c r="B1" s="13" t="s">
        <v>13</v>
      </c>
      <c r="C1" s="13" t="s">
        <v>40</v>
      </c>
      <c r="D1" s="14" t="s">
        <v>31</v>
      </c>
      <c r="E1" s="15" t="s">
        <v>1</v>
      </c>
      <c r="F1" s="15" t="s">
        <v>3</v>
      </c>
      <c r="G1" s="13" t="s">
        <v>15</v>
      </c>
      <c r="H1" s="16" t="s">
        <v>6</v>
      </c>
    </row>
    <row r="2" spans="1:8" s="6" customFormat="1" ht="58.5" customHeight="1">
      <c r="A2" s="17" t="s">
        <v>42</v>
      </c>
      <c r="B2" s="9" t="s">
        <v>18</v>
      </c>
      <c r="C2" s="9">
        <v>1</v>
      </c>
      <c r="D2" s="10" t="s">
        <v>43</v>
      </c>
      <c r="E2" s="11" t="s">
        <v>25</v>
      </c>
      <c r="F2" s="9"/>
      <c r="G2" s="9"/>
      <c r="H2" s="18">
        <v>1</v>
      </c>
    </row>
    <row r="3" spans="1:8" ht="58.5" customHeight="1">
      <c r="A3" s="17" t="s">
        <v>42</v>
      </c>
      <c r="B3" s="9" t="s">
        <v>18</v>
      </c>
      <c r="C3" s="9">
        <v>2</v>
      </c>
      <c r="D3" s="10" t="s">
        <v>44</v>
      </c>
      <c r="E3" s="11" t="s">
        <v>22</v>
      </c>
      <c r="F3" s="9"/>
      <c r="G3" s="9"/>
      <c r="H3" s="18">
        <v>1</v>
      </c>
    </row>
    <row r="4" spans="1:8" ht="58.5" customHeight="1">
      <c r="A4" s="17" t="s">
        <v>42</v>
      </c>
      <c r="B4" s="9" t="s">
        <v>18</v>
      </c>
      <c r="C4" s="9">
        <v>3</v>
      </c>
      <c r="D4" s="10" t="s">
        <v>47</v>
      </c>
      <c r="E4" s="11" t="s">
        <v>46</v>
      </c>
      <c r="F4" s="9" t="s">
        <v>24</v>
      </c>
      <c r="G4" s="9"/>
      <c r="H4" s="18">
        <v>1</v>
      </c>
    </row>
    <row r="5" spans="1:8" ht="58.5" hidden="1" customHeight="1">
      <c r="A5" s="17" t="s">
        <v>14</v>
      </c>
      <c r="B5" s="9" t="s">
        <v>18</v>
      </c>
      <c r="C5" s="9">
        <v>1</v>
      </c>
      <c r="D5" s="10" t="s">
        <v>33</v>
      </c>
      <c r="E5" s="9" t="s">
        <v>34</v>
      </c>
      <c r="F5" s="9" t="s">
        <v>27</v>
      </c>
      <c r="G5" s="9" t="s">
        <v>12</v>
      </c>
      <c r="H5" s="18">
        <v>0.7</v>
      </c>
    </row>
    <row r="6" spans="1:8" ht="58.5" hidden="1" customHeight="1">
      <c r="A6" s="17" t="s">
        <v>14</v>
      </c>
      <c r="B6" s="9" t="s">
        <v>19</v>
      </c>
      <c r="C6" s="9">
        <v>1</v>
      </c>
      <c r="D6" s="10" t="s">
        <v>32</v>
      </c>
      <c r="E6" s="9" t="s">
        <v>23</v>
      </c>
      <c r="F6" s="9" t="s">
        <v>21</v>
      </c>
      <c r="G6" s="9" t="s">
        <v>16</v>
      </c>
      <c r="H6" s="18">
        <v>0.9</v>
      </c>
    </row>
    <row r="7" spans="1:8" ht="58.5" hidden="1" customHeight="1">
      <c r="A7" s="17" t="s">
        <v>14</v>
      </c>
      <c r="B7" s="9" t="s">
        <v>20</v>
      </c>
      <c r="C7" s="9">
        <v>1</v>
      </c>
      <c r="D7" s="10" t="s">
        <v>37</v>
      </c>
      <c r="E7" s="9" t="s">
        <v>35</v>
      </c>
      <c r="F7" s="9"/>
      <c r="G7" s="9" t="s">
        <v>16</v>
      </c>
      <c r="H7" s="18">
        <v>0.4</v>
      </c>
    </row>
    <row r="8" spans="1:8" ht="58.5" hidden="1" customHeight="1">
      <c r="A8" s="17" t="s">
        <v>14</v>
      </c>
      <c r="B8" s="9" t="s">
        <v>20</v>
      </c>
      <c r="C8" s="9">
        <v>2</v>
      </c>
      <c r="D8" s="10" t="s">
        <v>36</v>
      </c>
      <c r="E8" s="9" t="s">
        <v>23</v>
      </c>
      <c r="F8" s="9" t="s">
        <v>30</v>
      </c>
      <c r="G8" s="9" t="s">
        <v>16</v>
      </c>
      <c r="H8" s="18">
        <v>0.8</v>
      </c>
    </row>
    <row r="9" spans="1:8" ht="58.5" hidden="1" customHeight="1">
      <c r="A9" s="17" t="s">
        <v>14</v>
      </c>
      <c r="B9" s="9" t="s">
        <v>20</v>
      </c>
      <c r="C9" s="9">
        <v>3</v>
      </c>
      <c r="D9" s="10" t="s">
        <v>38</v>
      </c>
      <c r="E9" s="9" t="s">
        <v>23</v>
      </c>
      <c r="F9" s="9" t="s">
        <v>23</v>
      </c>
      <c r="G9" s="9"/>
      <c r="H9" s="18">
        <v>0.99</v>
      </c>
    </row>
    <row r="10" spans="1:8" ht="58.5" hidden="1" customHeight="1">
      <c r="A10" s="19" t="s">
        <v>14</v>
      </c>
      <c r="B10" s="20" t="s">
        <v>20</v>
      </c>
      <c r="C10" s="20">
        <v>4</v>
      </c>
      <c r="D10" s="21" t="s">
        <v>39</v>
      </c>
      <c r="E10" s="20" t="s">
        <v>17</v>
      </c>
      <c r="F10" s="20" t="s">
        <v>23</v>
      </c>
      <c r="G10" s="20"/>
      <c r="H10" s="23">
        <v>0.3</v>
      </c>
    </row>
    <row r="11" spans="1:8" ht="58.5" hidden="1" customHeight="1">
      <c r="A11" s="19" t="s">
        <v>14</v>
      </c>
      <c r="B11" s="9" t="s">
        <v>20</v>
      </c>
      <c r="C11" s="20">
        <v>2.5</v>
      </c>
      <c r="D11" s="21" t="s">
        <v>41</v>
      </c>
      <c r="E11" s="20" t="s">
        <v>17</v>
      </c>
      <c r="F11" s="20" t="s">
        <v>24</v>
      </c>
      <c r="G11" s="20"/>
      <c r="H11" s="23">
        <v>0.6</v>
      </c>
    </row>
    <row r="12" spans="1:8" ht="58.5" customHeight="1">
      <c r="A12" s="19" t="s">
        <v>42</v>
      </c>
      <c r="B12" s="20" t="s">
        <v>19</v>
      </c>
      <c r="C12" s="20">
        <v>1</v>
      </c>
      <c r="D12" s="21" t="s">
        <v>48</v>
      </c>
      <c r="E12" s="22" t="s">
        <v>25</v>
      </c>
      <c r="F12" s="11" t="s">
        <v>22</v>
      </c>
      <c r="G12" s="20"/>
      <c r="H12" s="18">
        <v>1</v>
      </c>
    </row>
    <row r="13" spans="1:8" ht="58.5" customHeight="1">
      <c r="A13" s="19" t="s">
        <v>42</v>
      </c>
      <c r="B13" s="9" t="s">
        <v>20</v>
      </c>
      <c r="C13" s="20">
        <v>1</v>
      </c>
      <c r="D13" s="21" t="s">
        <v>55</v>
      </c>
      <c r="E13" s="22" t="s">
        <v>25</v>
      </c>
      <c r="F13" s="11" t="s">
        <v>46</v>
      </c>
      <c r="G13" s="20"/>
      <c r="H13" s="18">
        <v>1</v>
      </c>
    </row>
    <row r="14" spans="1:8" ht="58.5" customHeight="1">
      <c r="A14" s="19" t="s">
        <v>42</v>
      </c>
      <c r="B14" s="9" t="s">
        <v>20</v>
      </c>
      <c r="C14" s="20">
        <v>2</v>
      </c>
      <c r="D14" s="21" t="s">
        <v>49</v>
      </c>
      <c r="E14" s="22" t="s">
        <v>25</v>
      </c>
      <c r="F14" s="20" t="s">
        <v>17</v>
      </c>
      <c r="G14" s="20"/>
      <c r="H14" s="18">
        <v>1</v>
      </c>
    </row>
    <row r="15" spans="1:8" ht="58.5" customHeight="1">
      <c r="A15" s="19" t="s">
        <v>42</v>
      </c>
      <c r="B15" s="20" t="s">
        <v>20</v>
      </c>
      <c r="C15" s="20">
        <v>3</v>
      </c>
      <c r="D15" s="21" t="s">
        <v>50</v>
      </c>
      <c r="E15" s="22" t="s">
        <v>17</v>
      </c>
      <c r="F15" s="20" t="s">
        <v>17</v>
      </c>
      <c r="G15" s="20"/>
      <c r="H15" s="23">
        <v>0.1</v>
      </c>
    </row>
    <row r="16" spans="1:8" ht="58.5" customHeight="1">
      <c r="A16" s="19" t="s">
        <v>51</v>
      </c>
      <c r="B16" s="9" t="s">
        <v>18</v>
      </c>
      <c r="C16" s="20">
        <v>1</v>
      </c>
      <c r="D16" s="10" t="s">
        <v>43</v>
      </c>
      <c r="E16" s="22" t="s">
        <v>25</v>
      </c>
      <c r="F16" s="20"/>
      <c r="G16" s="20"/>
      <c r="H16" s="18">
        <v>1</v>
      </c>
    </row>
    <row r="17" spans="1:8" ht="58.5" customHeight="1">
      <c r="A17" s="19" t="s">
        <v>51</v>
      </c>
      <c r="B17" s="20" t="s">
        <v>19</v>
      </c>
      <c r="C17" s="20">
        <v>1</v>
      </c>
      <c r="D17" s="21" t="s">
        <v>52</v>
      </c>
      <c r="E17" s="22" t="s">
        <v>25</v>
      </c>
      <c r="F17" s="20" t="s">
        <v>45</v>
      </c>
      <c r="G17" s="20"/>
      <c r="H17" s="23">
        <v>1</v>
      </c>
    </row>
    <row r="18" spans="1:8" ht="58.5" customHeight="1">
      <c r="A18" s="19" t="s">
        <v>51</v>
      </c>
      <c r="B18" s="20" t="s">
        <v>20</v>
      </c>
      <c r="C18" s="20">
        <v>1</v>
      </c>
      <c r="D18" s="21" t="s">
        <v>53</v>
      </c>
      <c r="E18" s="22" t="s">
        <v>25</v>
      </c>
      <c r="F18" s="11" t="s">
        <v>54</v>
      </c>
      <c r="G18" s="20"/>
      <c r="H18" s="23">
        <v>1</v>
      </c>
    </row>
    <row r="19" spans="1:8" ht="58.5" customHeight="1">
      <c r="A19" s="19" t="s">
        <v>51</v>
      </c>
      <c r="B19" s="20" t="s">
        <v>20</v>
      </c>
      <c r="C19" s="20">
        <v>2</v>
      </c>
      <c r="D19" s="21"/>
      <c r="E19" s="22"/>
      <c r="F19" s="20"/>
      <c r="G19" s="20"/>
      <c r="H19" s="23"/>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F317FBED-B3EA-4447-B6B3-EA5E8B46ACE7}">
  <ds:schemaRefs/>
</ds:datastoreItem>
</file>

<file path=customXml/itemProps2.xml><?xml version="1.0" encoding="utf-8"?>
<ds:datastoreItem xmlns:ds="http://schemas.openxmlformats.org/officeDocument/2006/customXml" ds:itemID="{98BB31A7-4BD8-4CDF-AEE1-6CF67CEE5FA3}">
  <ds:schemaRefs/>
</ds:datastoreItem>
</file>

<file path=customXml/itemProps3.xml><?xml version="1.0" encoding="utf-8"?>
<ds:datastoreItem xmlns:ds="http://schemas.openxmlformats.org/officeDocument/2006/customXml" ds:itemID="{44714D2E-0F05-4819-A90E-BA3A02740F85}">
  <ds:schemaRefs/>
</ds:datastoreItem>
</file>

<file path=customXml/itemProps4.xml><?xml version="1.0" encoding="utf-8"?>
<ds:datastoreItem xmlns:ds="http://schemas.openxmlformats.org/officeDocument/2006/customXml" ds:itemID="{9919F2B7-54B3-4146-95ED-8CDF4FF4C4D5}">
  <ds:schemaRefs/>
</ds:datastoreItem>
</file>

<file path=customXml/itemProps5.xml><?xml version="1.0" encoding="utf-8"?>
<ds:datastoreItem xmlns:ds="http://schemas.openxmlformats.org/officeDocument/2006/customXml" ds:itemID="{B8CA01E9-600C-4F1F-A8AC-7C0926B2AC6E}">
  <ds:schemaRefs/>
</ds:datastoreItem>
</file>

<file path=customXml/itemProps6.xml><?xml version="1.0" encoding="utf-8"?>
<ds:datastoreItem xmlns:ds="http://schemas.openxmlformats.org/officeDocument/2006/customXml" ds:itemID="{F00F6463-10E9-4493-A55D-36C28581BCE9}">
  <ds:schemaRefs/>
</ds:datastoreItem>
</file>

<file path=customXml/itemProps7.xml><?xml version="1.0" encoding="utf-8"?>
<ds:datastoreItem xmlns:ds="http://schemas.openxmlformats.org/officeDocument/2006/customXml" ds:itemID="{12EC3C37-877E-4E5B-A34D-B63974713564}">
  <ds:schemaRefs/>
</ds:datastoreItem>
</file>

<file path=customXml/itemProps8.xml><?xml version="1.0" encoding="utf-8"?>
<ds:datastoreItem xmlns:ds="http://schemas.openxmlformats.org/officeDocument/2006/customXml" ds:itemID="{72C37EBE-7290-4816-8E31-E75FCB18E3CF}">
  <ds:schemaRefs/>
</ds:datastoreItem>
</file>

<file path=customXml/itemProps9.xml><?xml version="1.0" encoding="utf-8"?>
<ds:datastoreItem xmlns:ds="http://schemas.openxmlformats.org/officeDocument/2006/customXml" ds:itemID="{24C43601-4450-40EC-8B49-9F279A6D807D}">
  <ds:schemaRefs/>
</ds:datastoreItem>
</file>

<file path=customXml/itemProps10.xml><?xml version="1.0" encoding="utf-8"?>
<ds:datastoreItem xmlns:ds="http://schemas.openxmlformats.org/officeDocument/2006/customXml" ds:itemID="{54FBC426-27D6-4BA5-9DAC-B776E8F1972D}">
  <ds:schemaRefs/>
</ds:datastoreItem>
</file>

<file path=customXml/itemProps11.xml><?xml version="1.0" encoding="utf-8"?>
<ds:datastoreItem xmlns:ds="http://schemas.openxmlformats.org/officeDocument/2006/customXml" ds:itemID="{EFA74EFE-B5CA-4507-A6AD-85BC4A8BB62E}">
  <ds:schemaRefs/>
</ds:datastoreItem>
</file>

<file path=customXml/itemProps12.xml><?xml version="1.0" encoding="utf-8"?>
<ds:datastoreItem xmlns:ds="http://schemas.openxmlformats.org/officeDocument/2006/customXml" ds:itemID="{5536CB4A-EBD5-4CC9-AABF-4F4BC0871AD5}">
  <ds:schemaRefs/>
</ds:datastoreItem>
</file>

<file path=customXml/itemProps13.xml><?xml version="1.0" encoding="utf-8"?>
<ds:datastoreItem xmlns:ds="http://schemas.openxmlformats.org/officeDocument/2006/customXml" ds:itemID="{A1AD4114-25B0-42F7-AAF0-F2DD85F33D26}">
  <ds:schemaRefs/>
</ds:datastoreItem>
</file>

<file path=customXml/itemProps14.xml><?xml version="1.0" encoding="utf-8"?>
<ds:datastoreItem xmlns:ds="http://schemas.openxmlformats.org/officeDocument/2006/customXml" ds:itemID="{D41E133E-BEB7-4D6F-A2E4-12D77979AF62}">
  <ds:schemaRefs/>
</ds:datastoreItem>
</file>

<file path=customXml/itemProps15.xml><?xml version="1.0" encoding="utf-8"?>
<ds:datastoreItem xmlns:ds="http://schemas.openxmlformats.org/officeDocument/2006/customXml" ds:itemID="{F6615939-E64A-426C-8272-4DEAC9891B8E}">
  <ds:schemaRefs/>
</ds:datastoreItem>
</file>

<file path=customXml/itemProps16.xml><?xml version="1.0" encoding="utf-8"?>
<ds:datastoreItem xmlns:ds="http://schemas.openxmlformats.org/officeDocument/2006/customXml" ds:itemID="{3EF9DB97-B1D8-48E3-83FD-71F6F6CA4E94}">
  <ds:schemaRefs/>
</ds:datastoreItem>
</file>

<file path=customXml/itemProps17.xml><?xml version="1.0" encoding="utf-8"?>
<ds:datastoreItem xmlns:ds="http://schemas.openxmlformats.org/officeDocument/2006/customXml" ds:itemID="{C414D166-C8A3-429F-A526-52F5D741D299}">
  <ds:schemaRefs/>
</ds:datastoreItem>
</file>

<file path=customXml/itemProps18.xml><?xml version="1.0" encoding="utf-8"?>
<ds:datastoreItem xmlns:ds="http://schemas.openxmlformats.org/officeDocument/2006/customXml" ds:itemID="{4D5DF0EF-3F58-4B59-8AAA-A7B439DCE2E2}">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Targets</vt:lpstr>
      <vt:lpstr>Agents</vt:lpstr>
      <vt:lpstr>Pivot table viewpoints oneline</vt:lpstr>
      <vt:lpstr>Pivot table viewpoints</vt:lpstr>
      <vt:lpstr>Viewpoints_Statements</vt:lpstr>
      <vt:lpstr>Resources</vt:lpstr>
      <vt:lpstr>SecondaryToResource</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2024-10-16T01:07:23Z</dcterms:modified>
</cp:coreProperties>
</file>