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3E8F582A-5939-4A16-AF22-1B96F702B937}" xr6:coauthVersionLast="47" xr6:coauthVersionMax="47" xr10:uidLastSave="{00000000-0000-0000-0000-000000000000}"/>
  <bookViews>
    <workbookView xWindow="-120" yWindow="-120" windowWidth="29040" windowHeight="15720" tabRatio="876" activeTab="4" xr2:uid="{4E9578E0-2A8D-4292-BD05-337A8E3DE8DC}"/>
  </bookViews>
  <sheets>
    <sheet name="Targets" sheetId="38" r:id="rId1"/>
    <sheet name="Agents" sheetId="37" r:id="rId2"/>
    <sheet name="Pivot table viewpoints oneline" sheetId="31" r:id="rId3"/>
    <sheet name="Pivot table viewpoints" sheetId="4" r:id="rId4"/>
    <sheet name="Viewpoints_Statements" sheetId="1" r:id="rId5"/>
    <sheet name="Resources" sheetId="6" r:id="rId6"/>
    <sheet name="SecondaryToResource" sheetId="33" r:id="rId7"/>
    <sheet name="GWT sheet" sheetId="16" r:id="rId8"/>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 name="_xlcn.WorksheetConnection_ViewpointsAgrismart.xlsxResourcesForSecondaryResourcesColumn1" hidden="1">ResourcesForSecondaryResourcesColumn[]</definedName>
  </definedNames>
  <calcPr calcId="191029"/>
  <pivotCaches>
    <pivotCache cacheId="39" r:id="rId9"/>
    <pivotCache cacheId="42" r:id="rId10"/>
    <pivotCache cacheId="45" r:id="rId11"/>
    <pivotCache cacheId="57" r:id="rId12"/>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6" i="33" l="1"/>
  <c r="B46" i="33"/>
  <c r="C46" i="33"/>
  <c r="A39" i="33"/>
  <c r="A40" i="33"/>
  <c r="A41" i="33"/>
  <c r="A42" i="33"/>
  <c r="A43" i="33"/>
  <c r="A44" i="33"/>
  <c r="A45" i="33"/>
  <c r="B39" i="33"/>
  <c r="B40" i="33"/>
  <c r="B41" i="33"/>
  <c r="B42" i="33"/>
  <c r="B43" i="33"/>
  <c r="B44" i="33"/>
  <c r="B45" i="33"/>
  <c r="C39" i="33"/>
  <c r="C40" i="33"/>
  <c r="C41" i="33"/>
  <c r="C42" i="33"/>
  <c r="C43" i="33"/>
  <c r="C44" i="33"/>
  <c r="C45" i="33"/>
  <c r="A37" i="33"/>
  <c r="A38" i="33"/>
  <c r="B37" i="33"/>
  <c r="B38" i="33"/>
  <c r="C37" i="33"/>
  <c r="C38" i="33"/>
  <c r="A28" i="33"/>
  <c r="A29" i="33"/>
  <c r="A30" i="33"/>
  <c r="A31" i="33"/>
  <c r="A32" i="33"/>
  <c r="A33" i="33"/>
  <c r="A34" i="33"/>
  <c r="A35" i="33"/>
  <c r="A36" i="33"/>
  <c r="B28" i="33"/>
  <c r="B29" i="33"/>
  <c r="B30" i="33"/>
  <c r="B31" i="33"/>
  <c r="B32" i="33"/>
  <c r="B33" i="33"/>
  <c r="B34" i="33"/>
  <c r="B35" i="33"/>
  <c r="B36" i="33"/>
  <c r="C28" i="33"/>
  <c r="C29" i="33"/>
  <c r="C30" i="33"/>
  <c r="C31" i="33"/>
  <c r="C32" i="33"/>
  <c r="C33" i="33"/>
  <c r="C34" i="33"/>
  <c r="C35" i="33"/>
  <c r="C36" i="33"/>
  <c r="A7" i="33"/>
  <c r="A8" i="33"/>
  <c r="A9" i="33"/>
  <c r="A10" i="33"/>
  <c r="A11" i="33"/>
  <c r="A12" i="33"/>
  <c r="A13" i="33"/>
  <c r="A14" i="33"/>
  <c r="A15" i="33"/>
  <c r="A16" i="33"/>
  <c r="A17" i="33"/>
  <c r="A18" i="33"/>
  <c r="A19" i="33"/>
  <c r="A20" i="33"/>
  <c r="A21" i="33"/>
  <c r="A22" i="33"/>
  <c r="A23" i="33"/>
  <c r="A24" i="33"/>
  <c r="A25" i="33"/>
  <c r="A26" i="33"/>
  <c r="A27" i="33"/>
  <c r="B7" i="33"/>
  <c r="B8" i="33"/>
  <c r="B9" i="33"/>
  <c r="B10" i="33"/>
  <c r="B11" i="33"/>
  <c r="B12" i="33"/>
  <c r="B13" i="33"/>
  <c r="B14" i="33"/>
  <c r="B15" i="33"/>
  <c r="B16" i="33"/>
  <c r="B17" i="33"/>
  <c r="B18" i="33"/>
  <c r="B19" i="33"/>
  <c r="B20" i="33"/>
  <c r="B21" i="33"/>
  <c r="B22" i="33"/>
  <c r="B23" i="33"/>
  <c r="B24" i="33"/>
  <c r="B25" i="33"/>
  <c r="B26" i="33"/>
  <c r="B27" i="33"/>
  <c r="C7" i="33"/>
  <c r="C8" i="33"/>
  <c r="C9" i="33"/>
  <c r="C10" i="33"/>
  <c r="C11" i="33"/>
  <c r="C12" i="33"/>
  <c r="C13" i="33"/>
  <c r="C14" i="33"/>
  <c r="C15" i="33"/>
  <c r="C16" i="33"/>
  <c r="C17" i="33"/>
  <c r="C18" i="33"/>
  <c r="C19" i="33"/>
  <c r="C20" i="33"/>
  <c r="C21" i="33"/>
  <c r="C22" i="33"/>
  <c r="C23" i="33"/>
  <c r="C24" i="33"/>
  <c r="C25" i="33"/>
  <c r="C26" i="33"/>
  <c r="C27" i="33"/>
  <c r="A4" i="33"/>
  <c r="A5" i="33"/>
  <c r="A6" i="33"/>
  <c r="B4" i="33"/>
  <c r="B5" i="33"/>
  <c r="B6" i="33"/>
  <c r="C4" i="33"/>
  <c r="C5" i="33"/>
  <c r="C6" i="33"/>
  <c r="A3" i="33"/>
  <c r="B3" i="33"/>
  <c r="C3" i="33"/>
  <c r="C2" i="33"/>
  <c r="B2" i="33"/>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 ref="G10" authorId="0" shapeId="0" xr:uid="{B91BF6BA-51DA-42B7-8B05-360748056879}">
      <text/>
    </comment>
    <comment ref="G21" authorId="0" shapeId="0" xr:uid="{48595981-B6DA-4973-9259-CF04DCF5508B}">
      <text/>
    </comment>
    <comment ref="G38" authorId="0" shapeId="0" xr:uid="{7ACC73A1-5286-4DD7-B3FA-E13A8C1FE32E}">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1"/>
        </x15:connection>
      </ext>
    </extLst>
  </connection>
</connections>
</file>

<file path=xl/sharedStrings.xml><?xml version="1.0" encoding="utf-8"?>
<sst xmlns="http://schemas.openxmlformats.org/spreadsheetml/2006/main" count="2061" uniqueCount="421">
  <si>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</si>
  <si>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</si>
  <si>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</si>
  <si>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</si>
  <si>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</si>
  <si>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</si>
  <si>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</si>
  <si>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</si>
  <si>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</si>
  <si>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</si>
  <si>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</si>
  <si>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</si>
  <si>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</si>
  <si>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</si>
  <si>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</si>
  <si>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KindOfDefinition</t>
  </si>
  <si>
    <t>Action</t>
  </si>
  <si>
    <t>Mediator</t>
  </si>
  <si>
    <t>1. Given</t>
  </si>
  <si>
    <t>2. When</t>
  </si>
  <si>
    <t>3. Then</t>
  </si>
  <si>
    <t>Callsite</t>
  </si>
  <si>
    <t>Whole instance</t>
  </si>
  <si>
    <t>Method</t>
  </si>
  <si>
    <t>Abstract instance</t>
  </si>
  <si>
    <t>C sharp visitor</t>
  </si>
  <si>
    <t>User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</si>
  <si>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</si>
  <si>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</si>
  <si>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</si>
  <si>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</si>
  <si>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</si>
  <si>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</si>
  <si>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</si>
  <si>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</si>
  <si>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</si>
  <si>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</si>
  <si>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</si>
  <si>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</si>
  <si>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</si>
  <si>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</si>
  <si>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</si>
  <si>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</si>
  <si>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</si>
  <si>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</si>
  <si>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</si>
  <si>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</si>
  <si>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</si>
  <si>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</si>
  <si>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</si>
  <si>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</si>
  <si>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</si>
  <si>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</si>
  <si>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</si>
  <si>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</si>
  <si>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</si>
  <si>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</si>
  <si>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Hay que hacer que el rpi tenga un SSH y pueda clonar el repo por SSH(HAY que buscar una mejor alternativa para bajar y correr la app en el repo por medio de docker)</t>
  </si>
  <si>
    <t>SecAdditionalNotes</t>
  </si>
  <si>
    <t>SecGranularity Level</t>
  </si>
  <si>
    <t>This table is a copy of the Resources table, because it will let us make the secondary resource column in the viewpoints statements have their own link to this general resources table and the 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</si>
  <si>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</si>
  <si>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</si>
  <si>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Count of PrimaryResource</t>
  </si>
  <si>
    <t>Hecho</t>
  </si>
  <si>
    <t>Definicion</t>
  </si>
  <si>
    <t>Capacidad</t>
  </si>
  <si>
    <t>Detalle</t>
  </si>
  <si>
    <t>API</t>
  </si>
  <si>
    <t>Beneficio</t>
  </si>
  <si>
    <t>Problema</t>
  </si>
  <si>
    <t>Desarrollador funcional</t>
  </si>
  <si>
    <t>Busca simplemente el saber las funciones directas sobre los componentes de los sitios web</t>
  </si>
  <si>
    <t>Desarrollador practico</t>
  </si>
  <si>
    <t>Tiene el objetivo de saber las implicaciones que tienen las cosas sobre como funciona un sitio web, y sobre si eso es algo que recomienda dejar o quitar dependiendo de sus efectos mas implicitos</t>
  </si>
  <si>
    <t>attachShadow</t>
  </si>
  <si>
    <t>Permite al JS crear un template de html, para luegoser insertado en html</t>
  </si>
  <si>
    <t>Evita la contaminacion de los css ya cargados si es que pudiera haber conflicto, cargandolo de su propia forma</t>
  </si>
  <si>
    <t>attachShadow([mode: open]).appendChild</t>
  </si>
  <si>
    <t>Permite la inspeccion de elemenrtos hacia afauera</t>
  </si>
  <si>
    <t>Web Vue components</t>
  </si>
  <si>
    <t>Permite la creacion de tags html PROPIOS</t>
  </si>
  <si>
    <t>Tag html</t>
  </si>
  <si>
    <t>Feature</t>
  </si>
  <si>
    <t>Se usa por medio de su API</t>
  </si>
  <si>
    <t>Su objetivo es el crear codigo html mas mantenible y limpio</t>
  </si>
  <si>
    <t>Custom element</t>
  </si>
  <si>
    <t>Para crear un custom html element se requiere solo crear una clase QUE EXTIENDA 'HTMLElement 'con el API correspondiente, puede estar en un archivo js o en un tag html tipo 'script'</t>
  </si>
  <si>
    <t>Clase JS</t>
  </si>
  <si>
    <t>Creacion</t>
  </si>
  <si>
    <t>Permite crear custom html elements con su API</t>
  </si>
  <si>
    <t>Shadow dom</t>
  </si>
  <si>
    <t>El modo open permite scripts EXTERIORES modifiquen a este elemento html, mientras que el modo closed lo evita</t>
  </si>
  <si>
    <t>Mode open/closed</t>
  </si>
  <si>
    <t>Template</t>
  </si>
  <si>
    <t>Es un nuevo tag html pero que dentro de el se puede especificar una estructura  hecha, como si fuera SSI(server side includes)</t>
  </si>
  <si>
    <t>Requiere que exista el shadow DOM y que lo clone de un template ya definido por medio de 'shadow.appendChild(template.cloneNode(true));'</t>
  </si>
  <si>
    <t>shadow</t>
  </si>
  <si>
    <t>Para obtener el Shadow DOM, se ejecuta 'this.attachShadow({ mode: 'open' })' y se genera la variable 'shadow', la cual se usa para usar varias features de we components</t>
  </si>
  <si>
    <t>Requiere que este definido el template que vayamos a usar y conseguirlo con su id, como 'document.getElementById('my-template').content'</t>
  </si>
  <si>
    <t>Template tag</t>
  </si>
  <si>
    <t>Node</t>
  </si>
  <si>
    <t>npm</t>
  </si>
  <si>
    <t>Node Package Manager, administra paquetes de Node para distintos casos en diferentes scopes(como scope de proyecto o global, y maneja los paquetes en e scope respectivo)</t>
  </si>
  <si>
    <t>Puede instalar paquetes de manera global para paquetes que se usaran en todo el sistema(como para casos con Vue o relacionados)</t>
  </si>
  <si>
    <t>Global</t>
  </si>
  <si>
    <t>Puede instalar paquetes a nivel de proyecto, para que un solo progama sea el unico en acceder a los paquetes instalados y no todos</t>
  </si>
  <si>
    <t>Proyecto</t>
  </si>
  <si>
    <t>Maneja automaticamente las dependencias al instalar un paquete que requiera otros paquetes</t>
  </si>
  <si>
    <t>Dependencias</t>
  </si>
  <si>
    <t>Usa el package.json como fuente principal para poder administrar los paquetes del proyecto</t>
  </si>
  <si>
    <t>package.json</t>
  </si>
  <si>
    <t>install</t>
  </si>
  <si>
    <t>Usa los contenidos dentro de package.json para poder instalar o actualizar todos los paquetes necesarios para el proyecto</t>
  </si>
  <si>
    <t>Crea un directorio npm_modules una vez instala los paquetes del proyecto listados en el package.json, donde estan los paquetes de verdad</t>
  </si>
  <si>
    <t>node_modules</t>
  </si>
  <si>
    <t xml:space="preserve"> 'npm install' se necesita ejecutar para instalar o actualizar los paquetes de un proyecto(se necesita ejecutar cada vez que se tenga que modificar el package.json)</t>
  </si>
  <si>
    <t>install @&lt;anything&gt;/</t>
  </si>
  <si>
    <t>npm install @vue/cli', el uso de ampersand aqui indica  el instalar paquetes en un namespace bajo el nombre de 'vue/'</t>
  </si>
  <si>
    <t>Comando</t>
  </si>
  <si>
    <t>install -g</t>
  </si>
  <si>
    <t>npm install -g &lt;paquete&gt;' permite instalar un paquete de forma global en vez de proyecto</t>
  </si>
  <si>
    <t>AJAJ</t>
  </si>
  <si>
    <t>Asynchronous JavaScript and JSON tecnica y apporach para hacer requests asincronos en aplicaciones web</t>
  </si>
  <si>
    <t>AJAX</t>
  </si>
  <si>
    <t>Asynchronous JavaScript and XML, tecnica y apporach para hacer requests asincronos en aplicaciones web</t>
  </si>
  <si>
    <t>Simplemente se bassa en hacer que el JS de una pagina haga un request a un servidor(incluso el mismo) y consiga informacion en JSON, y actualiza la pagina</t>
  </si>
  <si>
    <t>SPA</t>
  </si>
  <si>
    <t>Utli para aplicaciones que no requieren muchas funcionalidaes o tienen mucha informacion que presentar</t>
  </si>
  <si>
    <t>Usa AJAJ para poder actualizar la informacion de forma dinamica y sin cargar nuevas paginas</t>
  </si>
  <si>
    <t>Javascript</t>
  </si>
  <si>
    <t>Client side rendering</t>
  </si>
  <si>
    <t>Esto se refiere a la razon de por que JavaScript existe en internet, para hacer que el cliente reciba el contenido de una pagina, y normalmente cuando quiera hacer algo, el servidor tendria que procesar eso, PERO con javascript se puede hcaer que el cliente mismo realice esas operaciones en vez del servidor</t>
  </si>
  <si>
    <t>Rendering</t>
  </si>
  <si>
    <t>Es el proceso de hacer que un cliente vea contenido en su navegador/UI en las paginas en las que esta</t>
  </si>
  <si>
    <t>Pueden verse muy afectados por el Search Engine Optimization al no tener muchas paginas estaticas con la informacion facilmente alcanzable y ser dinamica(como Facebook)</t>
  </si>
  <si>
    <t>SEO</t>
  </si>
  <si>
    <t>Client side routing</t>
  </si>
  <si>
    <t>Significa el hacer que el cliente se encargue de cambiar entre paginas al navegar en un sitio web, por medio de Javascript</t>
  </si>
  <si>
    <t>Routing</t>
  </si>
  <si>
    <t>Proceso de navegacion, para que usuarios puedan navegar a diferentes paginas en el sitio web</t>
  </si>
  <si>
    <t>Puede implementar mejor animcaciones dentro de paginas</t>
  </si>
  <si>
    <t>Involucra mucho el uso de librerias externas para ejecutarse en navegadores, por lo que puede generar mucha dependencia, a diferencia de Server side rendeering</t>
  </si>
  <si>
    <t>Server side routing</t>
  </si>
  <si>
    <t>Tiene mejor Search Engine Optimization al tener distintas paginas que crawlers pueden acceder sin necesidad de que un cliente este navegando la aplicacion dinamicamente</t>
  </si>
  <si>
    <t>Server side rendering</t>
  </si>
  <si>
    <t>DOM</t>
  </si>
  <si>
    <t>Document Object Model, es una estructura tipo arbol la cual representa la pagina web actual</t>
  </si>
  <si>
    <t>Cada nodo del arbol puede ser mcuhas cosas, desde elementos hasta atributos y texto</t>
  </si>
  <si>
    <t>La estructura del DOM permite a JS el poder modificarlo y procesarlo de muchas formas</t>
  </si>
  <si>
    <t>Navegador</t>
  </si>
  <si>
    <t>Lo primero en ser renderizado por navegadores es el DOM, lo construye parseando el HTML</t>
  </si>
  <si>
    <t>Cada elemento del HTML es convertido en un nodo del DOM</t>
  </si>
  <si>
    <t>HTML</t>
  </si>
  <si>
    <t>Puede generar Event Listeners, para que sean ejecutados cada vez que pase algo especifico en algun nodo del DOM, como clickar un boton</t>
  </si>
  <si>
    <t>Trabaja con el DOM modificando sus nodos y anhadiendo nodos en vez de borrar y cargar otro DOM</t>
  </si>
  <si>
    <t>V-DOM</t>
  </si>
  <si>
    <t>Virtual DOM, generados por frameworks o librerias para optimizar algun aspecto del DOM o anhadir funcionalidad sobre este</t>
  </si>
  <si>
    <t>Reactive</t>
  </si>
  <si>
    <t>Tecnica que se basa en el DOM y cambio de datos, donde un cambio en algun dato de algun objeto ocasiona automaticamente por el framework que lo emplee el actualizar el DOM</t>
  </si>
  <si>
    <t>Hace una abstraccion de manipulacion al DOM, donde puede modificarlo de una forma diferente a la usual y mas eficiente en algunos casos</t>
  </si>
  <si>
    <t>Es capaz de crear event listeners para modificar el DOM</t>
  </si>
  <si>
    <t>Event listener</t>
  </si>
  <si>
    <t>Puede quedar en algunos casos con event listeners que ya no son utiles, por cambio de pagina o modificacion del DOM inapropiada(por SPA tal vez) y generar memory leaks</t>
  </si>
  <si>
    <t>Vue</t>
  </si>
  <si>
    <t>Vue component</t>
  </si>
  <si>
    <t>Es una pieza de codigo(en un archivo) que contiene HTML, JS y CSS, pero en su propia estructura aparte, permitiendo hacer piezas y luego unirlas</t>
  </si>
  <si>
    <t>Para crear un componente se puede hacer un archvo con extension vue, e.g. "archivo.vue"(en notas adicionales esta el formato del archivo)</t>
  </si>
  <si>
    <t>Archivo</t>
  </si>
  <si>
    <t>&lt;template&gt;
  &lt;div&gt;Hello, {{ name }}!&lt;/div&gt;
&lt;/template&gt;
&lt;script&gt;
export default {
  data() {
    return {
      name: 'World'
    };
  }
};
&lt;/script&gt;
&lt;style scoped&gt;
/* Component-specific styles */
div {
  color: blue;
}
&lt;/style&gt;</t>
  </si>
  <si>
    <t xml:space="preserve">Para crear un componente se puede usar el metodo "Vue.component(&lt;code&gt;)" </t>
  </si>
  <si>
    <t>Vue.Vue component</t>
  </si>
  <si>
    <t>Para usar un componente, solo hay que insertar "&lt;my-component&gt;&lt;/my-component&gt;" en el HTML deseado, el nombre es el archivo o el primer parametro del metodo Vue.component()</t>
  </si>
  <si>
    <t>Uso</t>
  </si>
  <si>
    <t>Es capaz de hacer que el CSS solo afecte al componente en si en vez del CSS global al ser insertado en un HTML por medio de anhadir "scoped" dentro de la seccion &lt;style&gt;, ver notas adicionales</t>
  </si>
  <si>
    <t>CSS</t>
  </si>
  <si>
    <t>&lt;!-- Add "scoped" attribute to limit CSS to this component only --&gt;
&lt;style scoped&gt;
h3 {
  margin: 40px 0 0;
}
ul {
  list-style-type: none;
  padding: 0;
}
li {
  display: inline-block;
  margin: 0 10px;
}
a {
  color: #42b983;
}
&lt;/style&gt;</t>
  </si>
  <si>
    <t>package-lock.json</t>
  </si>
  <si>
    <t>Archivo que es usado por npm para poder tener build deterministicos, donde las versiones de los paquetes son las definidas en este archivo en vez de la ultima version</t>
  </si>
  <si>
    <t>Al ejecutar "npm install", se genera automaticamente el package-lock.json(se puede borrar para volver a instalar todo limpio)</t>
  </si>
  <si>
    <t>Al ejectuar 'npm install &lt;paquete&gt;', estamos instalando un nuevo pacquete Y TAMBIEN anhadiendolo al package.json</t>
  </si>
  <si>
    <t>export</t>
  </si>
  <si>
    <t>export' - 'export default' - Sintaxis del ES6, sintaxis modular, que permite poder exportar cualquier cosa(function, object, o class) desde un modulo y ser usado en otro modulo o archivo</t>
  </si>
  <si>
    <t>Objeto</t>
  </si>
  <si>
    <t>export default' - El default da a entender a JS que este objeto a ser exportado es el primordial, y tiene procesamiento especial(lo hace global)</t>
  </si>
  <si>
    <t>default</t>
  </si>
  <si>
    <t>Usan el 'export default' para poder cargar objetos JS y usarlos internamente</t>
  </si>
  <si>
    <t>El objeto exportado debe tener una estructura definida para poder ser usado internamente por Vue(ejemplo y explicacion en addNotes)</t>
  </si>
  <si>
    <t>name: A string that names the component.
data: A function that returns an object with reactive properties.
methods: An object that contains functions that define the behavior of the component.
computed: An object for defining computed properties.
watch: An object to observe changes to data properties and perform actions in response.
mounted, created, etc.: Lifecycle hooks that allow you to run code at specific stages of the component's lifecycle.
&lt;script&gt;
export default {
  name: 'app',
  data() {
    return {
      name: "aea", 
      myVar: "myvar2" 
    }
  }
}
&lt;/script&gt;</t>
  </si>
  <si>
    <t>Modulo</t>
  </si>
  <si>
    <t>Pieza o snippet de codigo de JS que puede insertarse en otros codigos JS</t>
  </si>
  <si>
    <t>Puede usar el keyword 'require' de CommonJS dentro del codigo para importar otros modulos dentro del mismo "const add = require('./math');"</t>
  </si>
  <si>
    <t>Importacion</t>
  </si>
  <si>
    <t>Puede usar el keyword 'modules' para exportar un objeto dentro de CommonJS(ejemplo en AddNotes)</t>
  </si>
  <si>
    <t>Exportacion</t>
  </si>
  <si>
    <t>// In a file named math.js
function add(a, b) {
  return a + b;
}
module.exports = add;
// In another file
const add = require('./math');
console.log(add(2, 3)); // Output: 5</t>
  </si>
  <si>
    <t>Puede usar 'import' y otros keywords del ES6 para importar un objeto(ejemplo en AddNotes)</t>
  </si>
  <si>
    <t>// In a file named math.js
export function add(a, b) {
  return a + b;
}
// In another file
import { add } from './math.js';
console.log(add(2, 3)); // Output: 5</t>
  </si>
  <si>
    <t>Puede usar 'export' del ES6 para exportar un objeto(ejemplo en AddNotes)</t>
  </si>
  <si>
    <t>v-for</t>
  </si>
  <si>
    <t>Directiva de vue para elementos de HTML, que itera por varios elementos de una coleccion de un Objeto JS</t>
  </si>
  <si>
    <t>Requiere el v-bind para poder definir el "indice" que se va a usar para iterar la coleccion</t>
  </si>
  <si>
    <t>v-bind:key</t>
  </si>
  <si>
    <t>Requerimiento</t>
  </si>
  <si>
    <r>
      <t xml:space="preserve">      &lt;div class="row" </t>
    </r>
    <r>
      <rPr>
        <b/>
        <sz val="11"/>
        <color theme="1"/>
        <rFont val="Aptos Narrow"/>
        <family val="2"/>
        <scheme val="minor"/>
      </rPr>
      <t>v-for="t in tasks" v-bind:key="t.action"</t>
    </r>
    <r>
      <rPr>
        <sz val="11"/>
        <color theme="1"/>
        <rFont val="Aptos Narrow"/>
        <family val="2"/>
        <scheme val="minor"/>
      </rPr>
      <t>&gt;
        &lt;div class="col"&gt;{{ t.action }}&lt;/div&gt;
        &lt;div class="col-2"&gt;
        &lt;input type="checkbox" v-model="t.done" class="form-check-input" /&gt;
        {{ t.done }}&lt;/div&gt;</t>
    </r>
  </si>
  <si>
    <t>Cuando un dato cambia, esto se encarga de volverlo a procesar, como si fuera 'live' la forma que trabaja el sitio</t>
  </si>
  <si>
    <t>Data provider</t>
  </si>
  <si>
    <t>En su nivel mas bajo es simplemente codigo que hace llamados a otras cosas de libreris y frameworks</t>
  </si>
  <si>
    <t>Codigo</t>
  </si>
  <si>
    <t>Se encargan de la logica de ejecutar llamados http si se necesita</t>
  </si>
  <si>
    <t>HTTP</t>
  </si>
  <si>
    <t>Permiten el uso de las opercaiones CRUD</t>
  </si>
  <si>
    <t>CRUD</t>
  </si>
  <si>
    <t>Se encargan de conectarse a un data source ellos mismos y facilitarlo al programa que lo esta usando</t>
  </si>
  <si>
    <t>Data source</t>
  </si>
  <si>
    <t>Los data providers(que ueden ser de distintas marcas) dan un API con el cual el programa puede usarlos</t>
  </si>
  <si>
    <t>Refine</t>
  </si>
  <si>
    <t>El framework para crear sitios administrativos B2B, Customer Relationship Management, etc</t>
  </si>
  <si>
    <t>Para ejecutarlo hay que ejecutar
cd .\starter-vite
npm run dev</t>
  </si>
  <si>
    <t>Tiene que usar Material UI para la aplicacion de Refine</t>
  </si>
  <si>
    <t>Material UI</t>
  </si>
  <si>
    <t>Serverless</t>
  </si>
  <si>
    <t>Serverless o serverles environment, se refiere a poder correr una aplicacion web,"sin un servidor" y mas bien usar una nube, pero de tal forma que la nube, en vez de tener una instancia de servidor o programa, mas bien se limita a EJECUTAR FUNCIONES, las cuales uno puede definir en el mismo codigo del sitio web</t>
  </si>
  <si>
    <t>Necesita una infraestructura de Nube para poder funcionar</t>
  </si>
  <si>
    <t>Cloud</t>
  </si>
  <si>
    <t>Funcionan a base de ejecutar funciones que le son especificadas y tiene que correr cuando suceda un evento(principalmente normalmente se configura HTTP, porque asi es como funcionan sitios web con servidores normales)</t>
  </si>
  <si>
    <t>Puede modificar su scaling y recursos con mucha facilidad</t>
  </si>
  <si>
    <t>Scaling</t>
  </si>
  <si>
    <t>Web components</t>
  </si>
  <si>
    <t>Para crear un componente se puede usar el metodo "Vue.component(&lt;code&gt;)"</t>
  </si>
  <si>
    <t>MVC</t>
  </si>
  <si>
    <t>ORM</t>
  </si>
  <si>
    <t>Entity framework model</t>
  </si>
  <si>
    <t>Tiene dentro sus funcionalidades ORM para objetos</t>
  </si>
  <si>
    <t>Object rel mapping, permite evitar que tener que escribir SQL por cuenta propia</t>
  </si>
  <si>
    <t>Controlador</t>
  </si>
  <si>
    <t>No siempre funciona por capas, puede tener una si como de base de datos y que luego se comunique con un copomnente</t>
  </si>
  <si>
    <t>Capas</t>
  </si>
  <si>
    <t>Puede usar capas en un MVC especifico, el cual es donde el modelo solo interactua con el controlador, y la vista solo interactua con el controlador, y queda asi (Modelo &lt;-&gt; Controlador &lt;-&gt; Vista)</t>
  </si>
  <si>
    <t>Operaciones usuario</t>
  </si>
  <si>
    <t>Maneja las operaciones de un usuario en la pagina web(que puede ser recibida por la vista tambien)</t>
  </si>
  <si>
    <t>Vista</t>
  </si>
  <si>
    <t>Responde con una Vista a operaciones de usuario</t>
  </si>
  <si>
    <t>Pagina</t>
  </si>
  <si>
    <t>Cada pagina tendra sus propias operaciones para el usuario</t>
  </si>
  <si>
    <t>Si el usuario quiere refrescar la pagina y aparece el dialogo 'Se perderan datos si refresca', es porque esta mal hecho la forma de guardar datos dentro de la pagina, deberia llevar a otra pagina con los datos o algo parecido</t>
  </si>
  <si>
    <t>Debe ser quien permite las operaciones que el usuario puede realizar</t>
  </si>
  <si>
    <t>Deber</t>
  </si>
  <si>
    <t>La vista del usuario, en la que tambien existen muchos otros componentes que pueden estar activos al mismo tiempo</t>
  </si>
  <si>
    <t>Lenguaje</t>
  </si>
  <si>
    <t>Permite ejecutar otros lenguajes de programacion, al ejectuar el codigo dentro del servidor y devolviendo el HTML al cliente(el codigo embedido en html se anhade por "server-side tags")</t>
  </si>
  <si>
    <t>Web assembly</t>
  </si>
  <si>
    <t>Es el formato binario de instrucciones entendido por todos los navegadores web, el cual ademas puede ser compilado desde varios lenguajes, el cual luego se corre en los browsers</t>
  </si>
  <si>
    <t>Puede ejecutar codigo que venga en web assembly</t>
  </si>
  <si>
    <t>Transpilacion</t>
  </si>
  <si>
    <t>Convierte un lenguaje de programacion a Javacsript para ser ejecutado en el Navegador</t>
  </si>
  <si>
    <t>Usa la transpilacion para poder correr codigo de otros lenguajes, que son convertidos a javascript</t>
  </si>
  <si>
    <t>Compuesto de HTML</t>
  </si>
  <si>
    <t>Compuesto de Javascript</t>
  </si>
  <si>
    <t>Composicion</t>
  </si>
  <si>
    <t>Herramientas</t>
  </si>
  <si>
    <t>Permite el uso de datos en bases de datos</t>
  </si>
  <si>
    <t>Base de datos</t>
  </si>
  <si>
    <t>Se ocupa del rendering de muchos elementos para ser visualizados por el cliente</t>
  </si>
  <si>
    <t>Puede y ejecuta principalmente codigo Javascript para poder ejecutar operaciones y scripts en el lado del cliente</t>
  </si>
  <si>
    <t>Renderizado</t>
  </si>
  <si>
    <t>Permite almacenar el contenido en el cliente(navegador) en vez del servidor, mejorando el almacenamiento y cache del servidor</t>
  </si>
  <si>
    <t>Se puede entender como el 'cliente' que hace requests al servidor</t>
  </si>
  <si>
    <t>Centrado fuertemente y sensible a las operaciones del usuario(por tener que cargar datos a solicitud de ellos)</t>
  </si>
  <si>
    <t>Necesitan mas seguridad y cuidado por darle oportunidad al usuario de realizar acciones DENTRO del servidor el cual controla TODO</t>
  </si>
  <si>
    <t>Requiere de renderizar el contenido pero ahora por el lado del cliente(browser) para cargar nuevas paginas</t>
  </si>
  <si>
    <t>Usan mas javascript al tener que operar de forma dinamica y cargar la mayoria del contenido de forma dinamica</t>
  </si>
  <si>
    <t>Usan menos HTML de lo normal, por cargar el contenido dinamicamente y enviar aun mas HTML por cada interaccion del usuario</t>
  </si>
  <si>
    <t>URL</t>
  </si>
  <si>
    <t>Permite al cliente cambiar y acceder a otras URLs sin recargar la pagina entera</t>
  </si>
  <si>
    <t>Es capaz de saber cuando el cliente cambia de pagina(por medio de los tags &lt;a&gt;), util para client side rendering</t>
  </si>
  <si>
    <t>Puede escuchar y saber cuando un cliente realiza las distintas operaciones que tiene(como los botones hacia atras o adelante)</t>
  </si>
  <si>
    <t>pushState</t>
  </si>
  <si>
    <t>Puede hacer que el historial de navegacion del usuario cambie SIN tener que cambiar de pagina(o sea puede hacer que el boton de navegacion hacia atras lleve a la misma pagina, pero con diferentes datos) por medio de 'pushState '(mas en AddNotes)</t>
  </si>
  <si>
    <t>// Change the URL without reloading the page
window.history.pushState({}, '', '/new-url');</t>
  </si>
  <si>
    <t>Se diferencia de client side rendering en cuanto a ser estrictamente una pagina, mientras que client side rendering puede ser multi pagina</t>
  </si>
  <si>
    <t>Diferencia</t>
  </si>
  <si>
    <t>Usa client side routing para que manejar la navegacion de la app sin cambiar la pagina(solo cambiando el URL)</t>
  </si>
  <si>
    <t>Single Page Application, es un enfoque especializado de Client side rendering a crear paginas que no necesiten refrescarse para ver mas contenido, en vez de eso actualizan siempre la pagina base</t>
  </si>
  <si>
    <t>Puede integrarse facilmente con client side rendering y trabajar ambos juntos a pesar de ser enfoques diferentes</t>
  </si>
  <si>
    <t>Puede usar los event listeners de JS para poder implementar "Hydration", lo cual es usar event listeners para prepararse mas proactivamente de operaciones de usuario</t>
  </si>
  <si>
    <t>HTTP request</t>
  </si>
  <si>
    <t>Puede contener el tipo "Content-Type: multipart/form-data; boundary=----hash" dentro de requests, el cual define un tipo de body del request en especifico que requiere procesarse especialmente respecto a otros</t>
  </si>
  <si>
    <t>Multi part form</t>
  </si>
  <si>
    <t>Tipo</t>
  </si>
  <si>
    <t>Puede contener el tipo "Content-Type: application/x-www-form-urlencoded" dentro de requests, el cual define un tipo de body del request en especifico que requiere procesarse especialmente respecto a otros</t>
  </si>
  <si>
    <t>Url encoded</t>
  </si>
  <si>
    <t>Existen distintos tipos de encoding, los cuales definen el 'body' del request, como 'application/json', o 'application/text-plain', los cuales son faciles de procesar, pero hay otros que son mas dificiles de procesar como multipart</t>
  </si>
  <si>
    <t>body</t>
  </si>
  <si>
    <t>Variable</t>
  </si>
  <si>
    <t>Cada vez que insertan variables/datos en un HTML al renderizarlo, las variables que antes exisitan que se insertaron antes desaparecen y solo quedan las cargadas actualmente</t>
  </si>
  <si>
    <t>Pueden insertarse en el HTML y que sea visualizado para ver datos de variables, usado en server side rendering o client side rendering</t>
  </si>
  <si>
    <t>Render</t>
  </si>
  <si>
    <t>Cada vez que va a mostrar algo al usuario, SIEMPRE tiene que ejecutar alguna funcion que realice el 'render'</t>
  </si>
  <si>
    <t>Pueden insertar variables en el HTML, y la insertan cada vez que realizan la funcion de 'Render', y se tienen que insertar como parametro las variables en esa funcion, para que sean insertadas y visualizadas</t>
  </si>
  <si>
    <t>Figma</t>
  </si>
  <si>
    <t>Frame</t>
  </si>
  <si>
    <t>Es el contenedor que enmarca el tipo de pantalla sobre la cual se esta disenhando, como la pantalla de una computadora o telefono, donde se ponen objetos</t>
  </si>
  <si>
    <t>Puede cambiar su resolucion a la de muchas marcas y tipos de pantallas, como android o iphone</t>
  </si>
  <si>
    <t>Resolucion</t>
  </si>
  <si>
    <t>Este objeto se refiere a lo que se posiciona dentro de un frame el cual contiene varias propieades</t>
  </si>
  <si>
    <t>Alt</t>
  </si>
  <si>
    <t>Mientras se presiona la tecla 'Alt' al cambiar el tamanho de un objeto este puede hacer que crezca o se reduzca perfectamente, en vez de que adquiera la resoulcion uno a uno de la posicion del mouse</t>
  </si>
  <si>
    <t>Shift</t>
  </si>
  <si>
    <t>Tamanho</t>
  </si>
  <si>
    <t>Mientras se presiona la tecla 'Alt' al cambiar el tamanho de un objeto este hace que el objeto crezca desde su centro hacia afuera en todas las direcciones, en vez de crecer estirandolo por el lado que el mouse lo esta arrastrando</t>
  </si>
  <si>
    <t>Mientras se presiona la tecla 'Alt' despues de hacer click a un objeto y tenerlo seleccionado, hace que se vea la distancia con respecto a otros objeto cuando el mouse se posiciona sobre ellos(como se ve en AddNotes)</t>
  </si>
  <si>
    <t>En la imagen se muestra los efectos de presionar alt sobre un objeto</t>
  </si>
  <si>
    <t>"Component", Es un template, donde si se realiza un cambio en un objeto de tipo component, se realiza ese cambio en todos los objetos que sean de ese mismo componente(como se muestra en la figura, donde se cambio el color en uno y se cambio en todos automaticamente)</t>
  </si>
  <si>
    <t>Tiene que configurarse primero, y luego se instancia en figma como un objeto</t>
  </si>
  <si>
    <t>El texto rojo se modifico al mismo tiempo en todos los componentes, como tambien sucede si se cambia de tamanho</t>
  </si>
  <si>
    <t>Auto layout</t>
  </si>
  <si>
    <t>Shift + A</t>
  </si>
  <si>
    <t>Propiedad de los objetos, el cual basicamente tiene el objetivo de hacer que el posicionamiento de los objetos sea como con CSS, donde se colocan y apilan unos sobre otros en cajas, tienen padding, tipos de posicionamiento como centrado(justificado) tanto en el eje 'x' y 'y', y otras cosas avanzadas, se muestra en la imagen en addnotes</t>
  </si>
  <si>
    <t>Se activa por medio de la combinacion 'shift + a' mientras se tiene seleccionado un objeto, donde este objeto y todos los objetos dentro del mismo tendran ahora auto layout</t>
  </si>
  <si>
    <t>Si se tienen varios elementos seleccionados al mismo tiempo, y se presiona 'Shift + A', los objetos se encerraran en una caja y ahora tendran su propio espacion aparte de otros auto layouts, como en CSS de verdad</t>
  </si>
  <si>
    <t>Es bueno el realizar varias selecciones y presionar 'Shift + A' para encerrarlos y manejarlos independientemente entre los demas espacios con auto layout, porque asi se asemejan al CSS de la vida real y es mas comodo trabajar con varios auto layours bien separados</t>
  </si>
  <si>
    <t>Multitud</t>
  </si>
  <si>
    <t>Recomendacion</t>
  </si>
  <si>
    <t>Permiten realizar varios cambios facilmente sobre el contenido con el panel de auto layout</t>
  </si>
  <si>
    <t>Busqueda comandos</t>
  </si>
  <si>
    <t>Al presionar 'Ctrl + K' en figma, aparece un cuadro de busqueda de comandos, donde se pueden encontrar varios comando con sus opciones, como el crear un componente, imagen en adnotes</t>
  </si>
  <si>
    <t>Llamados tambien 'Design Lements'</t>
  </si>
  <si>
    <t>Design element</t>
  </si>
  <si>
    <t>Cualquier ojbeto puede convertirse en un componente, presiona 'Ctrl + Alt + K' para converitr un objeto en component</t>
  </si>
  <si>
    <t>Cuando se crea un componente, este es el componente 'Principal' o main component, y todo cambio hecho a este componente se realizara</t>
  </si>
  <si>
    <t>Instancia</t>
  </si>
  <si>
    <t>Una instancia es la copia de un componente principal, el cual todo cambio realizado al componente principal, se reflejara en todas las instancias automaticamente</t>
  </si>
  <si>
    <t>Es un objeto y se puede editar individualmente</t>
  </si>
  <si>
    <t>Si se modifica una instnacia individualmente, entonces rompera el lazo con el componente principal y ya no copiara nuevas ediciones al componente principal</t>
  </si>
  <si>
    <t>Componente figma</t>
  </si>
  <si>
    <t>Grupo figma</t>
  </si>
  <si>
    <t>Ctrl + G</t>
  </si>
  <si>
    <t>Se puede presionar 'Ctrl + G' para agrupar objetos que han sido seleccionados</t>
  </si>
  <si>
    <t>Tambien puede funcionar para agrupar objetos simples dentro de un frame, donde funciona como un grupo, pero cuando hay ojetos que se salen del margen, estos se ocultan, en vez de ser estirados por el grupo</t>
  </si>
  <si>
    <t>Ocultar contenido</t>
  </si>
  <si>
    <t>Es simplemente el agrupar objetos bajo un mismo 'objeto', porque el grupo e tambien un objeto, son muy primitivos por no adaptarse a cambios o ser dinamicos como los frames o auto layout</t>
  </si>
  <si>
    <t>Propiedad</t>
  </si>
  <si>
    <t>Efecto</t>
  </si>
  <si>
    <t>Funcion de javascript</t>
  </si>
  <si>
    <t>Puede exporrtar funciones y que sean usadas por otros archivos JS</t>
  </si>
  <si>
    <t>// In a file named math.js
export const foo = 'foo';
export const bar = 'bar';
// In another file
import { foo, bar } from './moduleA';</t>
  </si>
  <si>
    <t>Named export</t>
  </si>
  <si>
    <t>ES6 puede realizar un export nombrado(named export), el cual permite exportar varias funciones a la vez</t>
  </si>
  <si>
    <t>Para realizar un named export en ES6, se puede realizar con el keyword 'export' sin el default export(ejemplo en addnotes</t>
  </si>
  <si>
    <t>Default export</t>
  </si>
  <si>
    <t>El default export en ES6 sirve para que cuando se importe de un archivo pero no se especifique que exactamente, entonces se importa el default export</t>
  </si>
  <si>
    <t xml:space="preserve">Para realizar un default export en ES6, se puede realizar con el keyword 'export default' como se muestra en addnotes </t>
  </si>
  <si>
    <t>// Modulo exportador
const myDefaultExport = 'default export';
export default myDefaultExport;
// Module importador
import myDefaultExport from './moduleA';</t>
  </si>
  <si>
    <t>React components must ALWAYS return JSX</t>
  </si>
  <si>
    <t>JSX</t>
  </si>
  <si>
    <t>Es un default export de un archivo de JS, ejemplo en notas con su respectivo uso</t>
  </si>
  <si>
    <t>// File with the React component
export const ShowProduct = () =&gt; {
    const { data, isLoading } = useOne({ resource: "products", id: 123 });
    if (isLoading) {
        return &lt;div&gt;Loading...&lt;/div&gt;;
    }
    return &lt;div&gt;Product name: {data?.data.name}&lt;/div&gt;;
};
// Copmonente siendo usado y renderizado en el cliente
    &lt;Refine dataProvider={dataProvider}&gt;
        &lt;ShowProduct /&gt;
    &lt;/Refine&gt;</t>
  </si>
  <si>
    <t>JS de alto nivel</t>
  </si>
  <si>
    <t>Hook</t>
  </si>
  <si>
    <t>Funcion de JS que se encarga de principalmente manejar el estado de un objeto dentro de un componente</t>
  </si>
  <si>
    <t>Capaz de usar cualquier HTTP API para que los demas componentes lo usen</t>
  </si>
  <si>
    <t>Componente react</t>
  </si>
  <si>
    <t>Componente refine</t>
  </si>
  <si>
    <t>El componente Refine configura el data provide que se usara por todos los demas componentes y servicios, ejempl en addnotes</t>
  </si>
  <si>
    <r>
      <t xml:space="preserve">  return (
    &lt;BrowserRouter&gt;
      &lt;KBarProvider&gt;
        &lt;ColorModeContextProvider&gt;
          &lt;CssBaseline /&gt;
          &lt;GlobalStyles styles={{ html: { WebkitFontSmoothing: "auto" } }} /&gt;
          &lt;RefineSnackbarProvider&gt;
            &lt;</t>
    </r>
    <r>
      <rPr>
        <b/>
        <sz val="11"/>
        <color theme="1"/>
        <rFont val="Aptos Narrow"/>
        <scheme val="minor"/>
      </rPr>
      <t>Refine</t>
    </r>
    <r>
      <rPr>
        <sz val="11"/>
        <color theme="1"/>
        <rFont val="Aptos Narrow"/>
        <family val="2"/>
        <scheme val="minor"/>
      </rPr>
      <t xml:space="preserve">
              routerProvider={routerProvider}
              dataProvider={dataProvider(API_URL)}
              authProvider={authProvider}
              i18nProvider={i18nProvider}
              options={{
                syncWithLocation: true,
                warnWhenUnsavedChanges: true,
                breadcrumb: false,
                useNewQueryKeys: true,
              }}
              notificationProvider={useNotificationProvider}
              resources={[
                {
                  name: "dashboard",
                  list: "/",
                  meta: {
                    label: "Dashboard",
                    icon: &lt;Dashboard /&gt;,
                  },
                },
                { etc etc etc</t>
    </r>
  </si>
  <si>
    <t>Datos</t>
  </si>
  <si>
    <t>Es capaz de recibir parametros y conseguir otros tipos de datos en frameworks mas especializados(ejemplo en addnotes)</t>
  </si>
  <si>
    <r>
      <t xml:space="preserve">// 'useOne' es un hook de Refine, el cual consiste en un API GET de unos productos, concretamente el producto 123
import { useOne } from "@refinedev/core";
export const ShowProduct = () =&gt; {
    const { data, isLoading } = </t>
    </r>
    <r>
      <rPr>
        <b/>
        <sz val="11"/>
        <color theme="1"/>
        <rFont val="Aptos Narrow"/>
        <scheme val="minor"/>
      </rPr>
      <t>useOne({ resource: "products", id: 123 })</t>
    </r>
    <r>
      <rPr>
        <sz val="11"/>
        <color theme="1"/>
        <rFont val="Aptos Narrow"/>
        <family val="2"/>
        <scheme val="minor"/>
      </rPr>
      <t>;
    if (isLoading) {
        return &lt;div&gt;Loading...&lt;/div&gt;;
    }
    return &lt;div&gt;Product name: {data?.data.name}&lt;/div&gt;;
};</t>
    </r>
  </si>
  <si>
    <t>Define los hooks predefinidos que se usan en otros archivos, ejemplo de definicion e importe en addnotes</t>
  </si>
  <si>
    <t>//===========================  Definicion del desarrollador del Data provider
import type { DataProvider } from "@refinedev/core";
const API_URL = "https://api.fake-rest.refine.dev";
export const dataProvider: DataProvider = {
  getOne: async ({ resource, id, meta }) =&gt; { // Definicion del Hook
    const response = await fetch(`${API_URL}/${resource}/${id}`);
    if (response.status &lt; 200 || response.status &gt; 299) throw response;
    const data = await response.json();
    return { data };
  },
  getApiUrl: () =&gt; API_URL,
  update: () =&gt; { throw new Error("Not implemented"); },
  getList: () =&gt; { throw new Error("Not implemented"); },
  create: () =&gt; { throw new Error("Not implemented"); },
  deleteOne: () =&gt; { throw new Error("Not implemented"); },
  /* ... */
};
//===========================  Uso del hook definido
import { useOne } from "@refinedev/core";
export const ShowProduct = () =&gt; {
    const { data, isLoading } = useOne({ resource: "products", id: 123 });
    if (isLoading) {
        return &lt;div&gt;Loading...&lt;/div&gt;;
    }
    return &lt;div&gt;Product name: {data?.data.name}&lt;/div&gt;;
};</t>
  </si>
  <si>
    <t>Los hooks de Refine pueden sobreescribirse o anhadir funcionalidad, por medio de diferentes metodos como creando nuestro propio data provider, crear un custom hook con el mismo nombre o usando el React Context</t>
  </si>
  <si>
    <t>Los hooks predefinidos estan mapedos 1:1 con algunos metdos especiales de otros objetos de Refine predefinidos, como el Data provider, donde su metodo 'getOne' esta mapeado 1:1 con el UseOne</t>
  </si>
  <si>
    <t>Para realizar un default export en ES6, se puede realizar con el keyword 'export default' como se muestra en addnotes</t>
  </si>
  <si>
    <t>Existen hooks predefinidos en Refine como el 'useOne', pero se tienen que definir por los desarrolladores, como el 'useOne'</t>
  </si>
  <si>
    <t>State variable</t>
  </si>
  <si>
    <t>Los hooks retornan una o mas variables especiales cuanado han sido llamadas, las cuales pueden causar triggers de otras funciones dentro del codigo o framework cuando estas variables son usadas o modificadas(explicacion detallada en addnotes)</t>
  </si>
  <si>
    <t>// Hook 'useOne' de Refine, el cual consigue 
  const { data, isLoading } = useOne({ resource: "products", id: 123 });
  const { mutate, isLoading: isUpdating } = useUpdate();</t>
  </si>
  <si>
    <t>Las variables retornadas son ahora manejadas tanto por el desarrollador como el framework, donde el desarrollador puede usarlas, y segun ese uso el framework reacciona de una u otra forma dependiendo de lo que el framework prometa o le hayamos ordenado</t>
  </si>
  <si>
    <t>Framework</t>
  </si>
  <si>
    <t>Son capaces de realizar un gran rango de cosas, desde simple cambio de variables reactivo hasta invalidar datos en cache al actualizar un dato por un API</t>
  </si>
  <si>
    <t>useForm</t>
  </si>
  <si>
    <t>Hook que es capaz de cubrir distintos escenarios a la vez cuando un usuario sube un formulario [creacion, edicion y clonacion(crear algo a partir de algi exsitente, sin modificarlo)]</t>
  </si>
  <si>
    <t>Creacion, edicion, clonacion</t>
  </si>
  <si>
    <t>create</t>
  </si>
  <si>
    <t>Este hook puede ejecutar codigo del metodo 'create' del Data provider</t>
  </si>
  <si>
    <t>edit</t>
  </si>
  <si>
    <t>Este hook puede ejecutar codigo del metodo 'edit' del Data provider</t>
  </si>
  <si>
    <t>clone</t>
  </si>
  <si>
    <t>Este hook puede ejecutar codigo del metodo 'clone' del Data provider</t>
  </si>
  <si>
    <t>Para poder saber cual metodo ejecutar entre los 3, el hook tiene un parametro 'action' que define que metodo ejecutara(ejemplo en addnotes)</t>
  </si>
  <si>
    <t>Ejecucion</t>
  </si>
  <si>
    <r>
      <t xml:space="preserve">//===========================   En el siguiente archivo, al hook dentro del componente contiene un parametro 'action' el cual define que metodo ejecutar del Data provider
// Al final hay otro archivo el cual demuestra como cambia esto para edicion en vez de crecion
import { useForm } from "@refinedev/core";
export const CreateProduct = () =&gt; {
  const { onFinish, mutation } = useForm({
</t>
    </r>
    <r>
      <rPr>
        <b/>
        <sz val="11"/>
        <color theme="1"/>
        <rFont val="Aptos Narrow"/>
        <scheme val="minor"/>
      </rPr>
      <t xml:space="preserve">    action: "create",
</t>
    </r>
    <r>
      <rPr>
        <sz val="11"/>
        <color theme="1"/>
        <rFont val="Aptos Narrow"/>
        <family val="2"/>
        <scheme val="minor"/>
      </rPr>
      <t xml:space="preserve">    resource: "products",
  });
  const onSubmit = (event: React.FormEvent&lt;HTMLFormElement&gt;) =&gt; {
    event.preventDefault();
    // Using FormData to get the form values and convert it to an object.
    const data = Object.fromEntries(new FormData(event.target).entries());
    // Calling onFinish to submit with the data we've collected from the form.
    onFinish(data);
  };
  return (
    &lt;form onSubmit={onSubmit}&gt;
      &lt;label htmlFor="name"&gt;Name&lt;/label&gt;
      &lt;input type="text" id="name" name="name" /&gt;
      &lt;label htmlFor="description"&gt;Description&lt;/label&gt;
      &lt;textarea id="description" name="description" /&gt;
      &lt;label htmlFor="price"&gt;Price&lt;/label&gt;
      &lt;input type="number" id="price" name="price" step=".01" /&gt;
      &lt;label htmlFor="material"&gt;Material&lt;/label&gt;
      &lt;input type="text" id="material" name="material" /&gt;
      &lt;label htmlFor="category"&gt;Category ID&lt;/label&gt;
      &lt;input type="number" id="category" name="category" /&gt;
      {mutation.isSuccess &amp;&amp; &lt;span&gt;successfully submitted!&lt;/span&gt;}
      &lt;button type="submit"&gt;Submit&lt;/button&gt;
    &lt;/form&gt;
  );
};
import { useForm, useSelect } from "@refinedev/core";
export const EditProduct = () =&gt; {
  const { onFinish, mutation, query } = useForm({
    action: "edit",
    resource: "products",
    id: "123",
  });
  const record = query.data?.data;
  const { options } = useSelect({
    resource: "categories",
  });
  const onSubmit = (event: React.FormEvent&lt;HTMLFormElement&gt;) =&gt; {
    event.preventDefault();
    // Using FormData to get the form values and convert it to an object.
    const data = Object.fromEntries(new FormData(event.target).entries());
    // Calling onFinish to submit with the data we've collected from the form.
    onFinish({
      ...data,
      price: Number(data.price).toFixed(2),
      category: { id: Number(data.category) },
    });
  };
//===========================  useForm que ejecutaria el metodo de 'edit' del Data provider
  return (
    &lt;form onSubmit={onSubmit}&gt;
      &lt;label htmlFor="name"&gt;Name&lt;/label&gt;
      &lt;input type="text" id="name" name="name" defaultValue={record?.name} /&gt;
      &lt;label htmlFor="description"&gt;Description&lt;/label&gt;
      &lt;textarea
        id="description"
        name="description"
        defaultValue={record?.description}
      /&gt;
      &lt;label htmlFor="price"&gt;Price&lt;/label&gt;
      &lt;input
        type="text"
        id="price"
        name="price"
        pattern="\d*\.?\d*"
        defaultValue={record?.price}
      /&gt;
      &lt;label htmlFor="material"&gt;Material&lt;/label&gt;
      &lt;input
        type="text"
        id="material"
        name="material"
        defaultValue={record?.material}
      /&gt;
      &lt;label htmlFor="category"&gt;Category&lt;/label&gt;
      &lt;select id="category" name="category"&gt;
        {options?.map((option) =&gt; (
          &lt;option
            key={option.value}
            value={option.value}
            selected={record?.category.id == option.value}
          &gt;
            {option.label}
          &lt;/option&gt;
        ))}
      &lt;/select&gt;
      {mutation.isSuccess &amp;&amp; &lt;span&gt;successfully submitted!&lt;/span&gt;}
      &lt;button type="submit"&gt;Submit&lt;/button&gt;
    &lt;/form&gt;
  );
};</t>
    </r>
  </si>
  <si>
    <t>Solo pueden operar dentro del scope de un componente de React</t>
  </si>
  <si>
    <t>Restriccion</t>
  </si>
  <si>
    <t>useTable hook is an extended version of the useList hook. It internally manages the search, filters, sorters and pagination for us and also has a built-in integration with the router options to persist the state of the table in the URL</t>
  </si>
  <si>
    <t>useTable</t>
  </si>
  <si>
    <t>useLogin</t>
  </si>
  <si>
    <t>Hook de autenticacion en Refine</t>
  </si>
  <si>
    <t>useIsAuthenticated</t>
  </si>
  <si>
    <t xml:space="preserve">Hook de autenticacion booleana en Refine </t>
  </si>
  <si>
    <t>&lt;Authenticated /&gt;</t>
  </si>
  <si>
    <t>Componente especifico de autenticacion en Refine</t>
  </si>
  <si>
    <t>Se establecen medidas sobre el data provider para enforzar la autenticacion</t>
  </si>
  <si>
    <t>authProvider</t>
  </si>
  <si>
    <t>Frecuentemente usan metodos definidos dentro del framework, los cuales pueden ser editados o sobrescritos por el desarrollador, util para cuando varios hooks necesitan ejecutar cosas parecidascomo en autenticacion</t>
  </si>
  <si>
    <t>Hook de autenticacion booleana en Refine</t>
  </si>
  <si>
    <t>check</t>
  </si>
  <si>
    <t>Metodo de Refine dentro del authProvider, el cual se usa mucho dentro del framework como por otros hooks</t>
  </si>
  <si>
    <t>Retorna una promesa la cual es un objeto el cual contiene la propiedad 'authenticated', la cual si es 'authenticated: true', entonces esta autenticado</t>
  </si>
  <si>
    <t>Usa el metodo check para su autenticacion</t>
  </si>
  <si>
    <t>import { AuthProvider } from "@refinedev/core";
export const authProvider: AuthProvider = {
  check: async () =&gt; {
    // When logging in, we'll obtain an access token from our API and store it in the local storage.
    // Now let's check if the token exists in the local storage.
    // In the later steps, we'll be implementing the `login` and `logout` methods.
    const token = localStorage.getItem("my_access_token");
    return { authenticated: Boolean(token) };
  },
  login: async ({ email, password }) =&gt; {
    throw new Error("Not implemented");
  },
  logout: async () =&gt; {
    throw new Error("Not implemented");
  },
  onError: async (error) =&gt; {
    throw new Error("Not implemented");
  },
  // ...
};</t>
  </si>
  <si>
    <t>Forma prinicpal en Refine de dar medidas de autenticacion en Refine(con codigo en addnotes)</t>
  </si>
  <si>
    <t>Todo lo que esta dentro de este componente estara protegido y asegurara que usuarios autorizados accedan esos componentes</t>
  </si>
  <si>
    <t>Fallback</t>
  </si>
  <si>
    <t>Tiene la capacidad de llevar a otro componente de fallback, si la autenticacion falla, demostrado en addnotes</t>
  </si>
  <si>
    <r>
      <t xml:space="preserve">import { Refine, Authenticated } from "@refinedev/core";
import { dataProvider } from "./providers/data-provider";
import { authProvider } from "./providers/auth-provider";
import { ShowProduct } from "./pages/products/show";
import { EditProduct } from "./pages/products/edit";
import { ListProducts } from "./pages/products/list";
import { CreateProduct } from "./pages/products/create";
import { Login } from "./pages/login";
export default function App(): JSX.Element {
  return (
    &lt;Refine dataProvider={dataProvider} authProvider={authProvider}&gt;
</t>
    </r>
    <r>
      <rPr>
        <b/>
        <sz val="11"/>
        <color theme="1"/>
        <rFont val="Aptos Narrow"/>
        <scheme val="minor"/>
      </rPr>
      <t xml:space="preserve">      &lt;Authenticated
        key="protected"
        fallback={&lt;Login /&gt;}
      &gt;
</t>
    </r>
    <r>
      <rPr>
        <sz val="11"/>
        <color theme="1"/>
        <rFont val="Aptos Narrow"/>
        <family val="2"/>
        <scheme val="minor"/>
      </rPr>
      <t xml:space="preserve">        {/* &lt;ShowProduct /&gt; */}
        {/* &lt;EditProduct /&gt; */}
        &lt;ListProducts /&gt;
        {/* &lt;CreateProduct /&gt; */}
      &lt;/Authenticated&gt;
    &lt;/Refine&gt;
  );
}</t>
    </r>
  </si>
  <si>
    <t>Puede ser exportado como un named export</t>
  </si>
  <si>
    <t>Puede ser exportado como un default export</t>
  </si>
  <si>
    <t>Everytime there is Javascript code that needs to be executed and rendered while inside JSX code, then we must put the JS code inside curly braces so that JSX is able to execute it and evaluate the code, and render it in other cases(detailed example in addnotes)</t>
  </si>
  <si>
    <t>// this code is inside a "return" from a component, and the "Object.values(DATE_FILTERS).map" function  is inside curly braces, because first is javascript code that needs to be evaluated, and secondly because it will render more component because of the inner return in there
        &lt;Select
          size="small"
          value={selecetedDateFilter}
          onChange={(e) =&gt; setSelectedDateFilter(e.target.value as DateFilter)}
          sx={{
            width: "160px",
            backgroundColor: (theme) =&gt; theme.palette.background.paper,
          }}
        &gt;
          {Object.values(DATE_FILTERS).map((filter) =&gt; {
            return (
              &lt;MenuItem key={filter.value} value={filter.value}&gt;
                &lt;Typography color="text.secondary" lineHeight="24px"&gt;
                  {t(`dashboard.filter.date.${filter.text}`)}
                &lt;/Typography&gt;
              &lt;/MenuItem&gt;
            );
          })}
        &lt;/Select&gt;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</si>
</sst>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sz val="9"/>
      <color theme="1"/>
      <name val="Arial Narrow"/>
      <family val="2"/>
    </font>
    <font>
      <b/>
      <sz val="10"/>
      <color theme="0" tint="-4.9989318521683403E-2"/>
      <name val="Arial Narrow"/>
      <family val="2"/>
    </font>
    <font>
      <sz val="11"/>
      <color theme="1"/>
      <name val="Aptos Narrow"/>
      <scheme val="minor"/>
    </font>
    <font>
      <b/>
      <sz val="11"/>
      <color theme="0" tint="-4.9989318521683403E-2"/>
      <name val="Aptos Narrow"/>
      <scheme val="minor"/>
    </font>
    <font>
      <sz val="26"/>
      <color theme="1"/>
      <name val="Aptos Narrow"/>
      <scheme val="minor"/>
    </font>
    <font>
      <sz val="12"/>
      <color theme="1"/>
      <name val="Arial Narrow"/>
      <family val="2"/>
    </font>
    <font>
      <b/>
      <sz val="11"/>
      <color theme="1"/>
      <name val="Aptos Narrow"/>
      <scheme val="minor"/>
    </font>
    <font>
      <sz val="11"/>
      <color theme="1"/>
      <name val="Arial Narrow"/>
    </font>
    <font>
      <sz val="9"/>
      <color theme="1"/>
      <name val="Arial Narrow"/>
    </font>
    <font>
      <b/>
      <sz val="11"/>
      <color theme="0" tint="-4.9989318521683403E-2"/>
      <name val="Arial Narrow"/>
    </font>
    <font>
      <b/>
      <sz val="16"/>
      <color theme="1"/>
      <name val="Arial Narrow"/>
    </font>
    <font>
      <b/>
      <sz val="12"/>
      <color theme="0" tint="-4.9989318521683403E-2"/>
      <name val="Arial Narrow"/>
    </font>
  </fonts>
  <fills count="5">
    <fill>
      <patternFill patternType="none"/>
    </fill>
    <fill>
      <patternFill patternType="gray125"/>
    </fill>
    <fill>
      <patternFill patternType="solid">
        <fgColor rgb="FFE685C9"/>
        <bgColor indexed="64"/>
      </patternFill>
    </fill>
    <fill>
      <patternFill patternType="solid">
        <fgColor rgb="FFFFEB9C"/>
      </patternFill>
    </fill>
    <fill>
      <patternFill patternType="solid">
        <fgColor theme="0" tint="-0.14999847407452621"/>
        <bgColor theme="0" tint="-0.14999847407452621"/>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1"/>
      </left>
      <right style="thin">
        <color theme="1"/>
      </right>
      <top style="thin">
        <color theme="1"/>
      </top>
      <bottom/>
      <diagonal/>
    </border>
  </borders>
  <cellStyleXfs count="3">
    <xf numFmtId="0" fontId="0" fillId="0" borderId="0"/>
    <xf numFmtId="9" fontId="1" fillId="0" borderId="0" applyFont="0" applyFill="0" applyBorder="0" applyAlignment="0" applyProtection="0"/>
    <xf numFmtId="0" fontId="12" fillId="3" borderId="0" applyNumberFormat="0" applyBorder="0" applyAlignment="0" applyProtection="0"/>
  </cellStyleXfs>
  <cellXfs count="79">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0" fillId="0" borderId="3"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0" borderId="9" xfId="0" applyBorder="1" applyAlignment="1">
      <alignment vertical="center" wrapText="1"/>
    </xf>
    <xf numFmtId="0" fontId="0" fillId="0" borderId="4" xfId="0"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9" fontId="0" fillId="0" borderId="10"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2" xfId="0" applyBorder="1" applyAlignment="1">
      <alignment horizontal="left"/>
    </xf>
    <xf numFmtId="0" fontId="12" fillId="3" borderId="11" xfId="2" applyBorder="1" applyAlignment="1">
      <alignment horizontal="left" wrapText="1"/>
    </xf>
    <xf numFmtId="0" fontId="0" fillId="0" borderId="0" xfId="1" applyNumberFormat="1" applyFont="1"/>
    <xf numFmtId="0" fontId="14" fillId="2" borderId="0" xfId="0" applyFont="1" applyFill="1"/>
    <xf numFmtId="0" fontId="2" fillId="0" borderId="0" xfId="0" quotePrefix="1" applyFont="1" applyAlignment="1">
      <alignment vertical="top" wrapText="1"/>
    </xf>
    <xf numFmtId="0" fontId="0" fillId="4" borderId="13" xfId="0" applyFill="1" applyBorder="1" applyAlignment="1">
      <alignment vertical="center"/>
    </xf>
    <xf numFmtId="2" fontId="0" fillId="0" borderId="0" xfId="1" applyNumberFormat="1" applyFont="1" applyAlignment="1">
      <alignment vertical="center"/>
    </xf>
    <xf numFmtId="0" fontId="0" fillId="2" borderId="0" xfId="0" applyFill="1"/>
    <xf numFmtId="0" fontId="0" fillId="4" borderId="0" xfId="0" applyFill="1" applyAlignment="1">
      <alignment vertical="center"/>
    </xf>
    <xf numFmtId="0" fontId="0" fillId="0" borderId="13" xfId="0" applyBorder="1" applyAlignment="1">
      <alignment vertical="center"/>
    </xf>
    <xf numFmtId="0" fontId="22" fillId="2" borderId="12" xfId="0" applyFont="1" applyFill="1" applyBorder="1" applyAlignment="1">
      <alignment horizontal="center"/>
    </xf>
    <xf numFmtId="0" fontId="21" fillId="2" borderId="12" xfId="0" applyFont="1" applyFill="1" applyBorder="1" applyAlignment="1">
      <alignment horizontal="center"/>
    </xf>
    <xf numFmtId="0" fontId="23" fillId="2" borderId="1" xfId="0" applyFont="1" applyFill="1" applyBorder="1" applyAlignment="1">
      <alignment horizontal="center" vertical="center" textRotation="90" wrapText="1"/>
    </xf>
    <xf numFmtId="0" fontId="25" fillId="2" borderId="1" xfId="0" applyFont="1" applyFill="1" applyBorder="1" applyAlignment="1">
      <alignment horizontal="center" vertical="center" textRotation="90" wrapText="1"/>
    </xf>
    <xf numFmtId="0" fontId="0" fillId="0" borderId="12" xfId="0" applyFill="1" applyBorder="1" applyAlignment="1">
      <alignment horizontal="center"/>
    </xf>
    <xf numFmtId="0" fontId="8" fillId="0" borderId="12" xfId="0" applyFont="1" applyFill="1" applyBorder="1" applyAlignment="1">
      <alignment horizontal="left"/>
    </xf>
    <xf numFmtId="0" fontId="0" fillId="0" borderId="12" xfId="0" applyFill="1" applyBorder="1" applyAlignment="1">
      <alignment horizontal="left" indent="1"/>
    </xf>
    <xf numFmtId="0" fontId="7" fillId="0" borderId="12" xfId="0" applyFont="1" applyFill="1" applyBorder="1" applyAlignment="1">
      <alignment horizontal="left" indent="2"/>
    </xf>
    <xf numFmtId="0" fontId="0" fillId="0" borderId="12" xfId="0" applyFill="1" applyBorder="1" applyAlignment="1">
      <alignment horizontal="left" indent="3"/>
    </xf>
    <xf numFmtId="0" fontId="9" fillId="0" borderId="1" xfId="0" applyFont="1" applyFill="1" applyBorder="1" applyAlignment="1">
      <alignment horizontal="left" textRotation="90"/>
    </xf>
    <xf numFmtId="0" fontId="11" fillId="0" borderId="12" xfId="0" applyNumberFormat="1" applyFont="1" applyFill="1" applyBorder="1"/>
    <xf numFmtId="0" fontId="11" fillId="0" borderId="12" xfId="0" applyFont="1" applyFill="1" applyBorder="1" applyAlignment="1">
      <alignment horizontal="center"/>
    </xf>
    <xf numFmtId="0" fontId="0" fillId="0" borderId="12" xfId="0" applyFill="1" applyBorder="1" applyAlignment="1">
      <alignment horizontal="left" wrapText="1" indent="4"/>
    </xf>
    <xf numFmtId="0" fontId="5" fillId="0" borderId="12" xfId="0" applyFont="1" applyFill="1" applyBorder="1" applyAlignment="1">
      <alignment horizontal="left" indent="3"/>
    </xf>
    <xf numFmtId="0" fontId="22" fillId="0" borderId="12" xfId="0" applyFont="1" applyFill="1" applyBorder="1" applyAlignment="1">
      <alignment horizontal="center"/>
    </xf>
    <xf numFmtId="0" fontId="22" fillId="0" borderId="12" xfId="0" applyNumberFormat="1" applyFont="1" applyFill="1" applyBorder="1"/>
    <xf numFmtId="0" fontId="21" fillId="0" borderId="12" xfId="0" applyFont="1" applyFill="1" applyBorder="1" applyAlignment="1">
      <alignment horizontal="left" indent="1"/>
    </xf>
    <xf numFmtId="0" fontId="24" fillId="0" borderId="12" xfId="0" applyFont="1" applyFill="1" applyBorder="1" applyAlignment="1">
      <alignment horizontal="left" indent="2"/>
    </xf>
    <xf numFmtId="0" fontId="16" fillId="0" borderId="12" xfId="0" applyFont="1" applyFill="1" applyBorder="1" applyAlignment="1">
      <alignment horizontal="center"/>
    </xf>
    <xf numFmtId="0" fontId="17" fillId="0" borderId="1" xfId="0" applyFont="1" applyFill="1" applyBorder="1" applyAlignment="1">
      <alignment horizontal="left" textRotation="90"/>
    </xf>
    <xf numFmtId="0" fontId="18" fillId="0" borderId="12" xfId="0" applyFont="1" applyFill="1" applyBorder="1" applyAlignment="1">
      <alignment horizontal="left"/>
    </xf>
    <xf numFmtId="0" fontId="16" fillId="0" borderId="12" xfId="0" applyFont="1" applyFill="1" applyBorder="1" applyAlignment="1">
      <alignment horizontal="left" wrapText="1" indent="4"/>
    </xf>
    <xf numFmtId="0" fontId="20" fillId="0" borderId="12" xfId="0" applyFont="1" applyFill="1" applyBorder="1" applyAlignment="1">
      <alignment horizontal="left" indent="3"/>
    </xf>
    <xf numFmtId="0" fontId="22" fillId="2" borderId="12" xfId="0" applyNumberFormat="1" applyFont="1" applyFill="1" applyBorder="1"/>
    <xf numFmtId="0" fontId="21" fillId="2" borderId="12" xfId="0" applyFont="1" applyFill="1" applyBorder="1" applyAlignment="1">
      <alignment horizontal="center"/>
    </xf>
    <xf numFmtId="0" fontId="21" fillId="0" borderId="12" xfId="0" applyFont="1" applyFill="1" applyBorder="1" applyAlignment="1">
      <alignment horizontal="center"/>
    </xf>
    <xf numFmtId="0" fontId="21" fillId="2" borderId="12" xfId="0" applyFont="1" applyFill="1" applyBorder="1" applyAlignment="1">
      <alignment horizontal="center" vertical="center" wrapText="1"/>
    </xf>
    <xf numFmtId="0" fontId="21" fillId="0" borderId="12" xfId="0" applyFont="1" applyFill="1" applyBorder="1" applyAlignment="1">
      <alignment horizontal="center" vertical="center" wrapText="1"/>
    </xf>
    <xf numFmtId="0" fontId="21" fillId="0" borderId="12" xfId="0" applyFont="1" applyFill="1" applyBorder="1" applyAlignment="1">
      <alignment horizontal="center" vertical="center" wrapText="1"/>
    </xf>
    <xf numFmtId="0" fontId="23" fillId="0" borderId="1" xfId="0" applyFont="1" applyFill="1" applyBorder="1" applyAlignment="1">
      <alignment horizontal="center" vertical="center" textRotation="90" wrapText="1"/>
    </xf>
    <xf numFmtId="0" fontId="13" fillId="0" borderId="12" xfId="0" applyFont="1" applyFill="1" applyBorder="1" applyAlignment="1">
      <alignment horizontal="left" indent="5"/>
    </xf>
    <xf numFmtId="0" fontId="0" fillId="0" borderId="0" xfId="0" applyFill="1"/>
    <xf numFmtId="0" fontId="14" fillId="0" borderId="0" xfId="0" applyFont="1" applyFill="1"/>
    <xf numFmtId="0" fontId="0" fillId="0" borderId="0" xfId="0" applyFill="1" applyAlignment="1">
      <alignment textRotation="90"/>
    </xf>
    <xf numFmtId="0" fontId="15" fillId="0" borderId="1" xfId="0" applyFont="1" applyFill="1" applyBorder="1" applyAlignment="1">
      <alignment horizontal="left" textRotation="90"/>
    </xf>
    <xf numFmtId="0" fontId="19" fillId="0" borderId="0" xfId="0" applyFont="1" applyFill="1"/>
    <xf numFmtId="0" fontId="14" fillId="0" borderId="1" xfId="0" applyFont="1" applyFill="1" applyBorder="1"/>
    <xf numFmtId="0" fontId="14" fillId="0" borderId="1" xfId="0" applyFont="1" applyFill="1" applyBorder="1" applyAlignment="1">
      <alignment horizontal="center" textRotation="53"/>
    </xf>
    <xf numFmtId="0" fontId="16" fillId="0" borderId="2" xfId="0" applyFont="1" applyFill="1" applyBorder="1" applyAlignment="1">
      <alignment horizontal="left"/>
    </xf>
    <xf numFmtId="0" fontId="0" fillId="0" borderId="0" xfId="0" applyBorder="1" applyAlignment="1">
      <alignment vertical="center"/>
    </xf>
    <xf numFmtId="0" fontId="0" fillId="4" borderId="0" xfId="0" applyFill="1" applyBorder="1" applyAlignment="1">
      <alignment vertical="center"/>
    </xf>
  </cellXfs>
  <cellStyles count="3">
    <cellStyle name="Neutral" xfId="2" builtinId="28"/>
    <cellStyle name="Normal" xfId="0" builtinId="0"/>
    <cellStyle name="Percent" xfId="1" builtinId="5"/>
  </cellStyles>
  <dxfs count="888">
    <dxf>
      <alignment horizontal="general" vertical="center" textRotation="0" wrapText="0" indent="0" justifyLastLine="0" shrinkToFit="0" readingOrder="0"/>
    </dxf>
    <dxf>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outline="0">
        <left style="thin">
          <color theme="1"/>
        </left>
        <right style="thin">
          <color theme="1"/>
        </right>
        <top style="thin">
          <color theme="1"/>
        </top>
        <bottom/>
      </border>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alignment horizontal="general" vertical="center" textRotation="0" wrapText="0" indent="0" justifyLastLine="0" shrinkToFit="0" readingOrder="0"/>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font>
        <sz val="16"/>
      </font>
    </dxf>
    <dxf>
      <font>
        <b/>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ont>
        <sz val="26"/>
      </font>
    </dxf>
    <dxf>
      <font>
        <b val="0"/>
      </font>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calcChain" Target="calcChain.xml"/><Relationship Id="rId26" Type="http://schemas.openxmlformats.org/officeDocument/2006/relationships/customXml" Target="../customXml/item8.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powerPivotData" Target="model/item.data"/><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6.xml"/><Relationship Id="rId32" Type="http://schemas.openxmlformats.org/officeDocument/2006/relationships/customXml" Target="../customXml/item14.xml"/><Relationship Id="rId37" Type="http://schemas.openxmlformats.org/officeDocument/2006/relationships/customXml" Target="../customXml/item19.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5.xml"/><Relationship Id="rId28" Type="http://schemas.openxmlformats.org/officeDocument/2006/relationships/customXml" Target="../customXml/item10.xml"/><Relationship Id="rId36" Type="http://schemas.openxmlformats.org/officeDocument/2006/relationships/customXml" Target="../customXml/item18.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35" Type="http://schemas.openxmlformats.org/officeDocument/2006/relationships/customXml" Target="../customXml/item17.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602.975626388892"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unt="9">
        <s v="Desarrollador funcional"/>
        <s v="Desarrollador practico"/>
        <s v="Figma"/>
        <s v="Herramientas"/>
        <s v="Javascript"/>
        <s v="JS de alto nivel"/>
        <s v="Node"/>
        <s v="Refine"/>
        <s v="Vue"/>
      </sharedItems>
    </cacheField>
    <cacheField name="[Viewpoints_Statements].[PrimaryResource].[PrimaryResource]" caption="PrimaryResource" numFmtId="0" hierarchy="15" level="1">
      <sharedItems count="64">
        <s v="DOM"/>
        <s v="attachShadow"/>
        <s v="Custom element"/>
        <s v="Pagina"/>
        <s v="Template"/>
        <s v="Shadow dom"/>
        <s v="V-DOM"/>
        <s v="Desarrollador funcional"/>
        <s v="Javascript"/>
        <s v="Controlador"/>
        <s v="MVC"/>
        <s v="Transpilacion"/>
        <s v="Web assembly"/>
        <s v="AJAJ"/>
        <s v="AJAX"/>
        <s v="Operaciones usuario"/>
        <s v="Rendering"/>
        <s v="Routing"/>
        <s v="Reactive"/>
        <s v="Client side rendering"/>
        <s v="Client side routing"/>
        <s v="Data provider"/>
        <s v="Server side rendering"/>
        <s v="Server side routing"/>
        <s v="Serverless"/>
        <s v="SPA"/>
        <s v="Navegador"/>
        <s v="HTTP request"/>
        <s v="Variable"/>
        <s v="Desarrollador practico"/>
        <s v="Auto layout"/>
        <s v="Frame"/>
        <s v="Grupo figma"/>
        <s v="Alt"/>
        <s v="Busqueda comandos"/>
        <s v="Componente figma"/>
        <s v="Instancia"/>
        <s v="Objeto"/>
        <s v="Shift"/>
        <s v="ORM"/>
        <s v="Entity framework model"/>
        <s v="export"/>
        <s v="Default export"/>
        <s v="Modulo"/>
        <s v="Named export"/>
        <s v="Componente react"/>
        <s v="Hook"/>
        <s v="package-lock.json"/>
        <s v="install"/>
        <s v="install @&lt;anything&gt;/"/>
        <s v="install -g"/>
        <s v="npm"/>
        <s v="&lt;Authenticated /&gt;"/>
        <s v="authProvider"/>
        <s v="check"/>
        <s v="Componente refine"/>
        <s v="Refine"/>
        <s v="useForm"/>
        <s v="useIsAuthenticated"/>
        <s v="useLogin"/>
        <s v="useTable"/>
        <s v="Vue component"/>
        <s v="Web Vue components"/>
        <s v="v-for"/>
      </sharedItems>
    </cacheField>
    <cacheField name="[Resources].[Granularity Level].[Granularity Level]" caption="Granularity Level" numFmtId="0" hierarchy="10" level="1">
      <sharedItems containsString="0" containsBlank="1" containsNumber="1" minValue="0.1" maxValue="0.95" count="18">
        <n v="0.1"/>
        <n v="0.2"/>
        <n v="0.23"/>
        <n v="0.3"/>
        <n v="0.35"/>
        <n v="0.4"/>
        <n v="0.5"/>
        <n v="0.6"/>
        <n v="0.7"/>
        <n v="0.78"/>
        <n v="0.8"/>
        <n v="0.82"/>
        <n v="0.95"/>
        <m/>
        <n v="0.34"/>
        <n v="0.67"/>
        <n v="0.43"/>
        <n v="0.55000000000000004"/>
      </sharedItems>
    </cacheField>
    <cacheField name="[Measures].[Sum of Relevance]" caption="Sum of Relevance" numFmtId="0" hierarchy="27" level="32767"/>
    <cacheField name="[Viewpoints_Statements].[SecondaryResource].[SecondaryResource]" caption="SecondaryResource" numFmtId="0" hierarchy="17" level="1">
      <sharedItems containsBlank="1" count="78">
        <m/>
        <s v="HTML"/>
        <s v="Event listener"/>
        <s v="Clase JS"/>
        <s v="Javascript"/>
        <s v="Operaciones usuario"/>
        <s v="Template tag"/>
        <s v="shadow"/>
        <s v="Mode open/closed"/>
        <s v="Pagina"/>
        <s v="DOM"/>
        <s v="pushState"/>
        <s v="Vista"/>
        <s v="Capas"/>
        <s v="Lenguaje"/>
        <s v="Navegador"/>
        <s v="AJAJ"/>
        <s v="URL"/>
        <s v="Rendering"/>
        <s v="CRUD"/>
        <s v="HTTP"/>
        <s v="Codigo"/>
        <s v="API"/>
        <s v="Base de datos"/>
        <s v="Data source"/>
        <s v="Client side rendering"/>
        <s v="Variable"/>
        <s v="Render"/>
        <s v="SEO"/>
        <s v="Scaling"/>
        <s v="Cloud"/>
        <s v="Client side routing"/>
        <s v="Web assembly"/>
        <s v="Transpilacion"/>
        <s v="body"/>
        <s v="Url encoded"/>
        <s v="Multi part form"/>
        <s v="Objeto"/>
        <s v="Multitud"/>
        <s v="Shift + A"/>
        <s v="Resolucion"/>
        <s v="Ocultar contenido"/>
        <s v="Ctrl + G"/>
        <s v="Componente figma"/>
        <s v="Design element"/>
        <s v="ORM"/>
        <s v="default"/>
        <s v="Default export"/>
        <s v="Named export"/>
        <s v="Funcion de javascript"/>
        <s v="JSX"/>
        <s v="Datos"/>
        <s v="Componente react"/>
        <s v="Framework"/>
        <s v="State variable"/>
        <s v="package.json"/>
        <s v="package-lock.json"/>
        <s v="node_modules"/>
        <s v="Proyecto"/>
        <s v="Global"/>
        <s v="Dependencias"/>
        <s v="Hook"/>
        <s v="Fallback"/>
        <s v="check"/>
        <s v="Data provider"/>
        <s v="Material UI"/>
        <s v="clone"/>
        <s v="create"/>
        <s v="edit"/>
        <s v="Creacion, edicion, clonacion"/>
        <s v="Vue component"/>
        <s v="Archivo"/>
        <s v="Vue.Vue component"/>
        <s v="export"/>
        <s v="CSS"/>
        <s v="Custom element"/>
        <s v="Tag html"/>
        <s v="v-bind:key"/>
      </sharedItems>
    </cacheField>
    <cacheField name="[Viewpoints_Statements].[KindOfDefinition].[KindOfDefinition]" caption="KindOfDefinition" numFmtId="0" hierarchy="19" level="1">
      <sharedItems count="24">
        <s v="Definicion"/>
        <s v="Hecho"/>
        <s v="Problema"/>
        <s v="Creacion"/>
        <s v="Composicion"/>
        <s v="Capacidad"/>
        <s v="Deber"/>
        <s v="Detalle"/>
        <s v="Beneficio"/>
        <s v="Uso"/>
        <s v="Renderizado"/>
        <s v="Diferencia"/>
        <s v="Tipo"/>
        <s v="Recomendacion"/>
        <s v="Tamanho"/>
        <s v="Propiedad"/>
        <s v="Requerimiento"/>
        <s v="Efecto"/>
        <s v="Exportacion"/>
        <s v="Importacion"/>
        <s v="Restriccion"/>
        <s v="Comando"/>
        <s v="Ejecucion"/>
        <s v="Feature"/>
      </sharedItems>
    </cacheField>
    <cacheField name="[Viewpoints_Statements].[ResourceDefinition].[ResourceDefinition]" caption="ResourceDefinition" numFmtId="0" hierarchy="16" level="1">
      <sharedItems count="186" longText="1">
        <s v="Document Object Model, es una estructura tipo arbol la cual representa la pagina web actual"/>
        <s v="Cada elemento del HTML es convertido en un nodo del DOM"/>
        <s v="Cada nodo del arbol puede ser mcuhas cosas, desde elementos hasta atributos y texto"/>
        <s v="Puede quedar en algunos casos con event listeners que ya no son utiles, por cambio de pagina o modificacion del DOM inapropiada(por SPA tal vez) y generar memory leaks"/>
        <s v="attachShadow([mode: open]).appendChild"/>
        <s v="Permite al JS crear un template de html, para luegoser insertado en html"/>
        <s v="Evita la contaminacion de los css ya cargados si es que pudiera haber conflicto, cargandolo de su propia forma"/>
        <s v="Para crear un custom html element se requiere solo crear una clase QUE EXTIENDA 'HTMLElement 'con el API correspondiente, puede estar en un archivo js o en un tag html tipo 'script'"/>
        <s v="Compuesto de HTML"/>
        <s v="Compuesto de Javascript"/>
        <s v="La vista del usuario, en la que tambien existen muchos otros componentes que pueden estar activos al mismo tiempo"/>
        <s v="Cada pagina tendra sus propias operaciones para el usuario"/>
        <s v="Requiere que este definido el template que vayamos a usar y conseguirlo con su id, como 'document.getElementById('my-template').content'"/>
        <s v="Requiere que exista el shadow DOM y que lo clone de un template ya definido por medio de 'shadow.appendChild(template.cloneNode(true));'"/>
        <s v="Es un nuevo tag html pero que dentro de el se puede especificar una estructura  hecha, como si fuera SSI(server side includes)"/>
        <s v="Para obtener el Shadow DOM, se ejecuta 'this.attachShadow({ mode: 'open' })' y se genera la variable 'shadow', la cual se usa para usar varias features de we components"/>
        <s v="El modo open permite scripts EXTERIORES modifiquen a este elemento html, mientras que el modo closed lo evita"/>
        <s v="Virtual DOM, generados por frameworks o librerias para optimizar algun aspecto del DOM o anhadir funcionalidad sobre este"/>
        <s v="Busca simplemente el saber las funciones directas sobre los componentes de los sitios web"/>
        <s v="Es capaz de crear event listeners para modificar el DOM"/>
        <s v="Es capaz de saber cuando el cliente cambia de pagina(por medio de los tags &lt;a&gt;), util para client side rendering"/>
        <s v="Puede escuchar y saber cuando un cliente realiza las distintas operaciones que tiene(como los botones hacia atras o adelante)"/>
        <s v="Puede generar Event Listeners, para que sean ejecutados cada vez que pase algo especifico en algun nodo del DOM, como clickar un boton"/>
        <s v="Puede hacer que el historial de navegacion del usuario cambie SIN tener que cambiar de pagina(o sea puede hacer que el boton de navegacion hacia atras lleve a la misma pagina, pero con diferentes datos) por medio de 'pushState '(mas en AddNotes)"/>
        <s v="La estructura del DOM permite a JS el poder modificarlo y procesarlo de muchas formas"/>
        <s v="Debe ser quien permite las operaciones que el usuario puede realizar"/>
        <s v="Maneja las operaciones de un usuario en la pagina web(que puede ser recibida por la vista tambien)"/>
        <s v="Responde con una Vista a operaciones de usuario"/>
        <s v="Puede usar capas en un MVC especifico, el cual es donde el modelo solo interactua con el controlador, y la vista solo interactua con el controlador, y queda asi (Modelo &lt;-&gt; Controlador &lt;-&gt; Vista)"/>
        <s v="No siempre funciona por capas, puede tener una si como de base de datos y que luego se comunique con un copomnente"/>
        <s v="Convierte un lenguaje de programacion a Javacsript para ser ejecutado en el Navegador"/>
        <s v="Es el formato binario de instrucciones entendido por todos los navegadores web, el cual ademas puede ser compilado desde varios lenguajes, el cual luego se corre en los browsers"/>
        <s v="Asynchronous JavaScript and JSON tecnica y apporach para hacer requests asincronos en aplicaciones web"/>
        <s v="Simplemente se bassa en hacer que el JS de una pagina haga un request a un servidor(incluso el mismo) y consiga informacion en JSON, y actualiza la pagina"/>
        <s v="Asynchronous JavaScript and XML, tecnica y apporach para hacer requests asincronos en aplicaciones web"/>
        <s v="Si el usuario quiere refrescar la pagina y aparece el dialogo 'Se perderan datos si refresca', es porque esta mal hecho la forma de guardar datos dentro de la pagina, deberia llevar a otra pagina con los datos o algo parecido"/>
        <s v="Es el proceso de hacer que un cliente vea contenido en su navegador/UI en las paginas en las que esta"/>
        <s v="Proceso de navegacion, para que usuarios puedan navegar a diferentes paginas en el sitio web"/>
        <s v="Hace una abstraccion de manipulacion al DOM, donde puede modificarlo de una forma diferente a la usual y mas eficiente en algunos casos"/>
        <s v="Tecnica que se basa en el DOM y cambio de datos, donde un cambio en algun dato de algun objeto ocasiona automaticamente por el framework que lo emplee el actualizar el DOM"/>
        <s v="Permite almacenar el contenido en el cliente(navegador) en vez del servidor, mejorando el almacenamiento y cache del servidor"/>
        <s v="Puede implementar mejor animcaciones dentro de paginas"/>
        <s v="Puede usar los event listeners de JS para poder implementar &quot;Hydration&quot;, lo cual es usar event listeners para prepararse mas proactivamente de operaciones de usuario"/>
        <s v="Esto se refiere a la razon de por que JavaScript existe en internet, para hacer que el cliente reciba el contenido de una pagina, y normalmente cuando quiera hacer algo, el servidor tendria que procesar eso, PERO con javascript se puede hcaer que el cliente mismo realice esas operaciones en vez del servidor"/>
        <s v="Centrado fuertemente y sensible a las operaciones del usuario(por tener que cargar datos a solicitud de ellos)"/>
        <s v="Trabaja con el DOM modificando sus nodos y anhadiendo nodos en vez de borrar y cargar otro DOM"/>
        <s v="Usa AJAJ para poder actualizar la informacion de forma dinamica y sin cargar nuevas paginas"/>
        <s v="Involucra mucho el uso de librerias externas para ejecutarse en navegadores, por lo que puede generar mucha dependencia, a diferencia de Server side rendeering"/>
        <s v="Usan mas javascript al tener que operar de forma dinamica y cargar la mayoria del contenido de forma dinamica"/>
        <s v="Usan menos HTML de lo normal, por cargar el contenido dinamicamente y enviar aun mas HTML por cada interaccion del usuario"/>
        <s v="Permite al cliente cambiar y acceder a otras URLs sin recargar la pagina entera"/>
        <s v="Significa el hacer que el cliente se encargue de cambiar entre paginas al navegar en un sitio web, por medio de Javascript"/>
        <s v="Requiere de renderizar el contenido pero ahora por el lado del cliente(browser) para cargar nuevas paginas"/>
        <s v="Permiten el uso de las opercaiones CRUD"/>
        <s v="Se encargan de la logica de ejecutar llamados http si se necesita"/>
        <s v="En su nivel mas bajo es simplemente codigo que hace llamados a otras cosas de libreris y frameworks"/>
        <s v="Los data providers(que ueden ser de distintas marcas) dan un API con el cual el programa puede usarlos"/>
        <s v="Permite el uso de datos en bases de datos"/>
        <s v="Se encargan de conectarse a un data source ellos mismos y facilitarlo al programa que lo esta usando"/>
        <s v="Puede integrarse facilmente con client side rendering y trabajar ambos juntos a pesar de ser enfoques diferentes"/>
        <s v="Permite ejecutar otros lenguajes de programacion, al ejectuar el codigo dentro del servidor y devolviendo el HTML al cliente(el codigo embedido en html se anhade por &quot;server-side tags&quot;)"/>
        <s v="Necesitan mas seguridad y cuidado por darle oportunidad al usuario de realizar acciones DENTRO del servidor el cual controla TODO"/>
        <s v="Cada vez que insertan variables/datos en un HTML al renderizarlo, las variables que antes exisitan que se insertaron antes desaparecen y solo quedan las cargadas actualmente"/>
        <s v="Cada vez que va a mostrar algo al usuario, SIEMPRE tiene que ejecutar alguna funcion que realice el 'render'"/>
        <s v="Pueden insertar variables en el HTML, y la insertan cada vez que realizan la funcion de 'Render', y se tienen que insertar como parametro las variables en esa funcion, para que sean insertadas y visualizadas"/>
        <s v="Tiene mejor Search Engine Optimization al tener distintas paginas que crawlers pueden acceder sin necesidad de que un cliente este navegando la aplicacion dinamicamente"/>
        <s v="Puede modificar su scaling y recursos con mucha facilidad"/>
        <s v="Serverless o serverles environment, se refiere a poder correr una aplicacion web,&quot;sin un servidor&quot; y mas bien usar una nube, pero de tal forma que la nube, en vez de tener una instancia de servidor o programa, mas bien se limita a EJECUTAR FUNCIONES, las cuales uno puede definir en el mismo codigo del sitio web"/>
        <s v="Funcionan a base de ejecutar funciones que le son especificadas y tiene que correr cuando suceda un evento(principalmente normalmente se configura HTTP, porque asi es como funcionan sitios web con servidores normales)"/>
        <s v="Necesita una infraestructura de Nube para poder funcionar"/>
        <s v="Single Page Application, es un enfoque especializado de Client side rendering a crear paginas que no necesiten refrescarse para ver mas contenido, en vez de eso actualizan siempre la pagina base"/>
        <s v="Utli para aplicaciones que no requieren muchas funcionalidaes o tienen mucha informacion que presentar"/>
        <s v="Se diferencia de client side rendering en cuanto a ser estrictamente una pagina, mientras que client side rendering puede ser multi pagina"/>
        <s v="Pueden verse muy afectados por el Search Engine Optimization al no tener muchas paginas estaticas con la informacion facilmente alcanzable y ser dinamica(como Facebook)"/>
        <s v="Usa client side routing para que manejar la navegacion de la app sin cambiar la pagina(solo cambiando el URL)"/>
        <s v="Puede ejecutar codigo que venga en web assembly"/>
        <s v="Puede y ejecuta principalmente codigo Javascript para poder ejecutar operaciones y scripts en el lado del cliente"/>
        <s v="Usa la transpilacion para poder correr codigo de otros lenguajes, que son convertidos a javascript"/>
        <s v="Se puede entender como el 'cliente' que hace requests al servidor"/>
        <s v="Lo primero en ser renderizado por navegadores es el DOM, lo construye parseando el HTML"/>
        <s v="Se ocupa del rendering de muchos elementos para ser visualizados por el cliente"/>
        <s v="Existen distintos tipos de encoding, los cuales definen el 'body' del request, como 'application/json', o 'application/text-plain', los cuales son faciles de procesar, pero hay otros que son mas dificiles de procesar como multipart"/>
        <s v="Puede contener el tipo &quot;Content-Type: application/x-www-form-urlencoded&quot; dentro de requests, el cual define un tipo de body del request en especifico que requiere procesarse especialmente respecto a otros"/>
        <s v="Puede contener el tipo &quot;Content-Type: multipart/form-data; boundary=----hash&quot; dentro de requests, el cual define un tipo de body del request en especifico que requiere procesarse especialmente respecto a otros"/>
        <s v="Pueden insertarse en el HTML y que sea visualizado para ver datos de variables, usado en server side rendering o client side rendering"/>
        <s v="Tiene el objetivo de saber las implicaciones que tienen las cosas sobre como funciona un sitio web, y sobre si eso es algo que recomienda dejar o quitar dependiendo de sus efectos mas implicitos"/>
        <s v="Permiten realizar varios cambios facilmente sobre el contenido con el panel de auto layout"/>
        <s v="Si se tienen varios elementos seleccionados al mismo tiempo, y se presiona 'Shift + A', los objetos se encerraran en una caja y ahora tendran su propio espacion aparte de otros auto layouts, como en CSS de verdad"/>
        <s v="Propiedad de los objetos, el cual basicamente tiene el objetivo de hacer que el posicionamiento de los objetos sea como con CSS, donde se colocan y apilan unos sobre otros en cajas, tienen padding, tipos de posicionamiento como centrado(justificado) tanto en el eje 'x' y 'y', y otras cosas avanzadas, se muestra en la imagen en addnotes"/>
        <s v="Es bueno el realizar varias selecciones y presionar 'Shift + A' para encerrarlos y manejarlos independientemente entre los demas espacios con auto layout, porque asi se asemejan al CSS de la vida real y es mas comodo trabajar con varios auto layours bien separados"/>
        <s v="Se activa por medio de la combinacion 'shift + a' mientras se tiene seleccionado un objeto, donde este objeto y todos los objetos dentro del mismo tendran ahora auto layout"/>
        <s v="Puede cambiar su resolucion a la de muchas marcas y tipos de pantallas, como android o iphone"/>
        <s v="Es el contenedor que enmarca el tipo de pantalla sobre la cual se esta disenhando, como la pantalla de una computadora o telefono, donde se ponen objetos"/>
        <s v="Tambien puede funcionar para agrupar objetos simples dentro de un frame, donde funciona como un grupo, pero cuando hay ojetos que se salen del margen, estos se ocultan, en vez de ser estirados por el grupo"/>
        <s v="Es simplemente el agrupar objetos bajo un mismo 'objeto', porque el grupo e tambien un objeto, son muy primitivos por no adaptarse a cambios o ser dinamicos como los frames o auto layout"/>
        <s v="Se puede presionar 'Ctrl + G' para agrupar objetos que han sido seleccionados"/>
        <s v="Mientras se presiona la tecla 'Alt' al cambiar el tamanho de un objeto este hace que el objeto crezca desde su centro hacia afuera en todas las direcciones, en vez de crecer estirandolo por el lado que el mouse lo esta arrastrando"/>
        <s v="Mientras se presiona la tecla 'Alt' despues de hacer click a un objeto y tenerlo seleccionado, hace que se vea la distancia con respecto a otros objeto cuando el mouse se posiciona sobre ellos(como se ve en AddNotes)"/>
        <s v="Al presionar 'Ctrl + K' en figma, aparece un cuadro de busqueda de comandos, donde se pueden encontrar varios comando con sus opciones, como el crear un componente, imagen en adnotes"/>
        <s v="&quot;Component&quot;, Es un template, donde si se realiza un cambio en un objeto de tipo component, se realiza ese cambio en todos los objetos que sean de ese mismo componente(como se muestra en la figura, donde se cambio el color en uno y se cambio en todos automaticamente)"/>
        <s v="Cuando se crea un componente, este es el componente 'Principal' o main component, y todo cambio hecho a este componente se realizara"/>
        <s v="Tiene que configurarse primero, y luego se instancia en figma como un objeto"/>
        <s v="Una instancia es la copia de un componente principal, el cual todo cambio realizado al componente principal, se reflejara en todas las instancias automaticamente"/>
        <s v="Si se modifica una instnacia individualmente, entonces rompera el lazo con el componente principal y ya no copiara nuevas ediciones al componente principal"/>
        <s v="Es un objeto y se puede editar individualmente"/>
        <s v="Cualquier ojbeto puede convertirse en un componente, presiona 'Ctrl + Alt + K' para converitr un objeto en component"/>
        <s v="Este objeto se refiere a lo que se posiciona dentro de un frame el cual contiene varias propieades"/>
        <s v="Llamados tambien 'Design Lements'"/>
        <s v="Mientras se presiona la tecla 'Alt' al cambiar el tamanho de un objeto este puede hacer que crezca o se reduzca perfectamente, en vez de que adquiera la resoulcion uno a uno de la posicion del mouse"/>
        <s v="Object rel mapping, permite evitar que tener que escribir SQL por cuenta propia"/>
        <s v="Tiene dentro sus funcionalidades ORM para objetos"/>
        <s v="export' - 'export default' - Sintaxis del ES6, sintaxis modular, que permite poder exportar cualquier cosa(function, object, o class) desde un modulo y ser usado en otro modulo o archivo"/>
        <s v="export default' - El default da a entender a JS que este objeto a ser exportado es el primordial, y tiene procesamiento especial(lo hace global)"/>
        <s v="El default export en ES6 sirve para que cuando se importe de un archivo pero no se especifique que exactamente, entonces se importa el default export"/>
        <s v="Para realizar un default export en ES6, se puede realizar con el keyword 'export default' como se muestra en addnotes"/>
        <s v="Puede ser exportado como un default export"/>
        <s v="Puede ser exportado como un named export"/>
        <s v="Pieza o snippet de codigo de JS que puede insertarse en otros codigos JS"/>
        <s v="Puede usar el keyword 'modules' para exportar un objeto dentro de CommonJS(ejemplo en AddNotes)"/>
        <s v="Puede usar 'export' del ES6 para exportar un objeto(ejemplo en AddNotes)"/>
        <s v="Puede usar el keyword 'require' de CommonJS dentro del codigo para importar otros modulos dentro del mismo &quot;const add = require('./math');&quot;"/>
        <s v="Puede usar 'import' y otros keywords del ES6 para importar un objeto(ejemplo en AddNotes)"/>
        <s v="Puede exporrtar funciones y que sean usadas por otros archivos JS"/>
        <s v="ES6 puede realizar un export nombrado(named export), el cual permite exportar varias funciones a la vez"/>
        <s v="Para realizar un named export en ES6, se puede realizar con el keyword 'export' sin el default export(ejemplo en addnotes"/>
        <s v="Es un default export de un archivo de JS, ejemplo en notas con su respectivo uso"/>
        <s v="React components must ALWAYS return JSX"/>
        <s v="Es capaz de recibir parametros y conseguir otros tipos de datos en frameworks mas especializados(ejemplo en addnotes)"/>
        <s v="Frecuentemente usan metodos definidos dentro del framework, los cuales pueden ser editados o sobrescritos por el desarrollador, util para cuando varios hooks necesitan ejecutar cosas parecidascomo en autenticacion"/>
        <s v="Funcion de JS que se encarga de principalmente manejar el estado de un objeto dentro de un componente"/>
        <s v="Son capaces de realizar un gran rango de cosas, desde simple cambio de variables reactivo hasta invalidar datos en cache al actualizar un dato por un API"/>
        <s v="Las variables retornadas son ahora manejadas tanto por el desarrollador como el framework, donde el desarrollador puede usarlas, y segun ese uso el framework reacciona de una u otra forma dependiendo de lo que el framework prometa o le hayamos ordenado"/>
        <s v="Los hooks retornan una o mas variables especiales cuanado han sido llamadas, las cuales pueden causar triggers de otras funciones dentro del codigo o framework cuando estas variables son usadas o modificadas(explicacion detallada en addnotes)"/>
        <s v="Solo pueden operar dentro del scope de un componente de React"/>
        <s v="Archivo que es usado por npm para poder tener build deterministicos, donde las versiones de los paquetes son las definidas en este archivo en vez de la ultima version"/>
        <s v=" 'npm install' se necesita ejecutar para instalar o actualizar los paquetes de un proyecto(se necesita ejecutar cada vez que se tenga que modificar el package.json)"/>
        <s v="Al ejectuar 'npm install &lt;paquete&gt;', estamos instalando un nuevo pacquete Y TAMBIEN anhadiendolo al package.json"/>
        <s v="Al ejecutar &quot;npm install&quot;, se genera automaticamente el package-lock.json(se puede borrar para volver a instalar todo limpio)"/>
        <s v="Crea un directorio npm_modules una vez instala los paquetes del proyecto listados en el package.json, donde estan los paquetes de verdad"/>
        <s v="Usa los contenidos dentro de package.json para poder instalar o actualizar todos los paquetes necesarios para el proyecto"/>
        <s v="npm install @vue/cli', el uso de ampersand aqui indica  el instalar paquetes en un namespace bajo el nombre de 'vue/'"/>
        <s v="npm install -g &lt;paquete&gt;' permite instalar un paquete de forma global en vez de proyecto"/>
        <s v="Puede instalar paquetes a nivel de proyecto, para que un solo progama sea el unico en acceder a los paquetes instalados y no todos"/>
        <s v="Puede instalar paquetes de manera global para paquetes que se usaran en todo el sistema(como para casos con Vue o relacionados)"/>
        <s v="Node Package Manager, administra paquetes de Node para distintos casos en diferentes scopes(como scope de proyecto o global, y maneja los paquetes en e scope respectivo)"/>
        <s v="Maneja automaticamente las dependencias al instalar un paquete que requiera otros paquetes"/>
        <s v="Usa el package.json como fuente principal para poder administrar los paquetes del proyecto"/>
        <s v="Capaz de usar cualquier HTTP API para que los demas componentes lo usen"/>
        <s v="Define los hooks predefinidos que se usan en otros archivos, ejemplo de definicion e importe en addnotes"/>
        <s v="Tiene la capacidad de llevar a otro componente de fallback, si la autenticacion falla, demostrado en addnotes"/>
        <s v="Componente especifico de autenticacion en Refine"/>
        <s v="Todo lo que esta dentro de este componente estara protegido y asegurara que usuarios autorizados accedan esos componentes"/>
        <s v="Usa el metodo check para su autenticacion"/>
        <s v="Forma prinicpal en Refine de dar medidas de autenticacion en Refine(con codigo en addnotes)"/>
        <s v="Se establecen medidas sobre el data provider para enforzar la autenticacion"/>
        <s v="Metodo de Refine dentro del authProvider, el cual se usa mucho dentro del framework como por otros hooks"/>
        <s v="Retorna una promesa la cual es un objeto el cual contiene la propiedad 'authenticated', la cual si es 'authenticated: true', entonces esta autenticado"/>
        <s v="El componente Refine configura el data provide que se usara por todos los demas componentes y servicios, ejempl en addnotes"/>
        <s v="Los hooks de Refine pueden sobreescribirse o anhadir funcionalidad, por medio de diferentes metodos como creando nuestro propio data provider, crear un custom hook con el mismo nombre o usando el React Context"/>
        <s v="Existen hooks predefinidos en Refine como el 'useOne', pero se tienen que definir por los desarrolladores, como el 'useOne'"/>
        <s v="Los hooks predefinidos estan mapedos 1:1 con algunos metdos especiales de otros objetos de Refine predefinidos, como el Data provider, donde su metodo 'getOne' esta mapeado 1:1 con el UseOne"/>
        <s v="El framework para crear sitios administrativos B2B, Customer Relationship Management, etc"/>
        <s v="Tiene que usar Material UI para la aplicacion de Refine"/>
        <s v="Para ejecutarlo hay que ejecutar_x000a_cd .\starter-vite_x000a_npm run dev"/>
        <s v="Este hook puede ejecutar codigo del metodo 'clone' del Data provider"/>
        <s v="Este hook puede ejecutar codigo del metodo 'create' del Data provider"/>
        <s v="Este hook puede ejecutar codigo del metodo 'edit' del Data provider"/>
        <s v="Hook que es capaz de cubrir distintos escenarios a la vez cuando un usuario sube un formulario [creacion, edicion y clonacion(crear algo a partir de algi exsitente, sin modificarlo)]"/>
        <s v="Para poder saber cual metodo ejecutar entre los 3, el hook tiene un parametro 'action' que define que metodo ejecutara(ejemplo en addnotes)"/>
        <s v="Hook de autenticacion booleana en Refine"/>
        <s v="Hook de autenticacion en Refine"/>
        <s v="useTable hook is an extended version of the useList hook. It internally manages the search, filters, sorters and pagination for us and also has a built-in integration with the router options to persist the state of the table in the URL"/>
        <s v="El objeto exportado debe tener una estructura definida para poder ser usado internamente por Vue(ejemplo y explicacion en addNotes)"/>
        <s v="Para crear un componente se puede hacer un archvo con extension vue, e.g. &quot;archivo.vue&quot;(en notas adicionales esta el formato del archivo)"/>
        <s v="Para crear un componente se puede usar el metodo &quot;Vue.component(&lt;code&gt;)&quot;"/>
        <s v="Es una pieza de codigo(en un archivo) que contiene HTML, JS y CSS, pero en su propia estructura aparte, permitiendo hacer piezas y luego unirlas"/>
        <s v="Usan el 'export default' para poder cargar objetos JS y usarlos internamente"/>
        <s v="Es capaz de hacer que el CSS solo afecte al componente en si en vez del CSS global al ser insertado en un HTML por medio de anhadir &quot;scoped&quot; dentro de la seccion &lt;style&gt;, ver notas adicionales"/>
        <s v="Para usar un componente, solo hay que insertar &quot;&lt;my-component&gt;&lt;/my-component&gt;&quot; en el HTML deseado, el nombre es el archivo o el primer parametro del metodo Vue.component()"/>
        <s v="Permite crear custom html elements con su API"/>
        <s v="Se usa por medio de su API"/>
        <s v="Su objetivo es el crear codigo html mas mantenible y limpio"/>
        <s v="Permite la creacion de tags html PROPIOS"/>
        <s v="Cuando un dato cambia, esto se encarga de volverlo a procesar, como si fuera 'live' la forma que trabaja el sitio"/>
        <s v="Directiva de vue para elementos de HTML, que itera por varios elementos de una coleccion de un Objeto JS"/>
        <s v="Requiere el v-bind para poder definir el &quot;indice&quot; que se va a usar para iterar la coleccion"/>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4"/>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602.975629166664" backgroundQuery="1" createdVersion="8" refreshedVersion="8" minRefreshableVersion="3" recordCount="0" supportSubquery="1" supportAdvancedDrill="1" xr:uid="{731FF267-5CF4-4D2B-8FE9-C755EA8354F7}">
  <cacheSource type="external" connectionId="1"/>
  <cacheFields count="6">
    <cacheField name="[Viewpoints_Statements].[ViewpointName].[ViewpointName]" caption="ViewpointName" numFmtId="0" hierarchy="14" level="1">
      <sharedItems count="9">
        <s v="Desarrollador funcional"/>
        <s v="Desarrollador practico"/>
        <s v="Figma"/>
        <s v="Herramientas"/>
        <s v="Javascript"/>
        <s v="JS de alto nivel"/>
        <s v="Node"/>
        <s v="Refine"/>
        <s v="Vue"/>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PrimaryResource]" caption="Count of PrimaryResource" numFmtId="0" hierarchy="29" level="32767"/>
    <cacheField name="[Viewpoints_Statements].[SecondaryResource].[SecondaryResource]" caption="SecondaryResource" numFmtId="0" hierarchy="17" level="1">
      <sharedItems containsBlank="1" count="78">
        <s v="HTML"/>
        <s v="DOM"/>
        <s v="Pagina"/>
        <s v="Javascript"/>
        <s v="Transpilacion"/>
        <s v="Web assembly"/>
        <s v="AJAJ"/>
        <s v="Operaciones usuario"/>
        <s v="Rendering"/>
        <s v="Client side rendering"/>
        <s v="Client side routing"/>
        <s v="Navegador"/>
        <m/>
        <s v="API"/>
        <s v="Base de datos"/>
        <s v="body"/>
        <s v="Capas"/>
        <s v="Clase JS"/>
        <s v="Cloud"/>
        <s v="Codigo"/>
        <s v="CRUD"/>
        <s v="Data source"/>
        <s v="Event listener"/>
        <s v="HTTP"/>
        <s v="Lenguaje"/>
        <s v="Mode open/closed"/>
        <s v="Multi part form"/>
        <s v="pushState"/>
        <s v="Render"/>
        <s v="Scaling"/>
        <s v="SEO"/>
        <s v="shadow"/>
        <s v="Template tag"/>
        <s v="URL"/>
        <s v="Url encoded"/>
        <s v="Variable"/>
        <s v="Vista"/>
        <s v="Componente figma"/>
        <s v="Ctrl + G"/>
        <s v="Design element"/>
        <s v="Multitud"/>
        <s v="Objeto"/>
        <s v="Ocultar contenido"/>
        <s v="Resolucion"/>
        <s v="Shift + A"/>
        <s v="ORM"/>
        <s v="default"/>
        <s v="Default export"/>
        <s v="Funcion de javascript"/>
        <s v="Named export"/>
        <s v="Componente react"/>
        <s v="Datos"/>
        <s v="Framework"/>
        <s v="JSX"/>
        <s v="State variable"/>
        <s v="package-lock.json"/>
        <s v="Dependencias"/>
        <s v="Global"/>
        <s v="node_modules"/>
        <s v="package.json"/>
        <s v="Proyecto"/>
        <s v="Data provider"/>
        <s v="check"/>
        <s v="clone"/>
        <s v="Creacion, edicion, clonacion"/>
        <s v="create"/>
        <s v="edit"/>
        <s v="Fallback"/>
        <s v="Hook"/>
        <s v="Material UI"/>
        <s v="Custom element"/>
        <s v="export"/>
        <s v="Vue component"/>
        <s v="Archivo"/>
        <s v="CSS"/>
        <s v="Tag html"/>
        <s v="v-bind:key"/>
        <s v="Vue.Vue component"/>
      </sharedItems>
    </cacheField>
    <cacheField name="[ResourcesForSecondaryResourcesColumn].[SecGranularity Level].[SecGranularity Level]" caption="SecGranularity Level" numFmtId="0" hierarchy="13" level="1">
      <sharedItems containsString="0" containsBlank="1" containsNumber="1" minValue="0.05" maxValue="0.95" count="13">
        <n v="0.05"/>
        <n v="0.1"/>
        <n v="0.2"/>
        <n v="0.35"/>
        <n v="0.5"/>
        <n v="0.6"/>
        <n v="0.7"/>
        <n v="0.8"/>
        <n v="0.95"/>
        <m/>
        <n v="0.3"/>
        <n v="0.34"/>
        <n v="0.43"/>
      </sharedItems>
    </cacheField>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602.975630439818" backgroundQuery="1" createdVersion="8" refreshedVersion="8" minRefreshableVersion="3" recordCount="0" supportSubquery="1" supportAdvancedDrill="1" xr:uid="{5C6EBFE4-0A90-414A-9580-64C596A36F90}">
  <cacheSource type="external" connectionId="1"/>
  <cacheFields count="6">
    <cacheField name="[Viewpoints_Statements].[ViewpointName].[ViewpointName]" caption="ViewpointName" numFmtId="0" hierarchy="14" level="1">
      <sharedItems count="9">
        <s v="Desarrollador funcional"/>
        <s v="Desarrollador practico"/>
        <s v="Figma"/>
        <s v="Herramientas"/>
        <s v="Javascript"/>
        <s v="JS de alto nivel"/>
        <s v="Node"/>
        <s v="Refine"/>
        <s v="Vue"/>
      </sharedItems>
    </cacheField>
    <cacheField name="[Viewpoints_Statements].[PrimaryResource].[PrimaryResource]" caption="PrimaryResource" numFmtId="0" hierarchy="15" level="1">
      <sharedItems count="64">
        <s v="DOM"/>
        <s v="attachShadow"/>
        <s v="Custom element"/>
        <s v="Pagina"/>
        <s v="Template"/>
        <s v="Shadow dom"/>
        <s v="V-DOM"/>
        <s v="Desarrollador funcional"/>
        <s v="Javascript"/>
        <s v="Controlador"/>
        <s v="MVC"/>
        <s v="Transpilacion"/>
        <s v="Web assembly"/>
        <s v="AJAJ"/>
        <s v="AJAX"/>
        <s v="Operaciones usuario"/>
        <s v="Rendering"/>
        <s v="Routing"/>
        <s v="Reactive"/>
        <s v="Client side rendering"/>
        <s v="Client side routing"/>
        <s v="Data provider"/>
        <s v="Server side rendering"/>
        <s v="Server side routing"/>
        <s v="Serverless"/>
        <s v="SPA"/>
        <s v="Navegador"/>
        <s v="HTTP request"/>
        <s v="Variable"/>
        <s v="Desarrollador practico"/>
        <s v="Auto layout"/>
        <s v="Frame"/>
        <s v="Grupo figma"/>
        <s v="Alt"/>
        <s v="Busqueda comandos"/>
        <s v="Componente figma"/>
        <s v="Instancia"/>
        <s v="Objeto"/>
        <s v="Shift"/>
        <s v="ORM"/>
        <s v="Entity framework model"/>
        <s v="export"/>
        <s v="Default export"/>
        <s v="Modulo"/>
        <s v="Named export"/>
        <s v="Componente react"/>
        <s v="Hook"/>
        <s v="package-lock.json"/>
        <s v="install"/>
        <s v="install @&lt;anything&gt;/"/>
        <s v="install -g"/>
        <s v="npm"/>
        <s v="&lt;Authenticated /&gt;"/>
        <s v="authProvider"/>
        <s v="check"/>
        <s v="Componente refine"/>
        <s v="Refine"/>
        <s v="useForm"/>
        <s v="useIsAuthenticated"/>
        <s v="useLogin"/>
        <s v="useTable"/>
        <s v="Vue component"/>
        <s v="Web Vue components"/>
        <s v="v-for"/>
      </sharedItems>
    </cacheField>
    <cacheField name="[Resources].[Granularity Level].[Granularity Level]" caption="Granularity Level" numFmtId="0" hierarchy="10" level="1">
      <sharedItems containsString="0" containsBlank="1" containsNumber="1" minValue="0.1" maxValue="0.95" count="18">
        <n v="0.1"/>
        <n v="0.2"/>
        <n v="0.23"/>
        <n v="0.3"/>
        <n v="0.35"/>
        <n v="0.4"/>
        <n v="0.5"/>
        <n v="0.6"/>
        <n v="0.7"/>
        <n v="0.78"/>
        <n v="0.8"/>
        <n v="0.82"/>
        <n v="0.95"/>
        <m/>
        <n v="0.34"/>
        <n v="0.67"/>
        <n v="0.43"/>
        <n v="0.55000000000000004"/>
      </sharedItems>
    </cacheField>
    <cacheField name="[Measures].[Count of SecondaryResource]" caption="Count of SecondaryResource" numFmtId="0" hierarchy="26" level="32767"/>
    <cacheField name="[Measures].[Sum of Relevance]" caption="Sum of Relevance" numFmtId="0" hierarchy="27" level="32767"/>
    <cacheField name="[ResourcesForSecondaryResourcesColumn].[SecGranularity Level].[SecGranularity Level]" caption="SecGranularity Level" numFmtId="0" hierarchy="13" level="1">
      <sharedItems containsString="0" containsBlank="1" containsNumber="1" minValue="0.05" maxValue="0.95" count="13">
        <n v="0.05"/>
        <m/>
        <n v="0.35"/>
        <n v="0.7"/>
        <n v="0.1"/>
        <n v="0.2"/>
        <n v="0.6"/>
        <n v="0.95"/>
        <n v="0.8"/>
        <n v="0.5"/>
        <n v="0.3"/>
        <n v="0.43"/>
        <n v="0.34"/>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5"/>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602.979633101852"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4">
        <s v="Desarrollador funcional"/>
        <s v="Javascript"/>
        <s v="JS de alto nivel"/>
        <s v="Refine"/>
      </sharedItems>
    </cacheField>
    <cacheField name="[Viewpoints_Statements].[PrimaryResource].[PrimaryResource]" caption="PrimaryResource" numFmtId="0" hierarchy="15" level="1">
      <sharedItems count="44">
        <s v="DOM"/>
        <s v="attachShadow"/>
        <s v="Custom element"/>
        <s v="Pagina"/>
        <s v="Template"/>
        <s v="Shadow dom"/>
        <s v="V-DOM"/>
        <s v="Desarrollador funcional"/>
        <s v="Javascript"/>
        <s v="Controlador"/>
        <s v="MVC"/>
        <s v="Transpilacion"/>
        <s v="Web assembly"/>
        <s v="AJAJ"/>
        <s v="AJAX"/>
        <s v="Operaciones usuario"/>
        <s v="Rendering"/>
        <s v="Routing"/>
        <s v="Reactive"/>
        <s v="Client side rendering"/>
        <s v="Client side routing"/>
        <s v="Data provider"/>
        <s v="Server side rendering"/>
        <s v="Server side routing"/>
        <s v="Serverless"/>
        <s v="SPA"/>
        <s v="Navegador"/>
        <s v="HTTP request"/>
        <s v="Variable"/>
        <s v="export"/>
        <s v="Default export"/>
        <s v="Modulo"/>
        <s v="Named export"/>
        <s v="Componente react"/>
        <s v="Hook"/>
        <s v="&lt;Authenticated /&gt;"/>
        <s v="authProvider"/>
        <s v="check"/>
        <s v="Componente refine"/>
        <s v="Refine"/>
        <s v="useForm"/>
        <s v="useIsAuthenticated"/>
        <s v="useLogin"/>
        <s v="useTable"/>
      </sharedItems>
    </cacheField>
    <cacheField name="[Viewpoints_Statements].[SecondaryResource].[SecondaryResource]" caption="SecondaryResource" numFmtId="0" hierarchy="17" level="1">
      <sharedItems containsBlank="1" count="56">
        <s v="HTML"/>
        <s v="DOM"/>
        <s v="Pagina"/>
        <s v="Javascript"/>
        <s v="Transpilacion"/>
        <s v="Web assembly"/>
        <s v="AJAJ"/>
        <s v="Operaciones usuario"/>
        <s v="Rendering"/>
        <s v="Client side rendering"/>
        <s v="Client side routing"/>
        <s v="Data provider"/>
        <s v="Navegador"/>
        <m/>
        <s v="API"/>
        <s v="Base de datos"/>
        <s v="body"/>
        <s v="Capas"/>
        <s v="check"/>
        <s v="Clase JS"/>
        <s v="clone"/>
        <s v="Cloud"/>
        <s v="Codigo"/>
        <s v="Componente react"/>
        <s v="Creacion, edicion, clonacion"/>
        <s v="create"/>
        <s v="CRUD"/>
        <s v="Data source"/>
        <s v="Datos"/>
        <s v="default"/>
        <s v="Default export"/>
        <s v="edit"/>
        <s v="Event listener"/>
        <s v="Fallback"/>
        <s v="Framework"/>
        <s v="Funcion de javascript"/>
        <s v="Hook"/>
        <s v="HTTP"/>
        <s v="JSX"/>
        <s v="Lenguaje"/>
        <s v="Material UI"/>
        <s v="Mode open/closed"/>
        <s v="Multi part form"/>
        <s v="Named export"/>
        <s v="Objeto"/>
        <s v="pushState"/>
        <s v="Render"/>
        <s v="Scaling"/>
        <s v="SEO"/>
        <s v="shadow"/>
        <s v="State variable"/>
        <s v="Template tag"/>
        <s v="URL"/>
        <s v="Url encoded"/>
        <s v="Variable"/>
        <s v="Vista"/>
      </sharedItems>
    </cacheField>
    <cacheField name="[Resources].[Granularity Level].[Granularity Level]" caption="Granularity Level" numFmtId="0" hierarchy="10" level="1">
      <sharedItems containsString="0" containsBlank="1" containsNumber="1" minValue="0.1" maxValue="1" count="16">
        <n v="0.1"/>
        <n v="0.2"/>
        <n v="0.23"/>
        <n v="0.3"/>
        <n v="0.35"/>
        <n v="0.4"/>
        <n v="0.5"/>
        <n v="0.6"/>
        <n v="0.7"/>
        <n v="0.78"/>
        <n v="0.8"/>
        <n v="0.82"/>
        <n v="0.95"/>
        <m/>
        <n v="0.34"/>
        <n v="1" u="1"/>
      </sharedItems>
    </cacheField>
    <cacheField name="[ResourcesForSecondaryResourcesColumn].[SecGranularity Level].[SecGranularity Level]" caption="SecGranularity Level" numFmtId="0" hierarchy="13" level="1">
      <sharedItems containsString="0" containsBlank="1" containsNumber="1" minValue="0.05" maxValue="0.95" count="10">
        <n v="0.05"/>
        <n v="0.1"/>
        <n v="0.2"/>
        <n v="0.35"/>
        <n v="0.5"/>
        <n v="0.6"/>
        <n v="0.7"/>
        <n v="0.8"/>
        <n v="0.95"/>
        <m/>
      </sharedItems>
    </cacheField>
    <cacheField name="[Measures].[Sum of Relevance]" caption="Sum of Relevance" numFmtId="0" hierarchy="27" level="32767"/>
    <cacheField name="[Viewpoints_Statements].[ResourceDefinition].[ResourceDefinition]" caption="ResourceDefinition" numFmtId="0" hierarchy="16" level="1">
      <sharedItems count="13">
        <s v="Single Page Application, es un enfoque especializado de Client side rendering a crear paginas que no necesiten refrescarse para ver mas contenido, en vez de eso actualizan siempre la pagina base"/>
        <s v="Utli para aplicaciones que no requieren muchas funcionalidaes o tienen mucha informacion que presentar"/>
        <s v="Se diferencia de client side rendering en cuanto a ser estrictamente una pagina, mientras que client side rendering puede ser multi pagina"/>
        <s v="Pueden verse muy afectados por el Search Engine Optimization al no tener muchas paginas estaticas con la informacion facilmente alcanzable y ser dinamica(como Facebook)"/>
        <s v="Usa client side routing para que manejar la navegacion de la app sin cambiar la pagina(solo cambiando el URL)"/>
        <s v="Puede ser exportado como un default export"/>
        <s v="Puede ser exportado como un named export"/>
        <s v="Pieza o snippet de codigo de JS que puede insertarse en otros codigos JS"/>
        <s v="Puede usar el keyword 'modules' para exportar un objeto dentro de CommonJS(ejemplo en AddNotes)"/>
        <s v="Puede usar 'export' del ES6 para exportar un objeto(ejemplo en AddNotes)"/>
        <s v="Puede usar el keyword 'require' de CommonJS dentro del codigo para importar otros modulos dentro del mismo &quot;const add = require('./math');&quot;"/>
        <s v="Puede usar 'import' y otros keywords del ES6 para importar un objeto(ejemplo en AddNotes)"/>
        <s v="Puede exporrtar funciones y que sean usadas por otros archivos JS"/>
      </sharedItems>
    </cacheField>
    <cacheField name="[Viewpoints_Statements].[KindOfDefinition].[KindOfDefinition]" caption="KindOfDefinition" numFmtId="0" hierarchy="19" level="1">
      <sharedItems count="7">
        <s v="Definicion"/>
        <s v="Diferencia"/>
        <s v="Problema"/>
        <s v="Uso"/>
        <s v="Capacidad"/>
        <s v="Exportacion"/>
        <s v="Importacion"/>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F97065-8280-4032-90FE-08E01C6E90BD}" name="viewpointsTargets" cacheId="42"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130" firstHeaderRow="0" firstDataRow="1" firstDataCol="1"/>
  <pivotFields count="6">
    <pivotField axis="axisRow" allDrilled="1" showAll="0" sortType="ascending" defaultSubtotal="0" defaultAttributeDrillState="1">
      <items count="9">
        <item x="0"/>
        <item x="1"/>
        <item x="2"/>
        <item x="3"/>
        <item x="4"/>
        <item x="5"/>
        <item x="6"/>
        <item x="7"/>
        <item x="8"/>
      </items>
    </pivotField>
    <pivotField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7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s>
    </pivotField>
    <pivotField axis="axisRow" allDrilled="1" subtotalTop="0" showAll="0" dataSourceSort="1" defaultSubtotal="0" defaultAttributeDrillState="1">
      <items count="13">
        <item x="0"/>
        <item x="1"/>
        <item x="2"/>
        <item x="3"/>
        <item x="4"/>
        <item x="5"/>
        <item x="6"/>
        <item x="7"/>
        <item x="8"/>
        <item x="9"/>
        <item x="10"/>
        <item x="11"/>
        <item x="12"/>
      </items>
    </pivotField>
    <pivotField dataField="1" subtotalTop="0" showAll="0" defaultSubtotal="0"/>
  </pivotFields>
  <rowFields count="3">
    <field x="0"/>
    <field x="4"/>
    <field x="3"/>
  </rowFields>
  <rowItems count="129">
    <i>
      <x/>
    </i>
    <i r="1">
      <x/>
    </i>
    <i r="2">
      <x/>
    </i>
    <i r="1">
      <x v="1"/>
    </i>
    <i r="2">
      <x v="1"/>
    </i>
    <i r="1">
      <x v="2"/>
    </i>
    <i r="2">
      <x v="2"/>
    </i>
    <i r="1">
      <x v="3"/>
    </i>
    <i r="2">
      <x v="3"/>
    </i>
    <i r="1">
      <x v="4"/>
    </i>
    <i r="2">
      <x v="4"/>
    </i>
    <i r="2">
      <x v="5"/>
    </i>
    <i r="1">
      <x v="5"/>
    </i>
    <i r="2">
      <x v="6"/>
    </i>
    <i r="1">
      <x v="6"/>
    </i>
    <i r="2">
      <x v="7"/>
    </i>
    <i r="2">
      <x v="8"/>
    </i>
    <i r="1">
      <x v="7"/>
    </i>
    <i r="2">
      <x v="9"/>
    </i>
    <i r="2">
      <x v="10"/>
    </i>
    <i r="1">
      <x v="8"/>
    </i>
    <i r="2">
      <x v="11"/>
    </i>
    <i r="1">
      <x v="9"/>
    </i>
    <i r="2">
      <x v="12"/>
    </i>
    <i r="2">
      <x v="13"/>
    </i>
    <i r="2">
      <x v="14"/>
    </i>
    <i r="2">
      <x v="15"/>
    </i>
    <i r="2">
      <x v="16"/>
    </i>
    <i r="2">
      <x v="17"/>
    </i>
    <i r="2">
      <x v="18"/>
    </i>
    <i r="2">
      <x v="19"/>
    </i>
    <i r="2">
      <x v="20"/>
    </i>
    <i r="2">
      <x v="21"/>
    </i>
    <i r="2">
      <x v="22"/>
    </i>
    <i r="2">
      <x v="23"/>
    </i>
    <i r="2">
      <x v="24"/>
    </i>
    <i r="2">
      <x v="25"/>
    </i>
    <i r="2">
      <x v="26"/>
    </i>
    <i r="2">
      <x v="27"/>
    </i>
    <i r="2">
      <x v="28"/>
    </i>
    <i r="2">
      <x v="29"/>
    </i>
    <i r="2">
      <x v="30"/>
    </i>
    <i r="2">
      <x v="31"/>
    </i>
    <i r="2">
      <x v="32"/>
    </i>
    <i r="2">
      <x v="33"/>
    </i>
    <i r="2">
      <x v="34"/>
    </i>
    <i r="2">
      <x v="35"/>
    </i>
    <i r="2">
      <x v="36"/>
    </i>
    <i>
      <x v="1"/>
    </i>
    <i r="1">
      <x v="9"/>
    </i>
    <i r="2">
      <x v="12"/>
    </i>
    <i>
      <x v="2"/>
    </i>
    <i r="1">
      <x v="9"/>
    </i>
    <i r="2">
      <x v="12"/>
    </i>
    <i r="2">
      <x v="37"/>
    </i>
    <i r="2">
      <x v="38"/>
    </i>
    <i r="2">
      <x v="39"/>
    </i>
    <i r="2">
      <x v="40"/>
    </i>
    <i r="2">
      <x v="41"/>
    </i>
    <i r="2">
      <x v="42"/>
    </i>
    <i r="2">
      <x v="43"/>
    </i>
    <i r="2">
      <x v="44"/>
    </i>
    <i>
      <x v="3"/>
    </i>
    <i r="1">
      <x v="4"/>
    </i>
    <i r="2">
      <x v="45"/>
    </i>
    <i r="1">
      <x v="9"/>
    </i>
    <i r="2">
      <x v="12"/>
    </i>
    <i>
      <x v="4"/>
    </i>
    <i r="1">
      <x v="9"/>
    </i>
    <i r="2">
      <x v="12"/>
    </i>
    <i r="2">
      <x v="46"/>
    </i>
    <i r="2">
      <x v="47"/>
    </i>
    <i r="2">
      <x v="48"/>
    </i>
    <i r="2">
      <x v="49"/>
    </i>
    <i r="2">
      <x v="41"/>
    </i>
    <i>
      <x v="5"/>
    </i>
    <i r="1">
      <x v="9"/>
    </i>
    <i r="2">
      <x v="50"/>
    </i>
    <i r="2">
      <x v="51"/>
    </i>
    <i r="2">
      <x v="47"/>
    </i>
    <i r="2">
      <x v="52"/>
    </i>
    <i r="2">
      <x v="48"/>
    </i>
    <i r="2">
      <x v="53"/>
    </i>
    <i r="2">
      <x v="54"/>
    </i>
    <i>
      <x v="6"/>
    </i>
    <i r="1">
      <x v="10"/>
    </i>
    <i r="2">
      <x v="55"/>
    </i>
    <i r="1">
      <x v="9"/>
    </i>
    <i r="2">
      <x v="12"/>
    </i>
    <i r="2">
      <x v="56"/>
    </i>
    <i r="2">
      <x v="57"/>
    </i>
    <i r="2">
      <x v="58"/>
    </i>
    <i r="2">
      <x v="59"/>
    </i>
    <i r="2">
      <x v="60"/>
    </i>
    <i>
      <x v="7"/>
    </i>
    <i r="1">
      <x v="7"/>
    </i>
    <i r="2">
      <x v="61"/>
    </i>
    <i r="1">
      <x v="9"/>
    </i>
    <i r="2">
      <x v="12"/>
    </i>
    <i r="2">
      <x v="13"/>
    </i>
    <i r="2">
      <x v="62"/>
    </i>
    <i r="2">
      <x v="63"/>
    </i>
    <i r="2">
      <x v="50"/>
    </i>
    <i r="2">
      <x v="64"/>
    </i>
    <i r="2">
      <x v="65"/>
    </i>
    <i r="2">
      <x v="66"/>
    </i>
    <i r="2">
      <x v="67"/>
    </i>
    <i r="2">
      <x v="48"/>
    </i>
    <i r="2">
      <x v="68"/>
    </i>
    <i r="2">
      <x v="69"/>
    </i>
    <i r="2">
      <x v="41"/>
    </i>
    <i>
      <x v="8"/>
    </i>
    <i r="1">
      <x/>
    </i>
    <i r="2">
      <x/>
    </i>
    <i r="1">
      <x v="2"/>
    </i>
    <i r="2">
      <x v="70"/>
    </i>
    <i r="1">
      <x v="11"/>
    </i>
    <i r="2">
      <x v="71"/>
    </i>
    <i r="1">
      <x v="12"/>
    </i>
    <i r="2">
      <x v="72"/>
    </i>
    <i r="1">
      <x v="9"/>
    </i>
    <i r="2">
      <x v="12"/>
    </i>
    <i r="2">
      <x v="13"/>
    </i>
    <i r="2">
      <x v="73"/>
    </i>
    <i r="2">
      <x v="74"/>
    </i>
    <i r="2">
      <x v="41"/>
    </i>
    <i r="2">
      <x v="75"/>
    </i>
    <i r="2">
      <x v="76"/>
    </i>
    <i r="2">
      <x v="77"/>
    </i>
  </rowItems>
  <colFields count="1">
    <field x="-2"/>
  </colFields>
  <colItems count="2">
    <i>
      <x/>
    </i>
    <i i="1">
      <x v="1"/>
    </i>
  </colItems>
  <dataFields count="2">
    <dataField name="Count of PrimaryResource" fld="2" subtotal="count" baseField="0" baseItem="0"/>
    <dataField name="Sum of Relevance" fld="5" baseField="0" baseItem="0"/>
  </dataFields>
  <formats count="67">
    <format dxfId="887">
      <pivotArea dataOnly="0" labelOnly="1" fieldPosition="0">
        <references count="1">
          <reference field="0" count="0"/>
        </references>
      </pivotArea>
    </format>
    <format dxfId="886">
      <pivotArea dataOnly="0" labelOnly="1" fieldPosition="0">
        <references count="1">
          <reference field="0" count="0"/>
        </references>
      </pivotArea>
    </format>
    <format dxfId="885">
      <pivotArea type="all" dataOnly="0" outline="0" fieldPosition="0"/>
    </format>
    <format dxfId="884">
      <pivotArea type="all" dataOnly="0" outline="0" fieldPosition="0"/>
    </format>
    <format dxfId="883">
      <pivotArea type="all" dataOnly="0" outline="0" fieldPosition="0"/>
    </format>
    <format dxfId="882">
      <pivotArea field="0" type="button" dataOnly="0" labelOnly="1" outline="0" axis="axisRow" fieldPosition="0"/>
    </format>
    <format dxfId="881">
      <pivotArea field="0" type="button" dataOnly="0" labelOnly="1" outline="0" axis="axisRow" fieldPosition="0"/>
    </format>
    <format dxfId="880">
      <pivotArea type="all" dataOnly="0" outline="0" fieldPosition="0"/>
    </format>
    <format dxfId="879">
      <pivotArea outline="0" collapsedLevelsAreSubtotals="1" fieldPosition="0"/>
    </format>
    <format dxfId="878">
      <pivotArea type="topRight" dataOnly="0" labelOnly="1" outline="0" fieldPosition="0"/>
    </format>
    <format dxfId="877">
      <pivotArea outline="0" collapsedLevelsAreSubtotals="1" fieldPosition="0"/>
    </format>
    <format dxfId="876">
      <pivotArea type="topRight" dataOnly="0" labelOnly="1" outline="0" fieldPosition="0"/>
    </format>
    <format dxfId="875">
      <pivotArea type="all" dataOnly="0" outline="0" fieldPosition="0"/>
    </format>
    <format dxfId="874">
      <pivotArea field="0" type="button" dataOnly="0" labelOnly="1" outline="0" axis="axisRow" fieldPosition="0"/>
    </format>
    <format dxfId="873">
      <pivotArea field="0" type="button" dataOnly="0" labelOnly="1" outline="0" axis="axisRow" fieldPosition="0"/>
    </format>
    <format dxfId="872">
      <pivotArea field="0" type="button" dataOnly="0" labelOnly="1" outline="0" axis="axisRow" fieldPosition="0"/>
    </format>
    <format dxfId="871">
      <pivotArea type="all" dataOnly="0" outline="0" fieldPosition="0"/>
    </format>
    <format dxfId="870">
      <pivotArea type="all" dataOnly="0" outline="0" fieldPosition="0"/>
    </format>
    <format dxfId="869">
      <pivotArea field="0" type="button" dataOnly="0" labelOnly="1" outline="0" axis="axisRow" fieldPosition="0"/>
    </format>
    <format dxfId="868">
      <pivotArea field="0" type="button" dataOnly="0" labelOnly="1" outline="0" axis="axisRow" fieldPosition="0"/>
    </format>
    <format dxfId="867">
      <pivotArea field="0" type="button" dataOnly="0" labelOnly="1" outline="0" axis="axisRow" fieldPosition="0"/>
    </format>
    <format dxfId="866">
      <pivotArea type="all" dataOnly="0" outline="0" fieldPosition="0"/>
    </format>
    <format dxfId="865">
      <pivotArea field="0" type="button" dataOnly="0" labelOnly="1" outline="0" axis="axisRow" fieldPosition="0"/>
    </format>
    <format dxfId="864">
      <pivotArea field="0" type="button" dataOnly="0" labelOnly="1" outline="0" axis="axisRow" fieldPosition="0"/>
    </format>
    <format dxfId="863">
      <pivotArea type="all" dataOnly="0" outline="0" fieldPosition="0"/>
    </format>
    <format dxfId="862">
      <pivotArea type="all" dataOnly="0" outline="0" fieldPosition="0"/>
    </format>
    <format dxfId="861">
      <pivotArea type="all" dataOnly="0" outline="0" fieldPosition="0"/>
    </format>
    <format dxfId="860">
      <pivotArea type="all" dataOnly="0" outline="0" fieldPosition="0"/>
    </format>
    <format dxfId="859">
      <pivotArea field="0" type="button" dataOnly="0" labelOnly="1" outline="0" axis="axisRow" fieldPosition="0"/>
    </format>
    <format dxfId="858">
      <pivotArea field="0" type="button" dataOnly="0" labelOnly="1" outline="0" axis="axisRow" fieldPosition="0"/>
    </format>
    <format dxfId="857">
      <pivotArea type="all" dataOnly="0" outline="0" fieldPosition="0"/>
    </format>
    <format dxfId="856">
      <pivotArea field="0" type="button" dataOnly="0" labelOnly="1" outline="0" axis="axisRow" fieldPosition="0"/>
    </format>
    <format dxfId="855">
      <pivotArea field="0" type="button" dataOnly="0" labelOnly="1" outline="0" axis="axisRow" fieldPosition="0"/>
    </format>
    <format dxfId="854">
      <pivotArea type="all" dataOnly="0" outline="0" fieldPosition="0"/>
    </format>
    <format dxfId="853">
      <pivotArea field="0" type="button" dataOnly="0" labelOnly="1" outline="0" axis="axisRow" fieldPosition="0"/>
    </format>
    <format dxfId="852">
      <pivotArea field="0" type="button" dataOnly="0" labelOnly="1" outline="0" axis="axisRow" fieldPosition="0"/>
    </format>
    <format dxfId="851">
      <pivotArea type="all" dataOnly="0" outline="0" fieldPosition="0"/>
    </format>
    <format dxfId="850">
      <pivotArea field="0" type="button" dataOnly="0" labelOnly="1" outline="0" axis="axisRow" fieldPosition="0"/>
    </format>
    <format dxfId="849">
      <pivotArea field="0" type="button" dataOnly="0" labelOnly="1" outline="0" axis="axisRow" fieldPosition="0"/>
    </format>
    <format dxfId="848">
      <pivotArea type="all" dataOnly="0" outline="0" fieldPosition="0"/>
    </format>
    <format dxfId="847">
      <pivotArea field="0" type="button" dataOnly="0" labelOnly="1" outline="0" axis="axisRow" fieldPosition="0"/>
    </format>
    <format dxfId="846">
      <pivotArea field="0" type="button" dataOnly="0" labelOnly="1" outline="0" axis="axisRow" fieldPosition="0"/>
    </format>
    <format dxfId="845">
      <pivotArea type="all" dataOnly="0" outline="0" fieldPosition="0"/>
    </format>
    <format dxfId="844">
      <pivotArea outline="0" collapsedLevelsAreSubtotals="1" fieldPosition="0"/>
    </format>
    <format dxfId="843">
      <pivotArea type="topRight" dataOnly="0" labelOnly="1" outline="0" fieldPosition="0"/>
    </format>
    <format dxfId="842">
      <pivotArea outline="0" collapsedLevelsAreSubtotals="1" fieldPosition="0"/>
    </format>
    <format dxfId="841">
      <pivotArea type="topRight" dataOnly="0" labelOnly="1" outline="0" fieldPosition="0"/>
    </format>
    <format dxfId="840">
      <pivotArea outline="0" collapsedLevelsAreSubtotals="1" fieldPosition="0"/>
    </format>
    <format dxfId="839">
      <pivotArea type="topRight" dataOnly="0" labelOnly="1" outline="0" fieldPosition="0"/>
    </format>
    <format dxfId="838">
      <pivotArea type="all" dataOnly="0" outline="0" fieldPosition="0"/>
    </format>
    <format dxfId="837">
      <pivotArea field="0" type="button" dataOnly="0" labelOnly="1" outline="0" axis="axisRow" fieldPosition="0"/>
    </format>
    <format dxfId="836">
      <pivotArea field="0" type="button" dataOnly="0" labelOnly="1" outline="0" axis="axisRow" fieldPosition="0"/>
    </format>
    <format dxfId="835">
      <pivotArea field="0" type="button" dataOnly="0" labelOnly="1" outline="0" axis="axisRow" fieldPosition="0"/>
    </format>
    <format dxfId="834">
      <pivotArea type="all" dataOnly="0" outline="0" fieldPosition="0"/>
    </format>
    <format dxfId="833">
      <pivotArea type="all" dataOnly="0" outline="0" fieldPosition="0"/>
    </format>
    <format dxfId="832">
      <pivotArea type="all" dataOnly="0" outline="0" fieldPosition="0"/>
    </format>
    <format dxfId="831">
      <pivotArea type="all" dataOnly="0" outline="0" fieldPosition="0"/>
    </format>
    <format dxfId="830">
      <pivotArea type="all" dataOnly="0" outline="0" fieldPosition="0"/>
    </format>
    <format dxfId="829">
      <pivotArea type="all" dataOnly="0" outline="0" fieldPosition="0"/>
    </format>
    <format dxfId="828">
      <pivotArea outline="0" collapsedLevelsAreSubtotals="1" fieldPosition="0"/>
    </format>
    <format dxfId="827">
      <pivotArea type="origin" dataOnly="0" labelOnly="1" outline="0" fieldPosition="0"/>
    </format>
    <format dxfId="826">
      <pivotArea type="topRight" dataOnly="0" labelOnly="1" outline="0" fieldPosition="0"/>
    </format>
    <format dxfId="825">
      <pivotArea field="0" type="button" dataOnly="0" labelOnly="1" outline="0" axis="axisRow" fieldPosition="0"/>
    </format>
    <format dxfId="824">
      <pivotArea dataOnly="0" labelOnly="1" fieldPosition="0">
        <references count="1">
          <reference field="0" count="0"/>
        </references>
      </pivotArea>
    </format>
    <format dxfId="823">
      <pivotArea field="0" type="button" dataOnly="0" labelOnly="1" outline="0" axis="axisRow" fieldPosition="0"/>
    </format>
    <format dxfId="822">
      <pivotArea dataOnly="0" labelOnly="1" fieldPosition="0">
        <references count="1">
          <reference field="3" count="0"/>
        </references>
      </pivotArea>
    </format>
    <format dxfId="821">
      <pivotArea dataOnly="0" labelOnly="1" fieldPosition="0">
        <references count="1">
          <reference field="3" count="0"/>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3"/>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FE81A-BBAB-43C9-98F1-779CBFF68A73}" name="viewpointsAgents" cacheId="45"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203" firstHeaderRow="0" firstDataRow="1" firstDataCol="1"/>
  <pivotFields count="6">
    <pivotField axis="axisRow" allDrilled="1" showAll="0" sortType="ascending" defaultSubtotal="0" defaultAttributeDrillState="1">
      <items count="9">
        <item x="0"/>
        <item x="1"/>
        <item x="2"/>
        <item x="3"/>
        <item x="4"/>
        <item x="5"/>
        <item x="6"/>
        <item x="7"/>
        <item x="8"/>
      </items>
    </pivotField>
    <pivotField axis="axisRow" allDrilled="1" showAll="0" defaultSubtotal="0" defaultAttributeDrillState="1">
      <items count="64">
        <item x="0"/>
        <item x="1"/>
        <item x="2"/>
        <item x="4"/>
        <item x="5"/>
        <item x="6"/>
        <item x="7"/>
        <item x="8"/>
        <item x="14"/>
        <item x="13"/>
        <item x="21"/>
        <item x="16"/>
        <item x="17"/>
        <item x="18"/>
        <item x="19"/>
        <item x="20"/>
        <item x="22"/>
        <item x="23"/>
        <item x="24"/>
        <item x="25"/>
        <item x="26"/>
        <item x="62"/>
        <item x="29"/>
        <item x="41"/>
        <item x="43"/>
        <item x="47"/>
        <item x="48"/>
        <item x="49"/>
        <item x="50"/>
        <item x="51"/>
        <item x="56"/>
        <item x="61"/>
        <item x="63"/>
        <item x="9"/>
        <item x="40"/>
        <item x="10"/>
        <item x="15"/>
        <item x="39"/>
        <item x="3"/>
        <item x="11"/>
        <item x="12"/>
        <item x="27"/>
        <item x="28"/>
        <item x="30"/>
        <item x="31"/>
        <item x="32"/>
        <item x="33"/>
        <item x="34"/>
        <item x="35"/>
        <item x="36"/>
        <item x="37"/>
        <item x="38"/>
        <item x="42"/>
        <item x="44"/>
        <item x="45"/>
        <item x="46"/>
        <item x="55"/>
        <item x="52"/>
        <item x="53"/>
        <item x="57"/>
        <item x="58"/>
        <item x="59"/>
        <item x="60"/>
        <item x="54"/>
      </items>
    </pivotField>
    <pivotField axis="axisRow" allDrilled="1" showAll="0" sortType="ascending" defaultSubtotal="0" defaultAttributeDrillState="1">
      <items count="18">
        <item x="0"/>
        <item x="1"/>
        <item x="2"/>
        <item x="3"/>
        <item x="14"/>
        <item x="4"/>
        <item x="5"/>
        <item x="16"/>
        <item x="6"/>
        <item x="17"/>
        <item x="7"/>
        <item x="15"/>
        <item x="8"/>
        <item x="9"/>
        <item x="10"/>
        <item x="11"/>
        <item x="12"/>
        <item x="13"/>
      </items>
    </pivotField>
    <pivotField dataField="1" subtotalTop="0" showAll="0" defaultSubtotal="0"/>
    <pivotField dataField="1" subtotalTop="0" showAll="0" defaultSubtotal="0"/>
    <pivotField axis="axisRow" allDrilled="1" subtotalTop="0" showAll="0" dataSourceSort="1" defaultSubtotal="0" defaultAttributeDrillState="1">
      <items count="13">
        <item x="0"/>
        <item x="1"/>
        <item x="2"/>
        <item x="3"/>
        <item x="4"/>
        <item x="5"/>
        <item x="6"/>
        <item x="7"/>
        <item x="8"/>
        <item x="9"/>
        <item x="10"/>
        <item x="11"/>
        <item x="12"/>
      </items>
    </pivotField>
  </pivotFields>
  <rowFields count="4">
    <field x="0"/>
    <field x="2"/>
    <field x="1"/>
    <field x="5"/>
  </rowFields>
  <rowItems count="202">
    <i>
      <x/>
    </i>
    <i r="1">
      <x/>
    </i>
    <i r="2">
      <x/>
    </i>
    <i r="3">
      <x/>
    </i>
    <i r="3">
      <x v="1"/>
    </i>
    <i r="1">
      <x v="1"/>
    </i>
    <i r="2">
      <x v="1"/>
    </i>
    <i r="3">
      <x v="1"/>
    </i>
    <i r="2">
      <x v="2"/>
    </i>
    <i r="3">
      <x v="1"/>
    </i>
    <i r="2">
      <x v="3"/>
    </i>
    <i r="3">
      <x v="1"/>
    </i>
    <i r="2">
      <x v="38"/>
    </i>
    <i r="3">
      <x/>
    </i>
    <i r="3">
      <x v="2"/>
    </i>
    <i r="3">
      <x v="3"/>
    </i>
    <i r="3">
      <x v="1"/>
    </i>
    <i r="1">
      <x v="2"/>
    </i>
    <i r="2">
      <x v="4"/>
    </i>
    <i r="3">
      <x v="1"/>
    </i>
    <i r="2">
      <x v="5"/>
    </i>
    <i r="3">
      <x v="1"/>
    </i>
    <i r="1">
      <x v="3"/>
    </i>
    <i r="2">
      <x v="6"/>
    </i>
    <i r="3">
      <x v="1"/>
    </i>
    <i r="1">
      <x v="5"/>
    </i>
    <i r="2">
      <x v="7"/>
    </i>
    <i r="3">
      <x v="4"/>
    </i>
    <i r="3">
      <x v="5"/>
    </i>
    <i r="3">
      <x v="3"/>
    </i>
    <i r="3">
      <x v="1"/>
    </i>
    <i r="1">
      <x v="6"/>
    </i>
    <i r="2">
      <x v="33"/>
    </i>
    <i r="3">
      <x v="3"/>
    </i>
    <i r="3">
      <x v="1"/>
    </i>
    <i r="2">
      <x v="35"/>
    </i>
    <i r="3">
      <x v="1"/>
    </i>
    <i r="1">
      <x v="8"/>
    </i>
    <i r="2">
      <x v="39"/>
    </i>
    <i r="3">
      <x v="1"/>
    </i>
    <i r="2">
      <x v="40"/>
    </i>
    <i r="3">
      <x v="1"/>
    </i>
    <i r="1">
      <x v="10"/>
    </i>
    <i r="2">
      <x v="8"/>
    </i>
    <i r="3">
      <x v="1"/>
    </i>
    <i r="2">
      <x v="9"/>
    </i>
    <i r="3">
      <x v="1"/>
    </i>
    <i r="1">
      <x v="12"/>
    </i>
    <i r="2">
      <x v="11"/>
    </i>
    <i r="3">
      <x v="1"/>
    </i>
    <i r="2">
      <x v="12"/>
    </i>
    <i r="3">
      <x v="1"/>
    </i>
    <i r="2">
      <x v="36"/>
    </i>
    <i r="3">
      <x v="5"/>
    </i>
    <i r="1">
      <x v="13"/>
    </i>
    <i r="2">
      <x v="13"/>
    </i>
    <i r="3">
      <x v="4"/>
    </i>
    <i r="1">
      <x v="14"/>
    </i>
    <i r="2">
      <x v="10"/>
    </i>
    <i r="3">
      <x v="1"/>
    </i>
    <i r="2">
      <x v="14"/>
    </i>
    <i r="3">
      <x/>
    </i>
    <i r="3">
      <x v="4"/>
    </i>
    <i r="3">
      <x v="2"/>
    </i>
    <i r="3">
      <x v="6"/>
    </i>
    <i r="3">
      <x v="3"/>
    </i>
    <i r="3">
      <x v="7"/>
    </i>
    <i r="3">
      <x v="1"/>
    </i>
    <i r="2">
      <x v="15"/>
    </i>
    <i r="3">
      <x v="5"/>
    </i>
    <i r="3">
      <x v="3"/>
    </i>
    <i r="3">
      <x v="1"/>
    </i>
    <i r="2">
      <x v="16"/>
    </i>
    <i r="3">
      <x v="3"/>
    </i>
    <i r="3">
      <x v="8"/>
    </i>
    <i r="3">
      <x v="1"/>
    </i>
    <i r="2">
      <x v="17"/>
    </i>
    <i r="3">
      <x v="1"/>
    </i>
    <i r="2">
      <x v="18"/>
    </i>
    <i r="3">
      <x v="1"/>
    </i>
    <i r="1">
      <x v="15"/>
    </i>
    <i r="2">
      <x v="19"/>
    </i>
    <i r="3">
      <x v="8"/>
    </i>
    <i r="3">
      <x v="1"/>
    </i>
    <i r="1">
      <x v="16"/>
    </i>
    <i r="2">
      <x v="20"/>
    </i>
    <i r="3">
      <x v="4"/>
    </i>
    <i r="3">
      <x v="2"/>
    </i>
    <i r="3">
      <x v="9"/>
    </i>
    <i r="3">
      <x v="3"/>
    </i>
    <i r="3">
      <x v="1"/>
    </i>
    <i r="1">
      <x v="17"/>
    </i>
    <i r="2">
      <x v="41"/>
    </i>
    <i r="3">
      <x v="1"/>
    </i>
    <i r="2">
      <x v="42"/>
    </i>
    <i r="3">
      <x/>
    </i>
    <i>
      <x v="1"/>
    </i>
    <i r="1">
      <x v="14"/>
    </i>
    <i r="2">
      <x v="22"/>
    </i>
    <i r="3">
      <x v="1"/>
    </i>
    <i>
      <x v="2"/>
    </i>
    <i r="1">
      <x v="10"/>
    </i>
    <i r="2">
      <x v="43"/>
    </i>
    <i r="3">
      <x v="1"/>
    </i>
    <i r="2">
      <x v="44"/>
    </i>
    <i r="3">
      <x v="1"/>
    </i>
    <i r="2">
      <x v="45"/>
    </i>
    <i r="3">
      <x v="1"/>
    </i>
    <i r="1">
      <x v="17"/>
    </i>
    <i r="2">
      <x v="46"/>
    </i>
    <i r="3">
      <x v="1"/>
    </i>
    <i r="2">
      <x v="47"/>
    </i>
    <i r="3">
      <x v="1"/>
    </i>
    <i r="2">
      <x v="48"/>
    </i>
    <i r="3">
      <x v="1"/>
    </i>
    <i r="2">
      <x v="49"/>
    </i>
    <i r="3">
      <x v="1"/>
    </i>
    <i r="2">
      <x v="50"/>
    </i>
    <i r="3">
      <x v="1"/>
    </i>
    <i r="2">
      <x v="51"/>
    </i>
    <i r="3">
      <x v="1"/>
    </i>
    <i>
      <x v="3"/>
    </i>
    <i r="1">
      <x v="8"/>
    </i>
    <i r="2">
      <x v="37"/>
    </i>
    <i r="3">
      <x v="1"/>
    </i>
    <i r="1">
      <x v="10"/>
    </i>
    <i r="2">
      <x v="34"/>
    </i>
    <i r="3">
      <x v="9"/>
    </i>
    <i>
      <x v="4"/>
    </i>
    <i r="1">
      <x v="4"/>
    </i>
    <i r="2">
      <x v="23"/>
    </i>
    <i r="3">
      <x v="1"/>
    </i>
    <i r="1">
      <x v="17"/>
    </i>
    <i r="2">
      <x v="24"/>
    </i>
    <i r="3">
      <x v="1"/>
    </i>
    <i r="2">
      <x v="52"/>
    </i>
    <i r="3">
      <x v="1"/>
    </i>
    <i r="2">
      <x v="53"/>
    </i>
    <i r="3">
      <x v="1"/>
    </i>
    <i>
      <x v="5"/>
    </i>
    <i r="1">
      <x v="17"/>
    </i>
    <i r="2">
      <x v="54"/>
    </i>
    <i r="3">
      <x v="1"/>
    </i>
    <i r="2">
      <x v="55"/>
    </i>
    <i r="3">
      <x v="1"/>
    </i>
    <i>
      <x v="6"/>
    </i>
    <i r="1">
      <x v="3"/>
    </i>
    <i r="2">
      <x v="25"/>
    </i>
    <i r="3">
      <x v="1"/>
    </i>
    <i r="1">
      <x v="11"/>
    </i>
    <i r="2">
      <x v="26"/>
    </i>
    <i r="3">
      <x v="10"/>
    </i>
    <i r="3">
      <x v="1"/>
    </i>
    <i r="2">
      <x v="27"/>
    </i>
    <i r="3">
      <x v="1"/>
    </i>
    <i r="2">
      <x v="28"/>
    </i>
    <i r="3">
      <x v="1"/>
    </i>
    <i r="1">
      <x v="12"/>
    </i>
    <i r="2">
      <x v="29"/>
    </i>
    <i r="3">
      <x v="1"/>
    </i>
    <i>
      <x v="7"/>
    </i>
    <i r="1">
      <x v="14"/>
    </i>
    <i r="2">
      <x v="10"/>
    </i>
    <i r="3">
      <x v="1"/>
    </i>
    <i r="1">
      <x v="17"/>
    </i>
    <i r="2">
      <x v="30"/>
    </i>
    <i r="3">
      <x v="1"/>
    </i>
    <i r="2">
      <x v="55"/>
    </i>
    <i r="3">
      <x v="1"/>
    </i>
    <i r="2">
      <x v="56"/>
    </i>
    <i r="3">
      <x v="8"/>
    </i>
    <i r="2">
      <x v="57"/>
    </i>
    <i r="3">
      <x v="1"/>
    </i>
    <i r="2">
      <x v="58"/>
    </i>
    <i r="3">
      <x v="8"/>
    </i>
    <i r="3">
      <x v="1"/>
    </i>
    <i r="2">
      <x v="59"/>
    </i>
    <i r="3">
      <x v="1"/>
    </i>
    <i r="2">
      <x v="60"/>
    </i>
    <i r="3">
      <x v="1"/>
    </i>
    <i r="2">
      <x v="61"/>
    </i>
    <i r="3">
      <x v="1"/>
    </i>
    <i r="2">
      <x v="62"/>
    </i>
    <i r="3">
      <x v="1"/>
    </i>
    <i r="2">
      <x v="63"/>
    </i>
    <i r="3">
      <x v="1"/>
    </i>
    <i>
      <x v="8"/>
    </i>
    <i r="1">
      <x v="4"/>
    </i>
    <i r="2">
      <x v="23"/>
    </i>
    <i r="3">
      <x v="11"/>
    </i>
    <i r="1">
      <x v="7"/>
    </i>
    <i r="2">
      <x v="31"/>
    </i>
    <i r="3">
      <x/>
    </i>
    <i r="3">
      <x v="12"/>
    </i>
    <i r="3">
      <x v="1"/>
    </i>
    <i r="1">
      <x v="9"/>
    </i>
    <i r="2">
      <x v="21"/>
    </i>
    <i r="3">
      <x v="5"/>
    </i>
    <i r="3">
      <x v="1"/>
    </i>
    <i r="1">
      <x v="17"/>
    </i>
    <i r="2">
      <x v="32"/>
    </i>
    <i r="3">
      <x v="1"/>
    </i>
  </rowItems>
  <colFields count="1">
    <field x="-2"/>
  </colFields>
  <colItems count="2">
    <i>
      <x/>
    </i>
    <i i="1">
      <x v="1"/>
    </i>
  </colItems>
  <dataFields count="2">
    <dataField name="Count of SecondaryResource" fld="3" subtotal="count" baseField="0" baseItem="0"/>
    <dataField name="Sum of Relevance" fld="4" baseField="0" baseItem="0"/>
  </dataFields>
  <formats count="69">
    <format dxfId="820">
      <pivotArea dataOnly="0" labelOnly="1" fieldPosition="0">
        <references count="1">
          <reference field="0" count="0"/>
        </references>
      </pivotArea>
    </format>
    <format dxfId="819">
      <pivotArea dataOnly="0" labelOnly="1" fieldPosition="0">
        <references count="1">
          <reference field="0" count="0"/>
        </references>
      </pivotArea>
    </format>
    <format dxfId="818">
      <pivotArea dataOnly="0" labelOnly="1" fieldPosition="0">
        <references count="1">
          <reference field="1" count="0"/>
        </references>
      </pivotArea>
    </format>
    <format dxfId="817">
      <pivotArea dataOnly="0" labelOnly="1" fieldPosition="0">
        <references count="1">
          <reference field="1" count="0"/>
        </references>
      </pivotArea>
    </format>
    <format dxfId="816">
      <pivotArea type="all" dataOnly="0" outline="0" fieldPosition="0"/>
    </format>
    <format dxfId="815">
      <pivotArea dataOnly="0" labelOnly="1" fieldPosition="0">
        <references count="1">
          <reference field="1" count="0"/>
        </references>
      </pivotArea>
    </format>
    <format dxfId="814">
      <pivotArea type="all" dataOnly="0" outline="0" fieldPosition="0"/>
    </format>
    <format dxfId="813">
      <pivotArea type="all" dataOnly="0" outline="0" fieldPosition="0"/>
    </format>
    <format dxfId="812">
      <pivotArea field="0" type="button" dataOnly="0" labelOnly="1" outline="0" axis="axisRow" fieldPosition="0"/>
    </format>
    <format dxfId="811">
      <pivotArea field="0" type="button" dataOnly="0" labelOnly="1" outline="0" axis="axisRow" fieldPosition="0"/>
    </format>
    <format dxfId="810">
      <pivotArea type="all" dataOnly="0" outline="0" fieldPosition="0"/>
    </format>
    <format dxfId="809">
      <pivotArea outline="0" collapsedLevelsAreSubtotals="1" fieldPosition="0"/>
    </format>
    <format dxfId="808">
      <pivotArea type="topRight" dataOnly="0" labelOnly="1" outline="0" fieldPosition="0"/>
    </format>
    <format dxfId="807">
      <pivotArea outline="0" collapsedLevelsAreSubtotals="1" fieldPosition="0"/>
    </format>
    <format dxfId="806">
      <pivotArea type="topRight" dataOnly="0" labelOnly="1" outline="0" fieldPosition="0"/>
    </format>
    <format dxfId="805">
      <pivotArea type="all" dataOnly="0" outline="0" fieldPosition="0"/>
    </format>
    <format dxfId="804">
      <pivotArea field="0" type="button" dataOnly="0" labelOnly="1" outline="0" axis="axisRow" fieldPosition="0"/>
    </format>
    <format dxfId="803">
      <pivotArea field="0" type="button" dataOnly="0" labelOnly="1" outline="0" axis="axisRow" fieldPosition="0"/>
    </format>
    <format dxfId="802">
      <pivotArea field="0" type="button" dataOnly="0" labelOnly="1" outline="0" axis="axisRow" fieldPosition="0"/>
    </format>
    <format dxfId="801">
      <pivotArea type="all" dataOnly="0" outline="0" fieldPosition="0"/>
    </format>
    <format dxfId="800">
      <pivotArea type="all" dataOnly="0" outline="0" fieldPosition="0"/>
    </format>
    <format dxfId="799">
      <pivotArea field="0" type="button" dataOnly="0" labelOnly="1" outline="0" axis="axisRow" fieldPosition="0"/>
    </format>
    <format dxfId="798">
      <pivotArea dataOnly="0" labelOnly="1" fieldPosition="0">
        <references count="1">
          <reference field="1" count="0"/>
        </references>
      </pivotArea>
    </format>
    <format dxfId="797">
      <pivotArea field="0" type="button" dataOnly="0" labelOnly="1" outline="0" axis="axisRow" fieldPosition="0"/>
    </format>
    <format dxfId="796">
      <pivotArea field="0" type="button" dataOnly="0" labelOnly="1" outline="0" axis="axisRow" fieldPosition="0"/>
    </format>
    <format dxfId="795">
      <pivotArea type="all" dataOnly="0" outline="0" fieldPosition="0"/>
    </format>
    <format dxfId="794">
      <pivotArea field="0" type="button" dataOnly="0" labelOnly="1" outline="0" axis="axisRow" fieldPosition="0"/>
    </format>
    <format dxfId="793">
      <pivotArea field="0" type="button" dataOnly="0" labelOnly="1" outline="0" axis="axisRow" fieldPosition="0"/>
    </format>
    <format dxfId="792">
      <pivotArea type="all" dataOnly="0" outline="0" fieldPosition="0"/>
    </format>
    <format dxfId="791">
      <pivotArea type="all" dataOnly="0" outline="0" fieldPosition="0"/>
    </format>
    <format dxfId="790">
      <pivotArea type="all" dataOnly="0" outline="0" fieldPosition="0"/>
    </format>
    <format dxfId="789">
      <pivotArea type="all" dataOnly="0" outline="0" fieldPosition="0"/>
    </format>
    <format dxfId="788">
      <pivotArea field="0" type="button" dataOnly="0" labelOnly="1" outline="0" axis="axisRow" fieldPosition="0"/>
    </format>
    <format dxfId="787">
      <pivotArea field="0" type="button" dataOnly="0" labelOnly="1" outline="0" axis="axisRow" fieldPosition="0"/>
    </format>
    <format dxfId="786">
      <pivotArea type="all" dataOnly="0" outline="0" fieldPosition="0"/>
    </format>
    <format dxfId="785">
      <pivotArea field="0" type="button" dataOnly="0" labelOnly="1" outline="0" axis="axisRow" fieldPosition="0"/>
    </format>
    <format dxfId="784">
      <pivotArea field="0" type="button" dataOnly="0" labelOnly="1" outline="0" axis="axisRow" fieldPosition="0"/>
    </format>
    <format dxfId="783">
      <pivotArea type="all" dataOnly="0" outline="0" fieldPosition="0"/>
    </format>
    <format dxfId="782">
      <pivotArea field="0" type="button" dataOnly="0" labelOnly="1" outline="0" axis="axisRow" fieldPosition="0"/>
    </format>
    <format dxfId="781">
      <pivotArea field="0" type="button" dataOnly="0" labelOnly="1" outline="0" axis="axisRow" fieldPosition="0"/>
    </format>
    <format dxfId="780">
      <pivotArea type="all" dataOnly="0" outline="0" fieldPosition="0"/>
    </format>
    <format dxfId="779">
      <pivotArea field="0" type="button" dataOnly="0" labelOnly="1" outline="0" axis="axisRow" fieldPosition="0"/>
    </format>
    <format dxfId="778">
      <pivotArea field="0" type="button" dataOnly="0" labelOnly="1" outline="0" axis="axisRow" fieldPosition="0"/>
    </format>
    <format dxfId="777">
      <pivotArea type="all" dataOnly="0" outline="0" fieldPosition="0"/>
    </format>
    <format dxfId="776">
      <pivotArea field="0" type="button" dataOnly="0" labelOnly="1" outline="0" axis="axisRow" fieldPosition="0"/>
    </format>
    <format dxfId="775">
      <pivotArea field="0" type="button" dataOnly="0" labelOnly="1" outline="0" axis="axisRow" fieldPosition="0"/>
    </format>
    <format dxfId="774">
      <pivotArea type="all" dataOnly="0" outline="0" fieldPosition="0"/>
    </format>
    <format dxfId="773">
      <pivotArea outline="0" collapsedLevelsAreSubtotals="1" fieldPosition="0"/>
    </format>
    <format dxfId="772">
      <pivotArea type="topRight" dataOnly="0" labelOnly="1" outline="0" fieldPosition="0"/>
    </format>
    <format dxfId="771">
      <pivotArea outline="0" collapsedLevelsAreSubtotals="1" fieldPosition="0"/>
    </format>
    <format dxfId="770">
      <pivotArea type="topRight" dataOnly="0" labelOnly="1" outline="0" fieldPosition="0"/>
    </format>
    <format dxfId="769">
      <pivotArea outline="0" collapsedLevelsAreSubtotals="1" fieldPosition="0"/>
    </format>
    <format dxfId="768">
      <pivotArea type="topRight" dataOnly="0" labelOnly="1" outline="0" fieldPosition="0"/>
    </format>
    <format dxfId="767">
      <pivotArea type="all" dataOnly="0" outline="0" fieldPosition="0"/>
    </format>
    <format dxfId="766">
      <pivotArea field="0" type="button" dataOnly="0" labelOnly="1" outline="0" axis="axisRow" fieldPosition="0"/>
    </format>
    <format dxfId="765">
      <pivotArea field="0" type="button" dataOnly="0" labelOnly="1" outline="0" axis="axisRow" fieldPosition="0"/>
    </format>
    <format dxfId="764">
      <pivotArea field="0" type="button" dataOnly="0" labelOnly="1" outline="0" axis="axisRow" fieldPosition="0"/>
    </format>
    <format dxfId="763">
      <pivotArea type="all" dataOnly="0" outline="0" fieldPosition="0"/>
    </format>
    <format dxfId="762">
      <pivotArea type="all" dataOnly="0" outline="0" fieldPosition="0"/>
    </format>
    <format dxfId="761">
      <pivotArea type="all" dataOnly="0" outline="0" fieldPosition="0"/>
    </format>
    <format dxfId="760">
      <pivotArea type="all" dataOnly="0" outline="0" fieldPosition="0"/>
    </format>
    <format dxfId="759">
      <pivotArea type="all" dataOnly="0" outline="0" fieldPosition="0"/>
    </format>
    <format dxfId="758">
      <pivotArea type="all" dataOnly="0" outline="0" fieldPosition="0"/>
    </format>
    <format dxfId="757">
      <pivotArea outline="0" collapsedLevelsAreSubtotals="1" fieldPosition="0"/>
    </format>
    <format dxfId="756">
      <pivotArea type="origin" dataOnly="0" labelOnly="1" outline="0" fieldPosition="0"/>
    </format>
    <format dxfId="755">
      <pivotArea type="topRight" dataOnly="0" labelOnly="1" outline="0" fieldPosition="0"/>
    </format>
    <format dxfId="754">
      <pivotArea field="0" type="button" dataOnly="0" labelOnly="1" outline="0" axis="axisRow" fieldPosition="0"/>
    </format>
    <format dxfId="753">
      <pivotArea dataOnly="0" labelOnly="1" fieldPosition="0">
        <references count="1">
          <reference field="0" count="0"/>
        </references>
      </pivotArea>
    </format>
    <format dxfId="752">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4">
    <rowHierarchyUsage hierarchyUsage="14"/>
    <rowHierarchyUsage hierarchyUsage="10"/>
    <rowHierarchyUsage hierarchyUsage="15"/>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39"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622" firstHeaderRow="1" firstDataRow="1" firstDataCol="1"/>
  <pivotFields count="7">
    <pivotField axis="axisRow" allDrilled="1" showAll="0" sortType="ascending" defaultSubtotal="0" defaultAttributeDrillState="1">
      <items count="9">
        <item x="0"/>
        <item x="1"/>
        <item x="2"/>
        <item x="3"/>
        <item x="4"/>
        <item x="5"/>
        <item x="6"/>
        <item x="7"/>
        <item x="8"/>
      </items>
    </pivotField>
    <pivotField axis="axisRow" allDrilled="1" showAll="0" sortType="ascending" defaultSubtotal="0" defaultAttributeDrillState="1">
      <items count="6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s>
      <autoSortScope>
        <pivotArea dataOnly="0" outline="0" fieldPosition="0">
          <references count="1">
            <reference field="4294967294" count="1" selected="0">
              <x v="0"/>
            </reference>
          </references>
        </pivotArea>
      </autoSortScope>
    </pivotField>
    <pivotField axis="axisRow" allDrilled="1" showAll="0" sortType="ascending" defaultSubtotal="0" defaultAttributeDrillState="1">
      <items count="18">
        <item x="0"/>
        <item x="1"/>
        <item x="2"/>
        <item x="3"/>
        <item x="14"/>
        <item x="4"/>
        <item x="5"/>
        <item x="16"/>
        <item x="6"/>
        <item x="17"/>
        <item x="7"/>
        <item x="15"/>
        <item x="8"/>
        <item x="9"/>
        <item x="10"/>
        <item x="11"/>
        <item x="12"/>
        <item x="13"/>
      </items>
    </pivotField>
    <pivotField dataField="1" subtotalTop="0" showAll="0" defaultSubtotal="0"/>
    <pivotField axis="axisRow" allDrilled="1" subtotalTop="0" showAll="0" dataSourceSort="1" defaultSubtotal="0" defaultAttributeDrillState="1">
      <items count="7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s>
    </pivotField>
    <pivotField axis="axisRow" allDrilled="1" subtotalTop="0" showAll="0" dataSourceSort="1" defaultSubtotal="0" defaultAttributeDrillState="1">
      <items count="24">
        <item x="0"/>
        <item x="1"/>
        <item x="2"/>
        <item x="3"/>
        <item x="4"/>
        <item x="5"/>
        <item x="6"/>
        <item x="7"/>
        <item x="8"/>
        <item x="9"/>
        <item x="10"/>
        <item x="11"/>
        <item x="12"/>
        <item x="13"/>
        <item x="14"/>
        <item x="15"/>
        <item x="16"/>
        <item x="17"/>
        <item x="18"/>
        <item x="19"/>
        <item x="20"/>
        <item x="21"/>
        <item x="22"/>
        <item x="23"/>
      </items>
    </pivotField>
    <pivotField axis="axisRow" allDrilled="1" subtotalTop="0" showAll="0" dataSourceSort="1" defaultSubtotal="0" defaultAttributeDrillState="1">
      <items count="1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s>
    </pivotField>
  </pivotFields>
  <rowFields count="6">
    <field x="0"/>
    <field x="2"/>
    <field x="1"/>
    <field x="5"/>
    <field x="6"/>
    <field x="4"/>
  </rowFields>
  <rowItems count="621">
    <i>
      <x/>
    </i>
    <i r="1">
      <x/>
    </i>
    <i r="2">
      <x/>
    </i>
    <i r="3">
      <x/>
    </i>
    <i r="4">
      <x/>
    </i>
    <i r="5">
      <x/>
    </i>
    <i r="3">
      <x v="1"/>
    </i>
    <i r="4">
      <x v="1"/>
    </i>
    <i r="5">
      <x v="1"/>
    </i>
    <i r="4">
      <x v="2"/>
    </i>
    <i r="5">
      <x/>
    </i>
    <i r="3">
      <x v="2"/>
    </i>
    <i r="4">
      <x v="3"/>
    </i>
    <i r="5">
      <x v="2"/>
    </i>
    <i r="1">
      <x v="1"/>
    </i>
    <i r="2">
      <x v="2"/>
    </i>
    <i r="3">
      <x v="3"/>
    </i>
    <i r="4">
      <x v="7"/>
    </i>
    <i r="5">
      <x v="3"/>
    </i>
    <i r="2">
      <x v="4"/>
    </i>
    <i r="3">
      <x v="3"/>
    </i>
    <i r="4">
      <x v="12"/>
    </i>
    <i r="5">
      <x v="6"/>
    </i>
    <i r="4">
      <x v="13"/>
    </i>
    <i r="5">
      <x v="7"/>
    </i>
    <i r="3">
      <x/>
    </i>
    <i r="4">
      <x v="14"/>
    </i>
    <i r="5">
      <x/>
    </i>
    <i r="2">
      <x v="1"/>
    </i>
    <i r="3">
      <x/>
    </i>
    <i r="4">
      <x v="4"/>
    </i>
    <i r="5">
      <x/>
    </i>
    <i r="4">
      <x v="5"/>
    </i>
    <i r="5">
      <x/>
    </i>
    <i r="3">
      <x v="1"/>
    </i>
    <i r="4">
      <x v="6"/>
    </i>
    <i r="5">
      <x/>
    </i>
    <i r="2">
      <x v="3"/>
    </i>
    <i r="3">
      <x v="4"/>
    </i>
    <i r="4">
      <x v="8"/>
    </i>
    <i r="5">
      <x v="1"/>
    </i>
    <i r="4">
      <x v="9"/>
    </i>
    <i r="5">
      <x v="4"/>
    </i>
    <i r="3">
      <x/>
    </i>
    <i r="4">
      <x v="10"/>
    </i>
    <i r="5">
      <x/>
    </i>
    <i r="3">
      <x v="1"/>
    </i>
    <i r="4">
      <x v="11"/>
    </i>
    <i r="5">
      <x v="5"/>
    </i>
    <i r="1">
      <x v="2"/>
    </i>
    <i r="2">
      <x v="6"/>
    </i>
    <i r="3">
      <x/>
    </i>
    <i r="4">
      <x v="17"/>
    </i>
    <i r="5">
      <x/>
    </i>
    <i r="2">
      <x v="5"/>
    </i>
    <i r="3">
      <x v="3"/>
    </i>
    <i r="4">
      <x v="15"/>
    </i>
    <i r="5">
      <x v="7"/>
    </i>
    <i r="3">
      <x/>
    </i>
    <i r="4">
      <x v="16"/>
    </i>
    <i r="5">
      <x v="8"/>
    </i>
    <i r="1">
      <x v="3"/>
    </i>
    <i r="2">
      <x v="7"/>
    </i>
    <i r="3">
      <x/>
    </i>
    <i r="4">
      <x v="18"/>
    </i>
    <i r="5">
      <x/>
    </i>
    <i r="1">
      <x v="5"/>
    </i>
    <i r="2">
      <x v="8"/>
    </i>
    <i r="3">
      <x v="5"/>
    </i>
    <i r="4">
      <x v="19"/>
    </i>
    <i r="5">
      <x v="2"/>
    </i>
    <i r="4">
      <x v="20"/>
    </i>
    <i r="5">
      <x v="9"/>
    </i>
    <i r="4">
      <x v="21"/>
    </i>
    <i r="5">
      <x v="5"/>
    </i>
    <i r="4">
      <x v="22"/>
    </i>
    <i r="5">
      <x v="10"/>
    </i>
    <i r="4">
      <x v="23"/>
    </i>
    <i r="5">
      <x v="11"/>
    </i>
    <i r="3">
      <x v="1"/>
    </i>
    <i r="4">
      <x v="24"/>
    </i>
    <i r="5">
      <x v="10"/>
    </i>
    <i r="1">
      <x v="6"/>
    </i>
    <i r="2">
      <x v="10"/>
    </i>
    <i r="3">
      <x v="5"/>
    </i>
    <i r="4">
      <x v="28"/>
    </i>
    <i r="5">
      <x v="13"/>
    </i>
    <i r="3">
      <x v="7"/>
    </i>
    <i r="4">
      <x v="29"/>
    </i>
    <i r="5">
      <x v="13"/>
    </i>
    <i r="2">
      <x v="9"/>
    </i>
    <i r="3">
      <x v="6"/>
    </i>
    <i r="4">
      <x v="25"/>
    </i>
    <i r="5">
      <x v="5"/>
    </i>
    <i r="3">
      <x v="1"/>
    </i>
    <i r="4">
      <x v="26"/>
    </i>
    <i r="5">
      <x v="5"/>
    </i>
    <i r="4">
      <x v="27"/>
    </i>
    <i r="5">
      <x v="12"/>
    </i>
    <i r="1">
      <x v="8"/>
    </i>
    <i r="2">
      <x v="11"/>
    </i>
    <i r="3">
      <x/>
    </i>
    <i r="4">
      <x v="30"/>
    </i>
    <i r="5">
      <x v="14"/>
    </i>
    <i r="2">
      <x v="12"/>
    </i>
    <i r="3">
      <x/>
    </i>
    <i r="4">
      <x v="31"/>
    </i>
    <i r="5">
      <x v="14"/>
    </i>
    <i r="1">
      <x v="10"/>
    </i>
    <i r="2">
      <x v="14"/>
    </i>
    <i r="3">
      <x/>
    </i>
    <i r="4">
      <x v="34"/>
    </i>
    <i r="5">
      <x/>
    </i>
    <i r="2">
      <x v="13"/>
    </i>
    <i r="3">
      <x/>
    </i>
    <i r="4">
      <x v="32"/>
    </i>
    <i r="5">
      <x/>
    </i>
    <i r="4">
      <x v="33"/>
    </i>
    <i r="5">
      <x/>
    </i>
    <i r="1">
      <x v="12"/>
    </i>
    <i r="2">
      <x v="15"/>
    </i>
    <i r="3">
      <x v="2"/>
    </i>
    <i r="4">
      <x v="35"/>
    </i>
    <i r="5">
      <x v="9"/>
    </i>
    <i r="2">
      <x v="17"/>
    </i>
    <i r="3">
      <x/>
    </i>
    <i r="4">
      <x v="37"/>
    </i>
    <i r="5">
      <x/>
    </i>
    <i r="2">
      <x v="16"/>
    </i>
    <i r="3">
      <x/>
    </i>
    <i r="4">
      <x v="36"/>
    </i>
    <i r="5">
      <x/>
    </i>
    <i r="1">
      <x v="13"/>
    </i>
    <i r="2">
      <x v="18"/>
    </i>
    <i r="3">
      <x v="8"/>
    </i>
    <i r="4">
      <x v="38"/>
    </i>
    <i r="5">
      <x v="10"/>
    </i>
    <i r="3">
      <x/>
    </i>
    <i r="4">
      <x v="39"/>
    </i>
    <i r="5">
      <x v="10"/>
    </i>
    <i r="1">
      <x v="14"/>
    </i>
    <i r="2">
      <x v="23"/>
    </i>
    <i r="3">
      <x v="8"/>
    </i>
    <i r="4">
      <x v="65"/>
    </i>
    <i r="5">
      <x v="28"/>
    </i>
    <i r="2">
      <x v="20"/>
    </i>
    <i r="3">
      <x v="5"/>
    </i>
    <i r="4">
      <x v="50"/>
    </i>
    <i r="5">
      <x v="17"/>
    </i>
    <i r="3">
      <x/>
    </i>
    <i r="4">
      <x v="51"/>
    </i>
    <i r="5">
      <x v="9"/>
    </i>
    <i r="3">
      <x v="7"/>
    </i>
    <i r="4">
      <x v="52"/>
    </i>
    <i r="5">
      <x v="18"/>
    </i>
    <i r="2">
      <x v="24"/>
    </i>
    <i r="3">
      <x v="5"/>
    </i>
    <i r="4">
      <x v="66"/>
    </i>
    <i r="5">
      <x v="29"/>
    </i>
    <i r="3">
      <x/>
    </i>
    <i r="4">
      <x v="67"/>
    </i>
    <i r="5">
      <x/>
    </i>
    <i r="3">
      <x v="1"/>
    </i>
    <i r="4">
      <x v="68"/>
    </i>
    <i r="5">
      <x v="21"/>
    </i>
    <i r="4">
      <x v="69"/>
    </i>
    <i r="5">
      <x v="30"/>
    </i>
    <i r="2">
      <x v="21"/>
    </i>
    <i r="3">
      <x v="5"/>
    </i>
    <i r="4">
      <x v="53"/>
    </i>
    <i r="5">
      <x v="19"/>
    </i>
    <i r="4">
      <x v="54"/>
    </i>
    <i r="5">
      <x v="20"/>
    </i>
    <i r="3">
      <x v="9"/>
    </i>
    <i r="4">
      <x v="55"/>
    </i>
    <i r="5">
      <x v="21"/>
    </i>
    <i r="4">
      <x v="56"/>
    </i>
    <i r="5">
      <x v="22"/>
    </i>
    <i r="4">
      <x v="57"/>
    </i>
    <i r="5">
      <x v="23"/>
    </i>
    <i r="4">
      <x v="58"/>
    </i>
    <i r="5">
      <x v="24"/>
    </i>
    <i r="2">
      <x v="22"/>
    </i>
    <i r="3">
      <x v="8"/>
    </i>
    <i r="4">
      <x v="59"/>
    </i>
    <i r="5">
      <x v="25"/>
    </i>
    <i r="3">
      <x v="5"/>
    </i>
    <i r="4">
      <x v="60"/>
    </i>
    <i r="5">
      <x v="14"/>
    </i>
    <i r="3">
      <x v="7"/>
    </i>
    <i r="4">
      <x v="61"/>
    </i>
    <i r="5">
      <x v="5"/>
    </i>
    <i r="3">
      <x v="10"/>
    </i>
    <i r="4">
      <x v="62"/>
    </i>
    <i r="5">
      <x v="26"/>
    </i>
    <i r="4">
      <x v="63"/>
    </i>
    <i r="5">
      <x v="27"/>
    </i>
    <i r="4">
      <x v="64"/>
    </i>
    <i r="5">
      <x v="26"/>
    </i>
    <i r="2">
      <x v="19"/>
    </i>
    <i r="3">
      <x v="8"/>
    </i>
    <i r="4">
      <x v="40"/>
    </i>
    <i r="5">
      <x v="15"/>
    </i>
    <i r="4">
      <x v="41"/>
    </i>
    <i r="5">
      <x/>
    </i>
    <i r="3">
      <x v="5"/>
    </i>
    <i r="4">
      <x v="42"/>
    </i>
    <i r="5">
      <x v="2"/>
    </i>
    <i r="3">
      <x/>
    </i>
    <i r="4">
      <x v="43"/>
    </i>
    <i r="5">
      <x v="4"/>
    </i>
    <i r="3">
      <x v="1"/>
    </i>
    <i r="4">
      <x v="44"/>
    </i>
    <i r="5">
      <x v="5"/>
    </i>
    <i r="4">
      <x v="45"/>
    </i>
    <i r="5">
      <x v="10"/>
    </i>
    <i r="4">
      <x v="46"/>
    </i>
    <i r="5">
      <x v="16"/>
    </i>
    <i r="3">
      <x v="2"/>
    </i>
    <i r="4">
      <x v="47"/>
    </i>
    <i r="5">
      <x/>
    </i>
    <i r="3">
      <x v="9"/>
    </i>
    <i r="4">
      <x v="48"/>
    </i>
    <i r="5">
      <x v="4"/>
    </i>
    <i r="4">
      <x v="49"/>
    </i>
    <i r="5">
      <x v="1"/>
    </i>
    <i r="1">
      <x v="15"/>
    </i>
    <i r="2">
      <x v="25"/>
    </i>
    <i r="3">
      <x/>
    </i>
    <i r="4">
      <x v="70"/>
    </i>
    <i r="5">
      <x/>
    </i>
    <i r="4">
      <x v="71"/>
    </i>
    <i r="5">
      <x/>
    </i>
    <i r="3">
      <x v="11"/>
    </i>
    <i r="4">
      <x v="72"/>
    </i>
    <i r="5">
      <x v="25"/>
    </i>
    <i r="3">
      <x v="2"/>
    </i>
    <i r="4">
      <x v="73"/>
    </i>
    <i r="5">
      <x v="28"/>
    </i>
    <i r="3">
      <x v="9"/>
    </i>
    <i r="4">
      <x v="74"/>
    </i>
    <i r="5">
      <x v="31"/>
    </i>
    <i r="1">
      <x v="16"/>
    </i>
    <i r="2">
      <x v="26"/>
    </i>
    <i r="3">
      <x v="5"/>
    </i>
    <i r="4">
      <x v="75"/>
    </i>
    <i r="5">
      <x v="32"/>
    </i>
    <i r="4">
      <x v="76"/>
    </i>
    <i r="5">
      <x v="4"/>
    </i>
    <i r="4">
      <x v="77"/>
    </i>
    <i r="5">
      <x v="33"/>
    </i>
    <i r="3">
      <x/>
    </i>
    <i r="4">
      <x v="78"/>
    </i>
    <i r="5">
      <x/>
    </i>
    <i r="3">
      <x v="10"/>
    </i>
    <i r="4">
      <x v="79"/>
    </i>
    <i r="5">
      <x v="10"/>
    </i>
    <i r="4">
      <x v="80"/>
    </i>
    <i r="5">
      <x v="18"/>
    </i>
    <i r="1">
      <x v="17"/>
    </i>
    <i r="2">
      <x v="28"/>
    </i>
    <i r="3">
      <x v="5"/>
    </i>
    <i r="4">
      <x v="84"/>
    </i>
    <i r="5">
      <x v="1"/>
    </i>
    <i r="2">
      <x v="27"/>
    </i>
    <i r="3">
      <x v="12"/>
    </i>
    <i r="4">
      <x v="81"/>
    </i>
    <i r="5">
      <x v="34"/>
    </i>
    <i r="4">
      <x v="82"/>
    </i>
    <i r="5">
      <x v="35"/>
    </i>
    <i r="4">
      <x v="83"/>
    </i>
    <i r="5">
      <x v="36"/>
    </i>
    <i>
      <x v="1"/>
    </i>
    <i r="1">
      <x v="14"/>
    </i>
    <i r="2">
      <x v="29"/>
    </i>
    <i r="3">
      <x/>
    </i>
    <i r="4">
      <x v="85"/>
    </i>
    <i r="5">
      <x/>
    </i>
    <i>
      <x v="2"/>
    </i>
    <i r="1">
      <x v="10"/>
    </i>
    <i r="2">
      <x v="32"/>
    </i>
    <i r="3">
      <x/>
    </i>
    <i r="4">
      <x v="94"/>
    </i>
    <i r="5">
      <x/>
    </i>
    <i r="3">
      <x v="9"/>
    </i>
    <i r="4">
      <x v="95"/>
    </i>
    <i r="5">
      <x v="42"/>
    </i>
    <i r="2">
      <x v="31"/>
    </i>
    <i r="3">
      <x v="5"/>
    </i>
    <i r="4">
      <x v="91"/>
    </i>
    <i r="5">
      <x v="40"/>
    </i>
    <i r="3">
      <x/>
    </i>
    <i r="4">
      <x v="92"/>
    </i>
    <i r="5">
      <x/>
    </i>
    <i r="3">
      <x v="9"/>
    </i>
    <i r="4">
      <x v="93"/>
    </i>
    <i r="5">
      <x v="41"/>
    </i>
    <i r="2">
      <x v="30"/>
    </i>
    <i r="3">
      <x v="8"/>
    </i>
    <i r="4">
      <x v="86"/>
    </i>
    <i r="5">
      <x/>
    </i>
    <i r="3">
      <x v="5"/>
    </i>
    <i r="4">
      <x v="87"/>
    </i>
    <i r="5">
      <x/>
    </i>
    <i r="3">
      <x/>
    </i>
    <i r="4">
      <x v="88"/>
    </i>
    <i r="5">
      <x v="37"/>
    </i>
    <i r="3">
      <x v="13"/>
    </i>
    <i r="4">
      <x v="89"/>
    </i>
    <i r="5">
      <x v="38"/>
    </i>
    <i r="3">
      <x v="9"/>
    </i>
    <i r="4">
      <x v="90"/>
    </i>
    <i r="5">
      <x v="39"/>
    </i>
    <i r="1">
      <x v="17"/>
    </i>
    <i r="2">
      <x v="38"/>
    </i>
    <i r="3">
      <x v="14"/>
    </i>
    <i r="4">
      <x v="108"/>
    </i>
    <i r="5">
      <x v="37"/>
    </i>
    <i r="2">
      <x v="34"/>
    </i>
    <i r="3">
      <x/>
    </i>
    <i r="4">
      <x v="98"/>
    </i>
    <i r="5">
      <x/>
    </i>
    <i r="2">
      <x v="33"/>
    </i>
    <i r="3">
      <x v="14"/>
    </i>
    <i r="4">
      <x v="96"/>
    </i>
    <i r="5">
      <x v="37"/>
    </i>
    <i r="4">
      <x v="97"/>
    </i>
    <i r="5">
      <x v="37"/>
    </i>
    <i r="2">
      <x v="37"/>
    </i>
    <i r="3">
      <x v="5"/>
    </i>
    <i r="4">
      <x v="105"/>
    </i>
    <i r="5">
      <x v="43"/>
    </i>
    <i r="3">
      <x/>
    </i>
    <i r="4">
      <x v="106"/>
    </i>
    <i r="5">
      <x/>
    </i>
    <i r="3">
      <x v="1"/>
    </i>
    <i r="4">
      <x v="107"/>
    </i>
    <i r="5">
      <x v="44"/>
    </i>
    <i r="2">
      <x v="36"/>
    </i>
    <i r="3">
      <x/>
    </i>
    <i r="4">
      <x v="102"/>
    </i>
    <i r="5">
      <x/>
    </i>
    <i r="3">
      <x v="17"/>
    </i>
    <i r="4">
      <x v="103"/>
    </i>
    <i r="5">
      <x v="43"/>
    </i>
    <i r="3">
      <x v="1"/>
    </i>
    <i r="4">
      <x v="104"/>
    </i>
    <i r="5">
      <x v="37"/>
    </i>
    <i r="2">
      <x v="35"/>
    </i>
    <i r="3">
      <x/>
    </i>
    <i r="4">
      <x v="99"/>
    </i>
    <i r="5">
      <x/>
    </i>
    <i r="3">
      <x v="15"/>
    </i>
    <i r="4">
      <x v="100"/>
    </i>
    <i r="5">
      <x/>
    </i>
    <i r="3">
      <x v="16"/>
    </i>
    <i r="4">
      <x v="101"/>
    </i>
    <i r="5">
      <x v="37"/>
    </i>
    <i>
      <x v="3"/>
    </i>
    <i r="1">
      <x v="8"/>
    </i>
    <i r="2">
      <x v="39"/>
    </i>
    <i r="3">
      <x v="1"/>
    </i>
    <i r="4">
      <x v="109"/>
    </i>
    <i r="5">
      <x/>
    </i>
    <i r="1">
      <x v="10"/>
    </i>
    <i r="2">
      <x v="40"/>
    </i>
    <i r="3">
      <x v="5"/>
    </i>
    <i r="4">
      <x v="110"/>
    </i>
    <i r="5">
      <x v="45"/>
    </i>
    <i>
      <x v="4"/>
    </i>
    <i r="1">
      <x v="4"/>
    </i>
    <i r="2">
      <x v="41"/>
    </i>
    <i r="3">
      <x/>
    </i>
    <i r="4">
      <x v="111"/>
    </i>
    <i r="5">
      <x v="37"/>
    </i>
    <i r="4">
      <x v="112"/>
    </i>
    <i r="5">
      <x v="46"/>
    </i>
    <i r="1">
      <x v="17"/>
    </i>
    <i r="2">
      <x v="42"/>
    </i>
    <i r="3">
      <x/>
    </i>
    <i r="4">
      <x v="113"/>
    </i>
    <i r="5">
      <x/>
    </i>
    <i r="3">
      <x v="18"/>
    </i>
    <i r="4">
      <x v="114"/>
    </i>
    <i r="5">
      <x/>
    </i>
    <i r="2">
      <x v="44"/>
    </i>
    <i r="3">
      <x v="18"/>
    </i>
    <i r="4">
      <x v="123"/>
    </i>
    <i r="5">
      <x/>
    </i>
    <i r="4">
      <x v="124"/>
    </i>
    <i r="5">
      <x/>
    </i>
    <i r="2">
      <x v="43"/>
    </i>
    <i r="3">
      <x v="5"/>
    </i>
    <i r="4">
      <x v="115"/>
    </i>
    <i r="5">
      <x v="47"/>
    </i>
    <i r="4">
      <x v="116"/>
    </i>
    <i r="5">
      <x v="48"/>
    </i>
    <i r="3">
      <x/>
    </i>
    <i r="4">
      <x v="117"/>
    </i>
    <i r="5">
      <x/>
    </i>
    <i r="3">
      <x v="18"/>
    </i>
    <i r="4">
      <x v="118"/>
    </i>
    <i r="5">
      <x/>
    </i>
    <i r="4">
      <x v="119"/>
    </i>
    <i r="5">
      <x/>
    </i>
    <i r="3">
      <x v="19"/>
    </i>
    <i r="4">
      <x v="120"/>
    </i>
    <i r="5">
      <x/>
    </i>
    <i r="4">
      <x v="121"/>
    </i>
    <i r="5">
      <x/>
    </i>
    <i r="3">
      <x v="9"/>
    </i>
    <i r="4">
      <x v="122"/>
    </i>
    <i r="5">
      <x v="49"/>
    </i>
    <i>
      <x v="5"/>
    </i>
    <i r="1">
      <x v="17"/>
    </i>
    <i r="2">
      <x v="45"/>
    </i>
    <i r="3">
      <x/>
    </i>
    <i r="4">
      <x v="125"/>
    </i>
    <i r="5">
      <x v="47"/>
    </i>
    <i r="3">
      <x v="16"/>
    </i>
    <i r="4">
      <x v="126"/>
    </i>
    <i r="5">
      <x v="50"/>
    </i>
    <i r="2">
      <x v="46"/>
    </i>
    <i r="3">
      <x v="5"/>
    </i>
    <i r="4">
      <x v="127"/>
    </i>
    <i r="5">
      <x v="51"/>
    </i>
    <i r="4">
      <x v="128"/>
    </i>
    <i r="5">
      <x v="49"/>
    </i>
    <i r="3">
      <x/>
    </i>
    <i r="4">
      <x v="129"/>
    </i>
    <i r="5">
      <x v="52"/>
    </i>
    <i r="3">
      <x v="7"/>
    </i>
    <i r="4">
      <x v="130"/>
    </i>
    <i r="5">
      <x v="53"/>
    </i>
    <i r="3">
      <x v="1"/>
    </i>
    <i r="4">
      <x v="131"/>
    </i>
    <i r="5">
      <x v="53"/>
    </i>
    <i r="4">
      <x v="132"/>
    </i>
    <i r="5">
      <x v="54"/>
    </i>
    <i r="3">
      <x v="20"/>
    </i>
    <i r="4">
      <x v="133"/>
    </i>
    <i r="5">
      <x v="52"/>
    </i>
    <i>
      <x v="6"/>
    </i>
    <i r="1">
      <x v="3"/>
    </i>
    <i r="2">
      <x v="47"/>
    </i>
    <i r="3">
      <x/>
    </i>
    <i r="4">
      <x v="134"/>
    </i>
    <i r="5">
      <x/>
    </i>
    <i r="1">
      <x v="11"/>
    </i>
    <i r="2">
      <x v="49"/>
    </i>
    <i r="3">
      <x v="21"/>
    </i>
    <i r="4">
      <x v="140"/>
    </i>
    <i r="5">
      <x/>
    </i>
    <i r="2">
      <x v="50"/>
    </i>
    <i r="3">
      <x v="21"/>
    </i>
    <i r="4">
      <x v="141"/>
    </i>
    <i r="5">
      <x/>
    </i>
    <i r="2">
      <x v="48"/>
    </i>
    <i r="3">
      <x/>
    </i>
    <i r="4">
      <x v="135"/>
    </i>
    <i r="5">
      <x/>
    </i>
    <i r="3">
      <x v="1"/>
    </i>
    <i r="4">
      <x v="136"/>
    </i>
    <i r="5">
      <x v="55"/>
    </i>
    <i r="4">
      <x v="137"/>
    </i>
    <i r="5">
      <x v="56"/>
    </i>
    <i r="4">
      <x v="138"/>
    </i>
    <i r="5">
      <x v="57"/>
    </i>
    <i r="4">
      <x v="139"/>
    </i>
    <i r="5">
      <x v="55"/>
    </i>
    <i r="1">
      <x v="12"/>
    </i>
    <i r="2">
      <x v="51"/>
    </i>
    <i r="3">
      <x v="5"/>
    </i>
    <i r="4">
      <x v="142"/>
    </i>
    <i r="5">
      <x v="58"/>
    </i>
    <i r="4">
      <x v="143"/>
    </i>
    <i r="5">
      <x v="59"/>
    </i>
    <i r="3">
      <x/>
    </i>
    <i r="4">
      <x v="144"/>
    </i>
    <i r="5">
      <x/>
    </i>
    <i r="3">
      <x v="1"/>
    </i>
    <i r="4">
      <x v="145"/>
    </i>
    <i r="5">
      <x v="60"/>
    </i>
    <i r="4">
      <x v="146"/>
    </i>
    <i r="5">
      <x v="55"/>
    </i>
    <i>
      <x v="7"/>
    </i>
    <i r="1">
      <x v="14"/>
    </i>
    <i r="2">
      <x v="21"/>
    </i>
    <i r="3">
      <x v="5"/>
    </i>
    <i r="4">
      <x v="147"/>
    </i>
    <i r="5">
      <x v="22"/>
    </i>
    <i r="3">
      <x v="4"/>
    </i>
    <i r="4">
      <x v="148"/>
    </i>
    <i r="5">
      <x v="61"/>
    </i>
    <i r="1">
      <x v="17"/>
    </i>
    <i r="2">
      <x v="60"/>
    </i>
    <i r="3">
      <x/>
    </i>
    <i r="4">
      <x v="171"/>
    </i>
    <i r="5">
      <x/>
    </i>
    <i r="2">
      <x v="55"/>
    </i>
    <i r="3">
      <x/>
    </i>
    <i r="4">
      <x v="157"/>
    </i>
    <i r="5">
      <x v="64"/>
    </i>
    <i r="2">
      <x v="59"/>
    </i>
    <i r="3">
      <x/>
    </i>
    <i r="4">
      <x v="170"/>
    </i>
    <i r="5">
      <x/>
    </i>
    <i r="2">
      <x v="58"/>
    </i>
    <i r="3">
      <x/>
    </i>
    <i r="4">
      <x v="169"/>
    </i>
    <i r="5">
      <x/>
    </i>
    <i r="3">
      <x v="9"/>
    </i>
    <i r="4">
      <x v="152"/>
    </i>
    <i r="5">
      <x v="63"/>
    </i>
    <i r="2">
      <x v="54"/>
    </i>
    <i r="3">
      <x/>
    </i>
    <i r="4">
      <x v="155"/>
    </i>
    <i r="5">
      <x/>
    </i>
    <i r="3">
      <x v="1"/>
    </i>
    <i r="4">
      <x v="156"/>
    </i>
    <i r="5">
      <x v="37"/>
    </i>
    <i r="2">
      <x v="53"/>
    </i>
    <i r="3">
      <x/>
    </i>
    <i r="4">
      <x v="153"/>
    </i>
    <i r="5">
      <x/>
    </i>
    <i r="3">
      <x v="1"/>
    </i>
    <i r="4">
      <x v="154"/>
    </i>
    <i r="5">
      <x v="64"/>
    </i>
    <i r="2">
      <x v="46"/>
    </i>
    <i r="3">
      <x v="5"/>
    </i>
    <i r="4">
      <x v="158"/>
    </i>
    <i r="5">
      <x/>
    </i>
    <i r="3">
      <x v="1"/>
    </i>
    <i r="4">
      <x v="159"/>
    </i>
    <i r="5">
      <x/>
    </i>
    <i r="4">
      <x v="160"/>
    </i>
    <i r="5">
      <x v="49"/>
    </i>
    <i r="2">
      <x v="56"/>
    </i>
    <i r="3">
      <x/>
    </i>
    <i r="4">
      <x v="161"/>
    </i>
    <i r="5">
      <x/>
    </i>
    <i r="3">
      <x v="7"/>
    </i>
    <i r="4">
      <x v="162"/>
    </i>
    <i r="5">
      <x v="65"/>
    </i>
    <i r="3">
      <x v="9"/>
    </i>
    <i r="4">
      <x v="163"/>
    </i>
    <i r="5">
      <x/>
    </i>
    <i r="2">
      <x v="52"/>
    </i>
    <i r="3">
      <x v="5"/>
    </i>
    <i r="4">
      <x v="149"/>
    </i>
    <i r="5">
      <x v="62"/>
    </i>
    <i r="3">
      <x/>
    </i>
    <i r="4">
      <x v="150"/>
    </i>
    <i r="5">
      <x/>
    </i>
    <i r="3">
      <x v="1"/>
    </i>
    <i r="4">
      <x v="151"/>
    </i>
    <i r="5">
      <x v="52"/>
    </i>
    <i r="3">
      <x v="9"/>
    </i>
    <i r="4">
      <x v="152"/>
    </i>
    <i r="5">
      <x v="63"/>
    </i>
    <i r="2">
      <x v="57"/>
    </i>
    <i r="3">
      <x v="5"/>
    </i>
    <i r="4">
      <x v="164"/>
    </i>
    <i r="5">
      <x v="66"/>
    </i>
    <i r="4">
      <x v="165"/>
    </i>
    <i r="5">
      <x v="67"/>
    </i>
    <i r="4">
      <x v="166"/>
    </i>
    <i r="5">
      <x v="68"/>
    </i>
    <i r="4">
      <x v="167"/>
    </i>
    <i r="5">
      <x v="69"/>
    </i>
    <i r="3">
      <x v="22"/>
    </i>
    <i r="4">
      <x v="168"/>
    </i>
    <i r="5">
      <x/>
    </i>
    <i>
      <x v="8"/>
    </i>
    <i r="1">
      <x v="4"/>
    </i>
    <i r="2">
      <x v="41"/>
    </i>
    <i r="3">
      <x v="1"/>
    </i>
    <i r="4">
      <x v="172"/>
    </i>
    <i r="5">
      <x v="70"/>
    </i>
    <i r="1">
      <x v="7"/>
    </i>
    <i r="2">
      <x v="61"/>
    </i>
    <i r="3">
      <x v="3"/>
    </i>
    <i r="4">
      <x v="173"/>
    </i>
    <i r="5">
      <x v="71"/>
    </i>
    <i r="4">
      <x v="174"/>
    </i>
    <i r="5">
      <x v="72"/>
    </i>
    <i r="3">
      <x/>
    </i>
    <i r="4">
      <x v="175"/>
    </i>
    <i r="5">
      <x/>
    </i>
    <i r="3">
      <x v="1"/>
    </i>
    <i r="4">
      <x v="176"/>
    </i>
    <i r="5">
      <x v="73"/>
    </i>
    <i r="3">
      <x v="9"/>
    </i>
    <i r="4">
      <x v="177"/>
    </i>
    <i r="5">
      <x v="74"/>
    </i>
    <i r="4">
      <x v="178"/>
    </i>
    <i r="5">
      <x v="1"/>
    </i>
    <i r="1">
      <x v="9"/>
    </i>
    <i r="2">
      <x v="62"/>
    </i>
    <i r="3">
      <x v="3"/>
    </i>
    <i r="4">
      <x v="179"/>
    </i>
    <i r="5">
      <x v="75"/>
    </i>
    <i r="3">
      <x/>
    </i>
    <i r="4">
      <x v="180"/>
    </i>
    <i r="5">
      <x v="22"/>
    </i>
    <i r="4">
      <x v="181"/>
    </i>
    <i r="5">
      <x/>
    </i>
    <i r="3">
      <x v="23"/>
    </i>
    <i r="4">
      <x v="182"/>
    </i>
    <i r="5">
      <x v="76"/>
    </i>
    <i r="1">
      <x v="17"/>
    </i>
    <i r="2">
      <x v="63"/>
    </i>
    <i r="3">
      <x v="5"/>
    </i>
    <i r="4">
      <x v="183"/>
    </i>
    <i r="5">
      <x/>
    </i>
    <i r="3">
      <x/>
    </i>
    <i r="4">
      <x v="184"/>
    </i>
    <i r="5">
      <x v="37"/>
    </i>
    <i r="3">
      <x v="16"/>
    </i>
    <i r="4">
      <x v="185"/>
    </i>
    <i r="5">
      <x v="77"/>
    </i>
  </rowItems>
  <colItems count="1">
    <i/>
  </colItems>
  <dataFields count="1">
    <dataField name="Sum of Relevance" fld="3" baseField="0" baseItem="0"/>
  </dataFields>
  <formats count="102">
    <format dxfId="751">
      <pivotArea dataOnly="0" labelOnly="1" fieldPosition="0">
        <references count="1">
          <reference field="0" count="0"/>
        </references>
      </pivotArea>
    </format>
    <format dxfId="750">
      <pivotArea dataOnly="0" labelOnly="1" fieldPosition="0">
        <references count="1">
          <reference field="0" count="0"/>
        </references>
      </pivotArea>
    </format>
    <format dxfId="749">
      <pivotArea dataOnly="0" labelOnly="1" fieldPosition="0">
        <references count="1">
          <reference field="1" count="0"/>
        </references>
      </pivotArea>
    </format>
    <format dxfId="748">
      <pivotArea dataOnly="0" labelOnly="1" fieldPosition="0">
        <references count="1">
          <reference field="1" count="0"/>
        </references>
      </pivotArea>
    </format>
    <format dxfId="747">
      <pivotArea type="all" dataOnly="0" outline="0" fieldPosition="0"/>
    </format>
    <format dxfId="746">
      <pivotArea dataOnly="0" labelOnly="1" fieldPosition="0">
        <references count="1">
          <reference field="1" count="0"/>
        </references>
      </pivotArea>
    </format>
    <format dxfId="745">
      <pivotArea type="all" dataOnly="0" outline="0" fieldPosition="0"/>
    </format>
    <format dxfId="744">
      <pivotArea type="all" dataOnly="0" outline="0" fieldPosition="0"/>
    </format>
    <format dxfId="743">
      <pivotArea field="0" type="button" dataOnly="0" labelOnly="1" outline="0" axis="axisRow" fieldPosition="0"/>
    </format>
    <format dxfId="742">
      <pivotArea field="0" type="button" dataOnly="0" labelOnly="1" outline="0" axis="axisRow" fieldPosition="0"/>
    </format>
    <format dxfId="741">
      <pivotArea type="all" dataOnly="0" outline="0" fieldPosition="0"/>
    </format>
    <format dxfId="740">
      <pivotArea outline="0" collapsedLevelsAreSubtotals="1" fieldPosition="0"/>
    </format>
    <format dxfId="739">
      <pivotArea type="topRight" dataOnly="0" labelOnly="1" outline="0" fieldPosition="0"/>
    </format>
    <format dxfId="738">
      <pivotArea outline="0" collapsedLevelsAreSubtotals="1" fieldPosition="0"/>
    </format>
    <format dxfId="737">
      <pivotArea type="topRight" dataOnly="0" labelOnly="1" outline="0" fieldPosition="0"/>
    </format>
    <format dxfId="736">
      <pivotArea type="all" dataOnly="0" outline="0" fieldPosition="0"/>
    </format>
    <format dxfId="735">
      <pivotArea field="0" type="button" dataOnly="0" labelOnly="1" outline="0" axis="axisRow" fieldPosition="0"/>
    </format>
    <format dxfId="734">
      <pivotArea field="0" type="button" dataOnly="0" labelOnly="1" outline="0" axis="axisRow" fieldPosition="0"/>
    </format>
    <format dxfId="733">
      <pivotArea field="0" type="button" dataOnly="0" labelOnly="1" outline="0" axis="axisRow" fieldPosition="0"/>
    </format>
    <format dxfId="732">
      <pivotArea type="all" dataOnly="0" outline="0" fieldPosition="0"/>
    </format>
    <format dxfId="731">
      <pivotArea type="all" dataOnly="0" outline="0" fieldPosition="0"/>
    </format>
    <format dxfId="730">
      <pivotArea field="0" type="button" dataOnly="0" labelOnly="1" outline="0" axis="axisRow" fieldPosition="0"/>
    </format>
    <format dxfId="729">
      <pivotArea dataOnly="0" labelOnly="1" fieldPosition="0">
        <references count="1">
          <reference field="1" count="0"/>
        </references>
      </pivotArea>
    </format>
    <format dxfId="728">
      <pivotArea field="0" type="button" dataOnly="0" labelOnly="1" outline="0" axis="axisRow" fieldPosition="0"/>
    </format>
    <format dxfId="727">
      <pivotArea field="0" type="button" dataOnly="0" labelOnly="1" outline="0" axis="axisRow" fieldPosition="0"/>
    </format>
    <format dxfId="726">
      <pivotArea type="all" dataOnly="0" outline="0" fieldPosition="0"/>
    </format>
    <format dxfId="725">
      <pivotArea field="0" type="button" dataOnly="0" labelOnly="1" outline="0" axis="axisRow" fieldPosition="0"/>
    </format>
    <format dxfId="724">
      <pivotArea field="0" type="button" dataOnly="0" labelOnly="1" outline="0" axis="axisRow" fieldPosition="0"/>
    </format>
    <format dxfId="723">
      <pivotArea type="all" dataOnly="0" outline="0" fieldPosition="0"/>
    </format>
    <format dxfId="722">
      <pivotArea type="all" dataOnly="0" outline="0" fieldPosition="0"/>
    </format>
    <format dxfId="721">
      <pivotArea type="all" dataOnly="0" outline="0" fieldPosition="0"/>
    </format>
    <format dxfId="720">
      <pivotArea type="all" dataOnly="0" outline="0" fieldPosition="0"/>
    </format>
    <format dxfId="719">
      <pivotArea field="0" type="button" dataOnly="0" labelOnly="1" outline="0" axis="axisRow" fieldPosition="0"/>
    </format>
    <format dxfId="718">
      <pivotArea field="0" type="button" dataOnly="0" labelOnly="1" outline="0" axis="axisRow" fieldPosition="0"/>
    </format>
    <format dxfId="717">
      <pivotArea type="all" dataOnly="0" outline="0" fieldPosition="0"/>
    </format>
    <format dxfId="716">
      <pivotArea field="0" type="button" dataOnly="0" labelOnly="1" outline="0" axis="axisRow" fieldPosition="0"/>
    </format>
    <format dxfId="715">
      <pivotArea field="0" type="button" dataOnly="0" labelOnly="1" outline="0" axis="axisRow" fieldPosition="0"/>
    </format>
    <format dxfId="714">
      <pivotArea type="all" dataOnly="0" outline="0" fieldPosition="0"/>
    </format>
    <format dxfId="713">
      <pivotArea field="0" type="button" dataOnly="0" labelOnly="1" outline="0" axis="axisRow" fieldPosition="0"/>
    </format>
    <format dxfId="712">
      <pivotArea field="0" type="button" dataOnly="0" labelOnly="1" outline="0" axis="axisRow" fieldPosition="0"/>
    </format>
    <format dxfId="711">
      <pivotArea type="all" dataOnly="0" outline="0" fieldPosition="0"/>
    </format>
    <format dxfId="710">
      <pivotArea field="0" type="button" dataOnly="0" labelOnly="1" outline="0" axis="axisRow" fieldPosition="0"/>
    </format>
    <format dxfId="709">
      <pivotArea field="0" type="button" dataOnly="0" labelOnly="1" outline="0" axis="axisRow" fieldPosition="0"/>
    </format>
    <format dxfId="708">
      <pivotArea type="all" dataOnly="0" outline="0" fieldPosition="0"/>
    </format>
    <format dxfId="707">
      <pivotArea field="0" type="button" dataOnly="0" labelOnly="1" outline="0" axis="axisRow" fieldPosition="0"/>
    </format>
    <format dxfId="706">
      <pivotArea field="0" type="button" dataOnly="0" labelOnly="1" outline="0" axis="axisRow" fieldPosition="0"/>
    </format>
    <format dxfId="705">
      <pivotArea type="all" dataOnly="0" outline="0" fieldPosition="0"/>
    </format>
    <format dxfId="704">
      <pivotArea outline="0" collapsedLevelsAreSubtotals="1" fieldPosition="0"/>
    </format>
    <format dxfId="703">
      <pivotArea type="topRight" dataOnly="0" labelOnly="1" outline="0" fieldPosition="0"/>
    </format>
    <format dxfId="702">
      <pivotArea outline="0" collapsedLevelsAreSubtotals="1" fieldPosition="0"/>
    </format>
    <format dxfId="701">
      <pivotArea type="topRight" dataOnly="0" labelOnly="1" outline="0" fieldPosition="0"/>
    </format>
    <format dxfId="700">
      <pivotArea outline="0" collapsedLevelsAreSubtotals="1" fieldPosition="0"/>
    </format>
    <format dxfId="699">
      <pivotArea type="topRight" dataOnly="0" labelOnly="1" outline="0" fieldPosition="0"/>
    </format>
    <format dxfId="698">
      <pivotArea type="all" dataOnly="0" outline="0" fieldPosition="0"/>
    </format>
    <format dxfId="697">
      <pivotArea field="0" type="button" dataOnly="0" labelOnly="1" outline="0" axis="axisRow" fieldPosition="0"/>
    </format>
    <format dxfId="696">
      <pivotArea field="0" type="button" dataOnly="0" labelOnly="1" outline="0" axis="axisRow" fieldPosition="0"/>
    </format>
    <format dxfId="695">
      <pivotArea field="0" type="button" dataOnly="0" labelOnly="1" outline="0" axis="axisRow" fieldPosition="0"/>
    </format>
    <format dxfId="694">
      <pivotArea type="all" dataOnly="0" outline="0" fieldPosition="0"/>
    </format>
    <format dxfId="693">
      <pivotArea type="all" dataOnly="0" outline="0" fieldPosition="0"/>
    </format>
    <format dxfId="692">
      <pivotArea type="all" dataOnly="0" outline="0" fieldPosition="0"/>
    </format>
    <format dxfId="691">
      <pivotArea type="all" dataOnly="0" outline="0" fieldPosition="0"/>
    </format>
    <format dxfId="690">
      <pivotArea type="all" dataOnly="0" outline="0" fieldPosition="0"/>
    </format>
    <format dxfId="689">
      <pivotArea type="all" dataOnly="0" outline="0" fieldPosition="0"/>
    </format>
    <format dxfId="688">
      <pivotArea outline="0" collapsedLevelsAreSubtotals="1" fieldPosition="0"/>
    </format>
    <format dxfId="687">
      <pivotArea type="origin" dataOnly="0" labelOnly="1" outline="0" fieldPosition="0"/>
    </format>
    <format dxfId="686">
      <pivotArea type="topRight" dataOnly="0" labelOnly="1" outline="0" fieldPosition="0"/>
    </format>
    <format dxfId="685">
      <pivotArea field="0" type="button" dataOnly="0" labelOnly="1" outline="0" axis="axisRow" fieldPosition="0"/>
    </format>
    <format dxfId="684">
      <pivotArea dataOnly="0" labelOnly="1" fieldPosition="0">
        <references count="1">
          <reference field="0" count="0"/>
        </references>
      </pivotArea>
    </format>
    <format dxfId="683">
      <pivotArea dataOnly="0" labelOnly="1" fieldPosition="0">
        <references count="2">
          <reference field="0" count="1" selected="0">
            <x v="1048832"/>
          </reference>
          <reference field="2" count="3">
            <x v="1048832"/>
            <x v="1048832"/>
            <x v="1048832"/>
          </reference>
        </references>
      </pivotArea>
    </format>
    <format dxfId="682">
      <pivotArea dataOnly="0" labelOnly="1" fieldPosition="0">
        <references count="2">
          <reference field="0" count="1" selected="0">
            <x v="1048832"/>
          </reference>
          <reference field="2" count="4">
            <x v="1048832"/>
            <x v="1048832"/>
            <x v="1048832"/>
            <x v="1048832"/>
          </reference>
        </references>
      </pivotArea>
    </format>
    <format dxfId="681">
      <pivotArea dataOnly="0" labelOnly="1" fieldPosition="0">
        <references count="2">
          <reference field="0" count="1" selected="0">
            <x v="1048832"/>
          </reference>
          <reference field="2" count="4">
            <x v="1048832"/>
            <x v="1048832"/>
            <x v="1048832"/>
            <x v="1048832"/>
          </reference>
        </references>
      </pivotArea>
    </format>
    <format dxfId="680">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679">
      <pivotArea dataOnly="0" labelOnly="1" fieldPosition="0">
        <references count="2">
          <reference field="0" count="1" selected="0">
            <x v="1048832"/>
          </reference>
          <reference field="2" count="4">
            <x v="1048832"/>
            <x v="1048832"/>
            <x v="1048832"/>
            <x v="1048832"/>
          </reference>
        </references>
      </pivotArea>
    </format>
    <format dxfId="678">
      <pivotArea dataOnly="0" labelOnly="1" fieldPosition="0">
        <references count="3">
          <reference field="0" count="1" selected="0">
            <x v="1048832"/>
          </reference>
          <reference field="1" count="1">
            <x v="1048832"/>
          </reference>
          <reference field="2" count="1" selected="0">
            <x v="1048832"/>
          </reference>
        </references>
      </pivotArea>
    </format>
    <format dxfId="677">
      <pivotArea dataOnly="0" labelOnly="1" fieldPosition="0">
        <references count="3">
          <reference field="0" count="1" selected="0">
            <x v="1048832"/>
          </reference>
          <reference field="1" count="1">
            <x v="1048832"/>
          </reference>
          <reference field="2" count="1" selected="0">
            <x v="1048832"/>
          </reference>
        </references>
      </pivotArea>
    </format>
    <format dxfId="676">
      <pivotArea dataOnly="0" labelOnly="1" fieldPosition="0">
        <references count="3">
          <reference field="0" count="1" selected="0">
            <x v="1048832"/>
          </reference>
          <reference field="1" count="1">
            <x v="1048832"/>
          </reference>
          <reference field="2" count="1" selected="0">
            <x v="1048832"/>
          </reference>
        </references>
      </pivotArea>
    </format>
    <format dxfId="675">
      <pivotArea dataOnly="0" labelOnly="1" fieldPosition="0">
        <references count="3">
          <reference field="0" count="1" selected="0">
            <x v="1048832"/>
          </reference>
          <reference field="1" count="1">
            <x v="1048832"/>
          </reference>
          <reference field="2" count="1" selected="0">
            <x v="1048832"/>
          </reference>
        </references>
      </pivotArea>
    </format>
    <format dxfId="674">
      <pivotArea dataOnly="0" labelOnly="1" fieldPosition="0">
        <references count="3">
          <reference field="0" count="1" selected="0">
            <x v="1048832"/>
          </reference>
          <reference field="1" count="1">
            <x v="1048832"/>
          </reference>
          <reference field="2" count="1" selected="0">
            <x v="1048832"/>
          </reference>
        </references>
      </pivotArea>
    </format>
    <format dxfId="673">
      <pivotArea dataOnly="0" labelOnly="1" fieldPosition="0">
        <references count="3">
          <reference field="0" count="1" selected="0">
            <x v="1048832"/>
          </reference>
          <reference field="1" count="1">
            <x v="1048832"/>
          </reference>
          <reference field="2" count="1" selected="0">
            <x v="1048832"/>
          </reference>
        </references>
      </pivotArea>
    </format>
    <format dxfId="672">
      <pivotArea dataOnly="0" labelOnly="1" fieldPosition="0">
        <references count="3">
          <reference field="0" count="1" selected="0">
            <x v="1048832"/>
          </reference>
          <reference field="1" count="1">
            <x v="1048832"/>
          </reference>
          <reference field="2" count="1" selected="0">
            <x v="1048832"/>
          </reference>
        </references>
      </pivotArea>
    </format>
    <format dxfId="671">
      <pivotArea dataOnly="0" labelOnly="1" fieldPosition="0">
        <references count="3">
          <reference field="0" count="1" selected="0">
            <x v="1048832"/>
          </reference>
          <reference field="1" count="1">
            <x v="1048832"/>
          </reference>
          <reference field="2" count="1" selected="0">
            <x v="1048832"/>
          </reference>
        </references>
      </pivotArea>
    </format>
    <format dxfId="670">
      <pivotArea dataOnly="0" labelOnly="1" fieldPosition="0">
        <references count="3">
          <reference field="0" count="1" selected="0">
            <x v="1048832"/>
          </reference>
          <reference field="1" count="1">
            <x v="1048832"/>
          </reference>
          <reference field="2" count="1" selected="0">
            <x v="1048832"/>
          </reference>
        </references>
      </pivotArea>
    </format>
    <format dxfId="669">
      <pivotArea dataOnly="0" labelOnly="1" fieldPosition="0">
        <references count="3">
          <reference field="0" count="1" selected="0">
            <x v="1048832"/>
          </reference>
          <reference field="1" count="2">
            <x v="1048832"/>
            <x v="1048832"/>
          </reference>
          <reference field="2" count="1" selected="0">
            <x v="1048832"/>
          </reference>
        </references>
      </pivotArea>
    </format>
    <format dxfId="668">
      <pivotArea dataOnly="0" labelOnly="1" fieldPosition="0">
        <references count="3">
          <reference field="0" count="1" selected="0">
            <x v="1048832"/>
          </reference>
          <reference field="1" count="1">
            <x v="1048832"/>
          </reference>
          <reference field="2" count="1" selected="0">
            <x v="1048832"/>
          </reference>
        </references>
      </pivotArea>
    </format>
    <format dxfId="667">
      <pivotArea dataOnly="0" labelOnly="1" fieldPosition="0">
        <references count="3">
          <reference field="0" count="1" selected="0">
            <x v="1048832"/>
          </reference>
          <reference field="1" count="1">
            <x v="1048832"/>
          </reference>
          <reference field="2" count="1" selected="0">
            <x v="1048832"/>
          </reference>
        </references>
      </pivotArea>
    </format>
    <format dxfId="666">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665">
      <pivotArea dataOnly="0" labelOnly="1" fieldPosition="0">
        <references count="3">
          <reference field="0" count="1" selected="0">
            <x v="1048832"/>
          </reference>
          <reference field="1" count="1">
            <x v="1048832"/>
          </reference>
          <reference field="2" count="1" selected="0">
            <x v="1048832"/>
          </reference>
        </references>
      </pivotArea>
    </format>
    <format dxfId="664">
      <pivotArea dataOnly="0" labelOnly="1" fieldPosition="0">
        <references count="3">
          <reference field="0" count="1" selected="0">
            <x v="1048832"/>
          </reference>
          <reference field="1" count="1">
            <x v="1048832"/>
          </reference>
          <reference field="2" count="1" selected="0">
            <x v="1048832"/>
          </reference>
        </references>
      </pivotArea>
    </format>
    <format dxfId="663">
      <pivotArea dataOnly="0" labelOnly="1" fieldPosition="0">
        <references count="3">
          <reference field="0" count="1" selected="0">
            <x v="1048832"/>
          </reference>
          <reference field="1" count="2">
            <x v="1048832"/>
            <x v="1048832"/>
          </reference>
          <reference field="2" count="1" selected="0">
            <x v="1048832"/>
          </reference>
        </references>
      </pivotArea>
    </format>
    <format dxfId="662">
      <pivotArea dataOnly="0" labelOnly="1" fieldPosition="0">
        <references count="3">
          <reference field="0" count="1" selected="0">
            <x v="1048832"/>
          </reference>
          <reference field="1" count="1">
            <x v="1048832"/>
          </reference>
          <reference field="2" count="1" selected="0">
            <x v="1048832"/>
          </reference>
        </references>
      </pivotArea>
    </format>
    <format dxfId="661">
      <pivotArea dataOnly="0" labelOnly="1" fieldPosition="0">
        <references count="3">
          <reference field="0" count="1" selected="0">
            <x v="1048832"/>
          </reference>
          <reference field="1" count="2">
            <x v="1048832"/>
            <x v="1048832"/>
          </reference>
          <reference field="2" count="1" selected="0">
            <x v="1048832"/>
          </reference>
        </references>
      </pivotArea>
    </format>
    <format dxfId="660">
      <pivotArea dataOnly="0" labelOnly="1" fieldPosition="0">
        <references count="3">
          <reference field="0" count="1" selected="0">
            <x v="1048832"/>
          </reference>
          <reference field="1" count="1">
            <x v="1048832"/>
          </reference>
          <reference field="2" count="1" selected="0">
            <x v="1048832"/>
          </reference>
        </references>
      </pivotArea>
    </format>
    <format dxfId="659">
      <pivotArea dataOnly="0" labelOnly="1" fieldPosition="0">
        <references count="3">
          <reference field="0" count="1" selected="0">
            <x v="1048832"/>
          </reference>
          <reference field="1" count="1">
            <x v="1048832"/>
          </reference>
          <reference field="2" count="1" selected="0">
            <x v="1048832"/>
          </reference>
        </references>
      </pivotArea>
    </format>
    <format dxfId="658">
      <pivotArea dataOnly="0" labelOnly="1" fieldPosition="0">
        <references count="3">
          <reference field="0" count="1" selected="0">
            <x v="1048832"/>
          </reference>
          <reference field="1" count="1">
            <x v="1048832"/>
          </reference>
          <reference field="2" count="1" selected="0">
            <x v="1048832"/>
          </reference>
        </references>
      </pivotArea>
    </format>
    <format dxfId="657">
      <pivotArea dataOnly="0" labelOnly="1" fieldPosition="0">
        <references count="3">
          <reference field="0" count="1" selected="0">
            <x v="1048832"/>
          </reference>
          <reference field="1" count="1">
            <x v="1048832"/>
          </reference>
          <reference field="2" count="1" selected="0">
            <x v="1048832"/>
          </reference>
        </references>
      </pivotArea>
    </format>
    <format dxfId="656">
      <pivotArea dataOnly="0" labelOnly="1" fieldPosition="0">
        <references count="3">
          <reference field="0" count="1" selected="0">
            <x v="1048832"/>
          </reference>
          <reference field="1" count="1">
            <x v="1048832"/>
          </reference>
          <reference field="2" count="1" selected="0">
            <x v="1048832"/>
          </reference>
        </references>
      </pivotArea>
    </format>
    <format dxfId="655">
      <pivotArea dataOnly="0" labelOnly="1" fieldPosition="0">
        <references count="3">
          <reference field="0" count="1" selected="0">
            <x v="1048832"/>
          </reference>
          <reference field="1" count="1">
            <x v="1048832"/>
          </reference>
          <reference field="2" count="1" selected="0">
            <x v="1048832"/>
          </reference>
        </references>
      </pivotArea>
    </format>
    <format dxfId="654">
      <pivotArea dataOnly="0" labelOnly="1" fieldPosition="0">
        <references count="1">
          <reference field="4" count="0"/>
        </references>
      </pivotArea>
    </format>
    <format dxfId="653">
      <pivotArea dataOnly="0" labelOnly="1" fieldPosition="0">
        <references count="1">
          <reference field="4" count="0"/>
        </references>
      </pivotArea>
    </format>
    <format dxfId="652">
      <pivotArea dataOnly="0" labelOnly="1" fieldPosition="0">
        <references count="1">
          <reference field="5" count="0"/>
        </references>
      </pivotArea>
    </format>
    <format dxfId="651">
      <pivotArea dataOnly="0" labelOnly="1" fieldPosition="0">
        <references count="1">
          <reference field="6" count="0"/>
        </references>
      </pivotArea>
    </format>
    <format dxfId="650">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57"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E94" firstHeaderRow="1" firstDataRow="3" firstDataCol="1"/>
  <pivotFields count="8">
    <pivotField axis="axisRow" allDrilled="1" showAll="0" sortType="ascending" defaultSubtotal="0" defaultAttributeDrillState="1">
      <items count="4">
        <item s="1" x="0"/>
        <item s="1" x="1"/>
        <item s="1" x="2"/>
        <item s="1" x="3"/>
      </items>
    </pivotField>
    <pivotField axis="axisRow" allDrilled="1" showAll="0">
      <items count="45">
        <item x="0" e="0"/>
        <item x="5" e="0"/>
        <item x="6" e="0"/>
        <item x="7" e="0"/>
        <item x="8" e="0"/>
        <item x="14" e="0"/>
        <item x="13" e="0"/>
        <item x="16" e="0"/>
        <item x="17" e="0"/>
        <item x="18" e="0"/>
        <item x="26" e="0"/>
        <item x="9" e="0"/>
        <item x="10" e="0"/>
        <item x="15" e="0"/>
        <item x="11" e="0"/>
        <item x="12" e="0"/>
        <item x="19" e="0"/>
        <item x="20" e="0"/>
        <item x="21" e="0"/>
        <item x="22" e="0"/>
        <item x="23" e="0"/>
        <item x="24" e="0"/>
        <item x="25"/>
        <item x="1" e="0"/>
        <item x="2" e="0"/>
        <item x="3" e="0"/>
        <item x="4" e="0"/>
        <item x="27" e="0"/>
        <item x="28" e="0"/>
        <item x="39" e="0"/>
        <item x="29" e="0"/>
        <item x="31"/>
        <item x="30" e="0"/>
        <item x="32" e="0"/>
        <item x="38" e="0"/>
        <item x="34" e="0"/>
        <item x="33" e="0"/>
        <item x="35" e="0"/>
        <item x="36" e="0"/>
        <item x="40" e="0"/>
        <item x="41" e="0"/>
        <item x="42" e="0"/>
        <item x="43" e="0"/>
        <item x="37" e="0"/>
        <item t="default"/>
      </items>
    </pivotField>
    <pivotField axis="axisCol" allDrilled="1" showAll="0" dataSourceSort="1" defaultSubtotal="0" defaultAttributeDrillState="1">
      <items count="5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s>
    </pivotField>
    <pivotField axis="axisRow" allDrilled="1" showAll="0" sortType="ascending" defaultAttributeDrillState="1">
      <items count="17">
        <item x="0"/>
        <item x="1"/>
        <item x="2"/>
        <item x="3"/>
        <item x="14"/>
        <item x="4"/>
        <item x="5"/>
        <item x="6"/>
        <item x="7"/>
        <item x="8"/>
        <item x="9"/>
        <item x="10"/>
        <item x="11"/>
        <item x="12"/>
        <item x="15"/>
        <item x="13"/>
        <item t="default"/>
      </items>
    </pivotField>
    <pivotField axis="axisCol" allDrilled="1" subtotalTop="0" showAll="0" sortType="descending" defaultSubtotal="0" defaultAttributeDrillState="1">
      <items count="10">
        <item x="9"/>
        <item x="8"/>
        <item x="7"/>
        <item x="6"/>
        <item x="5"/>
        <item x="4"/>
        <item x="3"/>
        <item x="2"/>
        <item x="1"/>
        <item x="0"/>
      </items>
    </pivotField>
    <pivotField dataField="1" subtotalTop="0" showAll="0" defaultSubtotal="0"/>
    <pivotField axis="axisRow" allDrilled="1" subtotalTop="0" showAll="0" defaultSubtotal="0" defaultAttributeDrillState="1">
      <items count="13">
        <item x="7"/>
        <item x="8"/>
        <item x="9"/>
        <item x="10"/>
        <item x="11"/>
        <item x="12"/>
        <item x="5"/>
        <item x="6"/>
        <item x="0"/>
        <item x="1"/>
        <item x="2"/>
        <item x="3"/>
        <item x="4"/>
      </items>
    </pivotField>
    <pivotField axis="axisRow" allDrilled="1" subtotalTop="0" showAll="0" defaultSubtotal="0" defaultAttributeDrillState="1">
      <items count="7">
        <item x="0"/>
        <item x="3"/>
        <item x="5"/>
        <item x="6"/>
        <item x="4"/>
        <item x="1"/>
        <item x="2"/>
      </items>
    </pivotField>
  </pivotFields>
  <rowFields count="5">
    <field x="0"/>
    <field x="3"/>
    <field x="1"/>
    <field x="7"/>
    <field x="6"/>
  </rowFields>
  <rowItems count="91">
    <i>
      <x/>
    </i>
    <i r="1">
      <x/>
    </i>
    <i r="2">
      <x/>
    </i>
    <i r="1">
      <x v="1"/>
    </i>
    <i r="2">
      <x v="23"/>
    </i>
    <i r="2">
      <x v="24"/>
    </i>
    <i r="2">
      <x v="25"/>
    </i>
    <i r="2">
      <x v="26"/>
    </i>
    <i r="1">
      <x v="2"/>
    </i>
    <i r="2">
      <x v="1"/>
    </i>
    <i r="2">
      <x v="2"/>
    </i>
    <i r="1">
      <x v="3"/>
    </i>
    <i r="2">
      <x v="3"/>
    </i>
    <i r="1">
      <x v="5"/>
    </i>
    <i r="2">
      <x v="4"/>
    </i>
    <i r="1">
      <x v="6"/>
    </i>
    <i r="2">
      <x v="11"/>
    </i>
    <i r="2">
      <x v="12"/>
    </i>
    <i r="1">
      <x v="7"/>
    </i>
    <i r="2">
      <x v="14"/>
    </i>
    <i r="2">
      <x v="15"/>
    </i>
    <i r="1">
      <x v="8"/>
    </i>
    <i r="2">
      <x v="5"/>
    </i>
    <i r="2">
      <x v="6"/>
    </i>
    <i r="1">
      <x v="9"/>
    </i>
    <i r="2">
      <x v="7"/>
    </i>
    <i r="2">
      <x v="8"/>
    </i>
    <i r="2">
      <x v="13"/>
    </i>
    <i r="1">
      <x v="10"/>
    </i>
    <i r="2">
      <x v="9"/>
    </i>
    <i r="1">
      <x v="11"/>
    </i>
    <i r="2">
      <x v="16"/>
    </i>
    <i r="2">
      <x v="17"/>
    </i>
    <i r="2">
      <x v="18"/>
    </i>
    <i r="2">
      <x v="19"/>
    </i>
    <i r="2">
      <x v="20"/>
    </i>
    <i r="2">
      <x v="21"/>
    </i>
    <i r="1">
      <x v="12"/>
    </i>
    <i r="2">
      <x v="22"/>
    </i>
    <i r="3">
      <x/>
    </i>
    <i r="4">
      <x v="8"/>
    </i>
    <i r="4">
      <x v="9"/>
    </i>
    <i r="3">
      <x v="1"/>
    </i>
    <i r="4">
      <x v="12"/>
    </i>
    <i r="3">
      <x v="5"/>
    </i>
    <i r="4">
      <x v="10"/>
    </i>
    <i r="3">
      <x v="6"/>
    </i>
    <i r="4">
      <x v="11"/>
    </i>
    <i r="1">
      <x v="13"/>
    </i>
    <i r="2">
      <x v="10"/>
    </i>
    <i r="1">
      <x v="15"/>
    </i>
    <i r="2">
      <x v="27"/>
    </i>
    <i r="2">
      <x v="28"/>
    </i>
    <i>
      <x v="1"/>
    </i>
    <i r="1">
      <x v="4"/>
    </i>
    <i r="2">
      <x v="30"/>
    </i>
    <i r="1">
      <x v="15"/>
    </i>
    <i r="2">
      <x v="31"/>
    </i>
    <i r="3">
      <x/>
    </i>
    <i r="4">
      <x/>
    </i>
    <i r="3">
      <x v="1"/>
    </i>
    <i r="4">
      <x v="5"/>
    </i>
    <i r="3">
      <x v="2"/>
    </i>
    <i r="4">
      <x v="1"/>
    </i>
    <i r="4">
      <x v="2"/>
    </i>
    <i r="3">
      <x v="3"/>
    </i>
    <i r="4">
      <x v="3"/>
    </i>
    <i r="4">
      <x v="4"/>
    </i>
    <i r="3">
      <x v="4"/>
    </i>
    <i r="4">
      <x v="6"/>
    </i>
    <i r="4">
      <x v="7"/>
    </i>
    <i r="2">
      <x v="32"/>
    </i>
    <i r="2">
      <x v="33"/>
    </i>
    <i>
      <x v="2"/>
    </i>
    <i r="1">
      <x v="15"/>
    </i>
    <i r="2">
      <x v="35"/>
    </i>
    <i r="2">
      <x v="36"/>
    </i>
    <i>
      <x v="3"/>
    </i>
    <i r="1">
      <x v="11"/>
    </i>
    <i r="2">
      <x v="18"/>
    </i>
    <i r="1">
      <x v="15"/>
    </i>
    <i r="2">
      <x v="29"/>
    </i>
    <i r="2">
      <x v="34"/>
    </i>
    <i r="2">
      <x v="35"/>
    </i>
    <i r="2">
      <x v="37"/>
    </i>
    <i r="2">
      <x v="38"/>
    </i>
    <i r="2">
      <x v="39"/>
    </i>
    <i r="2">
      <x v="40"/>
    </i>
    <i r="2">
      <x v="41"/>
    </i>
    <i r="2">
      <x v="42"/>
    </i>
    <i r="2">
      <x v="43"/>
    </i>
  </rowItems>
  <colFields count="2">
    <field x="4"/>
    <field x="2"/>
  </colFields>
  <colItems count="56">
    <i>
      <x/>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x v="1"/>
      <x v="12"/>
    </i>
    <i>
      <x v="2"/>
      <x v="9"/>
    </i>
    <i r="1">
      <x v="10"/>
    </i>
    <i r="1">
      <x v="11"/>
    </i>
    <i>
      <x v="3"/>
      <x v="7"/>
    </i>
    <i r="1">
      <x v="8"/>
    </i>
    <i>
      <x v="4"/>
      <x v="6"/>
    </i>
    <i>
      <x v="5"/>
      <x v="4"/>
    </i>
    <i r="1">
      <x v="5"/>
    </i>
    <i>
      <x v="6"/>
      <x v="3"/>
    </i>
    <i>
      <x v="7"/>
      <x v="2"/>
    </i>
    <i>
      <x v="8"/>
      <x v="1"/>
    </i>
    <i>
      <x v="9"/>
      <x/>
    </i>
  </colItems>
  <dataFields count="1">
    <dataField name="Sum of Relevance" fld="5" baseField="0" baseItem="0"/>
  </dataFields>
  <formats count="312">
    <format dxfId="382">
      <pivotArea dataOnly="0" labelOnly="1" fieldPosition="0">
        <references count="1">
          <reference field="0" count="0"/>
        </references>
      </pivotArea>
    </format>
    <format dxfId="383">
      <pivotArea dataOnly="0" labelOnly="1" fieldPosition="0">
        <references count="1">
          <reference field="0" count="0"/>
        </references>
      </pivotArea>
    </format>
    <format dxfId="384">
      <pivotArea dataOnly="0" labelOnly="1" fieldPosition="0">
        <references count="1">
          <reference field="1" count="0"/>
        </references>
      </pivotArea>
    </format>
    <format dxfId="385">
      <pivotArea dataOnly="0" labelOnly="1" fieldPosition="0">
        <references count="1">
          <reference field="1" count="0"/>
        </references>
      </pivotArea>
    </format>
    <format dxfId="386">
      <pivotArea type="all" dataOnly="0" outline="0" fieldPosition="0"/>
    </format>
    <format dxfId="387">
      <pivotArea dataOnly="0" labelOnly="1" fieldPosition="0">
        <references count="1">
          <reference field="1" count="0"/>
        </references>
      </pivotArea>
    </format>
    <format dxfId="388">
      <pivotArea type="all" dataOnly="0" outline="0" fieldPosition="0"/>
    </format>
    <format dxfId="389">
      <pivotArea type="all" dataOnly="0" outline="0" fieldPosition="0"/>
    </format>
    <format dxfId="390">
      <pivotArea field="0" type="button" dataOnly="0" labelOnly="1" outline="0" axis="axisRow" fieldPosition="0"/>
    </format>
    <format dxfId="391">
      <pivotArea dataOnly="0" labelOnly="1" fieldPosition="0">
        <references count="1">
          <reference field="2" count="0"/>
        </references>
      </pivotArea>
    </format>
    <format dxfId="392">
      <pivotArea field="0" type="button" dataOnly="0" labelOnly="1" outline="0" axis="axisRow" fieldPosition="0"/>
    </format>
    <format dxfId="393">
      <pivotArea dataOnly="0" labelOnly="1" fieldPosition="0">
        <references count="1">
          <reference field="2" count="0"/>
        </references>
      </pivotArea>
    </format>
    <format dxfId="394">
      <pivotArea type="all" dataOnly="0" outline="0" fieldPosition="0"/>
    </format>
    <format dxfId="395">
      <pivotArea outline="0" collapsedLevelsAreSubtotals="1" fieldPosition="0"/>
    </format>
    <format dxfId="396">
      <pivotArea field="2" type="button" dataOnly="0" labelOnly="1" outline="0" axis="axisCol" fieldPosition="1"/>
    </format>
    <format dxfId="397">
      <pivotArea type="topRight" dataOnly="0" labelOnly="1" outline="0" fieldPosition="0"/>
    </format>
    <format dxfId="398">
      <pivotArea dataOnly="0" labelOnly="1" fieldPosition="0">
        <references count="1">
          <reference field="2" count="0"/>
        </references>
      </pivotArea>
    </format>
    <format dxfId="399">
      <pivotArea outline="0" collapsedLevelsAreSubtotals="1" fieldPosition="0"/>
    </format>
    <format dxfId="400">
      <pivotArea field="2" type="button" dataOnly="0" labelOnly="1" outline="0" axis="axisCol" fieldPosition="1"/>
    </format>
    <format dxfId="401">
      <pivotArea type="topRight" dataOnly="0" labelOnly="1" outline="0" fieldPosition="0"/>
    </format>
    <format dxfId="402">
      <pivotArea dataOnly="0" labelOnly="1" fieldPosition="0">
        <references count="1">
          <reference field="2" count="0"/>
        </references>
      </pivotArea>
    </format>
    <format dxfId="403">
      <pivotArea type="all" dataOnly="0" outline="0" fieldPosition="0"/>
    </format>
    <format dxfId="404">
      <pivotArea field="0" type="button" dataOnly="0" labelOnly="1" outline="0" axis="axisRow" fieldPosition="0"/>
    </format>
    <format dxfId="405">
      <pivotArea dataOnly="0" labelOnly="1" fieldPosition="0">
        <references count="1">
          <reference field="2" count="0"/>
        </references>
      </pivotArea>
    </format>
    <format dxfId="406">
      <pivotArea field="0" type="button" dataOnly="0" labelOnly="1" outline="0" axis="axisRow" fieldPosition="0"/>
    </format>
    <format dxfId="407">
      <pivotArea dataOnly="0" labelOnly="1" fieldPosition="0">
        <references count="1">
          <reference field="2" count="0"/>
        </references>
      </pivotArea>
    </format>
    <format dxfId="408">
      <pivotArea field="0" type="button" dataOnly="0" labelOnly="1" outline="0" axis="axisRow" fieldPosition="0"/>
    </format>
    <format dxfId="409">
      <pivotArea dataOnly="0" labelOnly="1" fieldPosition="0">
        <references count="1">
          <reference field="2" count="0"/>
        </references>
      </pivotArea>
    </format>
    <format dxfId="410">
      <pivotArea type="all" dataOnly="0" outline="0" fieldPosition="0"/>
    </format>
    <format dxfId="411">
      <pivotArea type="all" dataOnly="0" outline="0" fieldPosition="0"/>
    </format>
    <format dxfId="412">
      <pivotArea field="0" type="button" dataOnly="0" labelOnly="1" outline="0" axis="axisRow" fieldPosition="0"/>
    </format>
    <format dxfId="413">
      <pivotArea dataOnly="0" labelOnly="1" fieldPosition="0">
        <references count="1">
          <reference field="2" count="0"/>
        </references>
      </pivotArea>
    </format>
    <format dxfId="414">
      <pivotArea dataOnly="0" labelOnly="1" fieldPosition="0">
        <references count="1">
          <reference field="1" count="0"/>
        </references>
      </pivotArea>
    </format>
    <format dxfId="415">
      <pivotArea field="0" type="button" dataOnly="0" labelOnly="1" outline="0" axis="axisRow" fieldPosition="0"/>
    </format>
    <format dxfId="416">
      <pivotArea dataOnly="0" labelOnly="1" fieldPosition="0">
        <references count="1">
          <reference field="2" count="0"/>
        </references>
      </pivotArea>
    </format>
    <format dxfId="417">
      <pivotArea field="0" type="button" dataOnly="0" labelOnly="1" outline="0" axis="axisRow" fieldPosition="0"/>
    </format>
    <format dxfId="418">
      <pivotArea dataOnly="0" labelOnly="1" fieldPosition="0">
        <references count="1">
          <reference field="2" count="0"/>
        </references>
      </pivotArea>
    </format>
    <format dxfId="419">
      <pivotArea type="all" dataOnly="0" outline="0" fieldPosition="0"/>
    </format>
    <format dxfId="420">
      <pivotArea field="0" type="button" dataOnly="0" labelOnly="1" outline="0" axis="axisRow" fieldPosition="0"/>
    </format>
    <format dxfId="421">
      <pivotArea dataOnly="0" labelOnly="1" fieldPosition="0">
        <references count="1">
          <reference field="2" count="0"/>
        </references>
      </pivotArea>
    </format>
    <format dxfId="422">
      <pivotArea field="0" type="button" dataOnly="0" labelOnly="1" outline="0" axis="axisRow" fieldPosition="0"/>
    </format>
    <format dxfId="423">
      <pivotArea dataOnly="0" labelOnly="1" fieldPosition="0">
        <references count="1">
          <reference field="2" count="0"/>
        </references>
      </pivotArea>
    </format>
    <format dxfId="424">
      <pivotArea type="all" dataOnly="0" outline="0" fieldPosition="0"/>
    </format>
    <format dxfId="425">
      <pivotArea dataOnly="0" labelOnly="1" fieldPosition="0">
        <references count="1">
          <reference field="2" count="0"/>
        </references>
      </pivotArea>
    </format>
    <format dxfId="426">
      <pivotArea dataOnly="0" labelOnly="1" fieldPosition="0">
        <references count="1">
          <reference field="2" count="0"/>
        </references>
      </pivotArea>
    </format>
    <format dxfId="427">
      <pivotArea type="all" dataOnly="0" outline="0" fieldPosition="0"/>
    </format>
    <format dxfId="428">
      <pivotArea dataOnly="0" labelOnly="1" fieldPosition="0">
        <references count="1">
          <reference field="2" count="0"/>
        </references>
      </pivotArea>
    </format>
    <format dxfId="429">
      <pivotArea dataOnly="0" labelOnly="1" fieldPosition="0">
        <references count="1">
          <reference field="2" count="0"/>
        </references>
      </pivotArea>
    </format>
    <format dxfId="430">
      <pivotArea type="all" dataOnly="0" outline="0" fieldPosition="0"/>
    </format>
    <format dxfId="431">
      <pivotArea dataOnly="0" labelOnly="1" fieldPosition="0">
        <references count="1">
          <reference field="2" count="0"/>
        </references>
      </pivotArea>
    </format>
    <format dxfId="432">
      <pivotArea dataOnly="0" labelOnly="1" fieldPosition="0">
        <references count="1">
          <reference field="2" count="0"/>
        </references>
      </pivotArea>
    </format>
    <format dxfId="433">
      <pivotArea type="all" dataOnly="0" outline="0" fieldPosition="0"/>
    </format>
    <format dxfId="434">
      <pivotArea field="0" type="button" dataOnly="0" labelOnly="1" outline="0" axis="axisRow" fieldPosition="0"/>
    </format>
    <format dxfId="435">
      <pivotArea dataOnly="0" labelOnly="1" fieldPosition="0">
        <references count="1">
          <reference field="2" count="0"/>
        </references>
      </pivotArea>
    </format>
    <format dxfId="436">
      <pivotArea field="0" type="button" dataOnly="0" labelOnly="1" outline="0" axis="axisRow" fieldPosition="0"/>
    </format>
    <format dxfId="437">
      <pivotArea dataOnly="0" labelOnly="1" fieldPosition="0">
        <references count="1">
          <reference field="2" count="0"/>
        </references>
      </pivotArea>
    </format>
    <format dxfId="438">
      <pivotArea type="all" dataOnly="0" outline="0" fieldPosition="0"/>
    </format>
    <format dxfId="439">
      <pivotArea field="0" type="button" dataOnly="0" labelOnly="1" outline="0" axis="axisRow" fieldPosition="0"/>
    </format>
    <format dxfId="440">
      <pivotArea dataOnly="0" labelOnly="1" fieldPosition="0">
        <references count="1">
          <reference field="2" count="0"/>
        </references>
      </pivotArea>
    </format>
    <format dxfId="441">
      <pivotArea field="0" type="button" dataOnly="0" labelOnly="1" outline="0" axis="axisRow" fieldPosition="0"/>
    </format>
    <format dxfId="442">
      <pivotArea dataOnly="0" labelOnly="1" fieldPosition="0">
        <references count="1">
          <reference field="2" count="0"/>
        </references>
      </pivotArea>
    </format>
    <format dxfId="443">
      <pivotArea type="all" dataOnly="0" outline="0" fieldPosition="0"/>
    </format>
    <format dxfId="444">
      <pivotArea field="0" type="button" dataOnly="0" labelOnly="1" outline="0" axis="axisRow" fieldPosition="0"/>
    </format>
    <format dxfId="445">
      <pivotArea dataOnly="0" labelOnly="1" fieldPosition="0">
        <references count="1">
          <reference field="2" count="0"/>
        </references>
      </pivotArea>
    </format>
    <format dxfId="446">
      <pivotArea field="0" type="button" dataOnly="0" labelOnly="1" outline="0" axis="axisRow" fieldPosition="0"/>
    </format>
    <format dxfId="447">
      <pivotArea dataOnly="0" labelOnly="1" fieldPosition="0">
        <references count="1">
          <reference field="2" count="0"/>
        </references>
      </pivotArea>
    </format>
    <format dxfId="448">
      <pivotArea type="all" dataOnly="0" outline="0" fieldPosition="0"/>
    </format>
    <format dxfId="449">
      <pivotArea field="0" type="button" dataOnly="0" labelOnly="1" outline="0" axis="axisRow" fieldPosition="0"/>
    </format>
    <format dxfId="450">
      <pivotArea dataOnly="0" labelOnly="1" fieldPosition="0">
        <references count="1">
          <reference field="2" count="0"/>
        </references>
      </pivotArea>
    </format>
    <format dxfId="451">
      <pivotArea field="0" type="button" dataOnly="0" labelOnly="1" outline="0" axis="axisRow" fieldPosition="0"/>
    </format>
    <format dxfId="452">
      <pivotArea dataOnly="0" labelOnly="1" fieldPosition="0">
        <references count="1">
          <reference field="2" count="0"/>
        </references>
      </pivotArea>
    </format>
    <format dxfId="453">
      <pivotArea type="all" dataOnly="0" outline="0" fieldPosition="0"/>
    </format>
    <format dxfId="454">
      <pivotArea field="0" type="button" dataOnly="0" labelOnly="1" outline="0" axis="axisRow" fieldPosition="0"/>
    </format>
    <format dxfId="455">
      <pivotArea dataOnly="0" labelOnly="1" fieldPosition="0">
        <references count="1">
          <reference field="2" count="0"/>
        </references>
      </pivotArea>
    </format>
    <format dxfId="456">
      <pivotArea field="0" type="button" dataOnly="0" labelOnly="1" outline="0" axis="axisRow" fieldPosition="0"/>
    </format>
    <format dxfId="457">
      <pivotArea dataOnly="0" labelOnly="1" fieldPosition="0">
        <references count="1">
          <reference field="2" count="0"/>
        </references>
      </pivotArea>
    </format>
    <format dxfId="458">
      <pivotArea type="all" dataOnly="0" outline="0" fieldPosition="0"/>
    </format>
    <format dxfId="459">
      <pivotArea outline="0" collapsedLevelsAreSubtotals="1" fieldPosition="0"/>
    </format>
    <format dxfId="460">
      <pivotArea type="topRight" dataOnly="0" labelOnly="1" outline="0" fieldPosition="0"/>
    </format>
    <format dxfId="461">
      <pivotArea dataOnly="0" labelOnly="1" fieldPosition="0">
        <references count="1">
          <reference field="2" count="0"/>
        </references>
      </pivotArea>
    </format>
    <format dxfId="462">
      <pivotArea field="2" type="button" dataOnly="0" labelOnly="1" outline="0" axis="axisCol" fieldPosition="1"/>
    </format>
    <format dxfId="463">
      <pivotArea outline="0" collapsedLevelsAreSubtotals="1" fieldPosition="0"/>
    </format>
    <format dxfId="464">
      <pivotArea field="2" type="button" dataOnly="0" labelOnly="1" outline="0" axis="axisCol" fieldPosition="1"/>
    </format>
    <format dxfId="465">
      <pivotArea type="topRight" dataOnly="0" labelOnly="1" outline="0" fieldPosition="0"/>
    </format>
    <format dxfId="466">
      <pivotArea dataOnly="0" labelOnly="1" fieldPosition="0">
        <references count="1">
          <reference field="2" count="0"/>
        </references>
      </pivotArea>
    </format>
    <format dxfId="467">
      <pivotArea outline="0" collapsedLevelsAreSubtotals="1" fieldPosition="0"/>
    </format>
    <format dxfId="468">
      <pivotArea field="2" type="button" dataOnly="0" labelOnly="1" outline="0" axis="axisCol" fieldPosition="1"/>
    </format>
    <format dxfId="469">
      <pivotArea type="topRight" dataOnly="0" labelOnly="1" outline="0" fieldPosition="0"/>
    </format>
    <format dxfId="470">
      <pivotArea dataOnly="0" labelOnly="1" fieldPosition="0">
        <references count="1">
          <reference field="2" count="0"/>
        </references>
      </pivotArea>
    </format>
    <format dxfId="471">
      <pivotArea type="all" dataOnly="0" outline="0" fieldPosition="0"/>
    </format>
    <format dxfId="472">
      <pivotArea field="0" type="button" dataOnly="0" labelOnly="1" outline="0" axis="axisRow" fieldPosition="0"/>
    </format>
    <format dxfId="473">
      <pivotArea dataOnly="0" labelOnly="1" fieldPosition="0">
        <references count="1">
          <reference field="2" count="0"/>
        </references>
      </pivotArea>
    </format>
    <format dxfId="474">
      <pivotArea field="0" type="button" dataOnly="0" labelOnly="1" outline="0" axis="axisRow" fieldPosition="0"/>
    </format>
    <format dxfId="475">
      <pivotArea dataOnly="0" labelOnly="1" fieldPosition="0">
        <references count="1">
          <reference field="2" count="0"/>
        </references>
      </pivotArea>
    </format>
    <format dxfId="476">
      <pivotArea field="0" type="button" dataOnly="0" labelOnly="1" outline="0" axis="axisRow" fieldPosition="0"/>
    </format>
    <format dxfId="477">
      <pivotArea dataOnly="0" labelOnly="1" fieldPosition="0">
        <references count="1">
          <reference field="2" count="0"/>
        </references>
      </pivotArea>
    </format>
    <format dxfId="478">
      <pivotArea type="all" dataOnly="0" outline="0" fieldPosition="0"/>
    </format>
    <format dxfId="479">
      <pivotArea dataOnly="0" labelOnly="1" fieldPosition="0">
        <references count="1">
          <reference field="6" count="0"/>
        </references>
      </pivotArea>
    </format>
    <format dxfId="480">
      <pivotArea type="all" dataOnly="0" outline="0" fieldPosition="0"/>
    </format>
    <format dxfId="481">
      <pivotArea dataOnly="0" labelOnly="1" fieldPosition="0">
        <references count="1">
          <reference field="7" count="0"/>
        </references>
      </pivotArea>
    </format>
    <format dxfId="482">
      <pivotArea type="all" dataOnly="0" outline="0" fieldPosition="0"/>
    </format>
    <format dxfId="483">
      <pivotArea outline="0" collapsedLevelsAreSubtotals="1" fieldPosition="0"/>
    </format>
    <format dxfId="484">
      <pivotArea type="origin" dataOnly="0" labelOnly="1" outline="0" fieldPosition="0"/>
    </format>
    <format dxfId="485">
      <pivotArea field="4" type="button" dataOnly="0" labelOnly="1" outline="0" axis="axisCol" fieldPosition="0"/>
    </format>
    <format dxfId="486">
      <pivotArea field="2" type="button" dataOnly="0" labelOnly="1" outline="0" axis="axisCol" fieldPosition="1"/>
    </format>
    <format dxfId="487">
      <pivotArea type="topRight" dataOnly="0" labelOnly="1" outline="0" fieldPosition="0"/>
    </format>
    <format dxfId="488">
      <pivotArea field="0" type="button" dataOnly="0" labelOnly="1" outline="0" axis="axisRow" fieldPosition="0"/>
    </format>
    <format dxfId="489">
      <pivotArea dataOnly="0" labelOnly="1" fieldPosition="0">
        <references count="1">
          <reference field="0" count="0"/>
        </references>
      </pivotArea>
    </format>
    <format dxfId="490">
      <pivotArea dataOnly="0" labelOnly="1" fieldPosition="0">
        <references count="2">
          <reference field="0" count="1" selected="0">
            <x v="1048832"/>
          </reference>
          <reference field="3" count="3">
            <x v="1"/>
            <x v="1048832"/>
            <x v="1048832"/>
          </reference>
        </references>
      </pivotArea>
    </format>
    <format dxfId="491">
      <pivotArea dataOnly="0" labelOnly="1" fieldPosition="0">
        <references count="2">
          <reference field="0" count="1" selected="0">
            <x v="1048832"/>
          </reference>
          <reference field="3" count="4">
            <x v="1"/>
            <x v="9"/>
            <x v="11"/>
            <x v="1048832"/>
          </reference>
        </references>
      </pivotArea>
    </format>
    <format dxfId="492">
      <pivotArea dataOnly="0" labelOnly="1" fieldPosition="0">
        <references count="2">
          <reference field="0" count="1" selected="0">
            <x v="1048832"/>
          </reference>
          <reference field="3" count="13">
            <x v="1"/>
            <x v="5"/>
            <x v="9"/>
            <x v="11"/>
            <x v="15"/>
            <x v="1048832"/>
            <x v="1048832"/>
            <x v="1048832"/>
            <x v="1048832"/>
            <x v="1048832"/>
            <x v="1048832"/>
            <x v="1048832"/>
            <x v="1048832"/>
          </reference>
        </references>
      </pivotArea>
    </format>
    <format dxfId="493">
      <pivotArea dataOnly="0" labelOnly="1" fieldPosition="0">
        <references count="2">
          <reference field="0" count="1" selected="0">
            <x v="1048832"/>
          </reference>
          <reference field="3" count="4">
            <x v="7"/>
            <x v="11"/>
            <x v="14"/>
            <x v="15"/>
          </reference>
        </references>
      </pivotArea>
    </format>
    <format dxfId="494">
      <pivotArea dataOnly="0" labelOnly="1" fieldPosition="0">
        <references count="3">
          <reference field="0" count="1" selected="0">
            <x v="1048832"/>
          </reference>
          <reference field="1" count="1">
            <x v="1048832"/>
          </reference>
          <reference field="3" count="1" selected="0">
            <x v="1048832"/>
          </reference>
        </references>
      </pivotArea>
    </format>
    <format dxfId="495">
      <pivotArea dataOnly="0" labelOnly="1" fieldPosition="0">
        <references count="3">
          <reference field="0" count="1" selected="0">
            <x v="1048832"/>
          </reference>
          <reference field="1" count="1">
            <x v="1048832"/>
          </reference>
          <reference field="3" count="1" selected="0">
            <x v="1048832"/>
          </reference>
        </references>
      </pivotArea>
    </format>
    <format dxfId="496">
      <pivotArea dataOnly="0" labelOnly="1" fieldPosition="0">
        <references count="3">
          <reference field="0" count="1" selected="0">
            <x v="1048832"/>
          </reference>
          <reference field="1" count="1">
            <x v="1048832"/>
          </reference>
          <reference field="3" count="1" selected="0">
            <x v="1"/>
          </reference>
        </references>
      </pivotArea>
    </format>
    <format dxfId="497">
      <pivotArea dataOnly="0" labelOnly="1" fieldPosition="0">
        <references count="3">
          <reference field="0" count="1" selected="0">
            <x v="1048832"/>
          </reference>
          <reference field="1" count="1">
            <x v="1048832"/>
          </reference>
          <reference field="3" count="1" selected="0">
            <x v="1048832"/>
          </reference>
        </references>
      </pivotArea>
    </format>
    <format dxfId="498">
      <pivotArea dataOnly="0" labelOnly="1" fieldPosition="0">
        <references count="3">
          <reference field="0" count="1" selected="0">
            <x v="1048832"/>
          </reference>
          <reference field="1" count="1">
            <x v="1048832"/>
          </reference>
          <reference field="3" count="1" selected="0">
            <x v="1"/>
          </reference>
        </references>
      </pivotArea>
    </format>
    <format dxfId="499">
      <pivotArea dataOnly="0" labelOnly="1" fieldPosition="0">
        <references count="3">
          <reference field="0" count="1" selected="0">
            <x v="1048832"/>
          </reference>
          <reference field="1" count="2">
            <x v="1048832"/>
            <x v="1048832"/>
          </reference>
          <reference field="3" count="1" selected="0">
            <x v="9"/>
          </reference>
        </references>
      </pivotArea>
    </format>
    <format dxfId="500">
      <pivotArea dataOnly="0" labelOnly="1" fieldPosition="0">
        <references count="3">
          <reference field="0" count="1" selected="0">
            <x v="1048832"/>
          </reference>
          <reference field="1" count="1">
            <x v="1048832"/>
          </reference>
          <reference field="3" count="1" selected="0">
            <x v="11"/>
          </reference>
        </references>
      </pivotArea>
    </format>
    <format dxfId="501">
      <pivotArea dataOnly="0" labelOnly="1" fieldPosition="0">
        <references count="3">
          <reference field="0" count="1" selected="0">
            <x v="1048832"/>
          </reference>
          <reference field="1" count="1">
            <x v="1048832"/>
          </reference>
          <reference field="3" count="1" selected="0">
            <x v="1048832"/>
          </reference>
        </references>
      </pivotArea>
    </format>
    <format dxfId="502">
      <pivotArea dataOnly="0" labelOnly="1" fieldPosition="0">
        <references count="3">
          <reference field="0" count="1" selected="0">
            <x v="1048832"/>
          </reference>
          <reference field="1" count="5">
            <x v="1048832"/>
            <x v="1048832"/>
            <x v="1048832"/>
            <x v="1048832"/>
            <x v="1048832"/>
          </reference>
          <reference field="3" count="1" selected="0">
            <x v="1"/>
          </reference>
        </references>
      </pivotArea>
    </format>
    <format dxfId="503">
      <pivotArea dataOnly="0" labelOnly="1" fieldPosition="0">
        <references count="3">
          <reference field="0" count="1" selected="0">
            <x v="1048832"/>
          </reference>
          <reference field="1" count="1">
            <x v="1048832"/>
          </reference>
          <reference field="3" count="1" selected="0">
            <x v="1048832"/>
          </reference>
        </references>
      </pivotArea>
    </format>
    <format dxfId="504">
      <pivotArea dataOnly="0" labelOnly="1" fieldPosition="0">
        <references count="3">
          <reference field="0" count="1" selected="0">
            <x v="1048832"/>
          </reference>
          <reference field="1" count="1">
            <x v="1048832"/>
          </reference>
          <reference field="3" count="1" selected="0">
            <x v="1048832"/>
          </reference>
        </references>
      </pivotArea>
    </format>
    <format dxfId="505">
      <pivotArea dataOnly="0" labelOnly="1" fieldPosition="0">
        <references count="3">
          <reference field="0" count="1" selected="0">
            <x v="1048832"/>
          </reference>
          <reference field="1" count="1">
            <x v="1048832"/>
          </reference>
          <reference field="3" count="1" selected="0">
            <x v="1048832"/>
          </reference>
        </references>
      </pivotArea>
    </format>
    <format dxfId="506">
      <pivotArea dataOnly="0" labelOnly="1" fieldPosition="0">
        <references count="3">
          <reference field="0" count="1" selected="0">
            <x v="1048832"/>
          </reference>
          <reference field="1" count="3">
            <x v="1048832"/>
            <x v="1048832"/>
            <x v="1048832"/>
          </reference>
          <reference field="3" count="1" selected="0">
            <x v="5"/>
          </reference>
        </references>
      </pivotArea>
    </format>
    <format dxfId="507">
      <pivotArea dataOnly="0" labelOnly="1" fieldPosition="0">
        <references count="3">
          <reference field="0" count="1" selected="0">
            <x v="1048832"/>
          </reference>
          <reference field="1" count="1">
            <x v="1048832"/>
          </reference>
          <reference field="3" count="1" selected="0">
            <x v="1048832"/>
          </reference>
        </references>
      </pivotArea>
    </format>
    <format dxfId="508">
      <pivotArea dataOnly="0" labelOnly="1" fieldPosition="0">
        <references count="3">
          <reference field="0" count="1" selected="0">
            <x v="1048832"/>
          </reference>
          <reference field="1" count="1">
            <x v="1048832"/>
          </reference>
          <reference field="3" count="1" selected="0">
            <x v="1048832"/>
          </reference>
        </references>
      </pivotArea>
    </format>
    <format dxfId="509">
      <pivotArea dataOnly="0" labelOnly="1" fieldPosition="0">
        <references count="3">
          <reference field="0" count="1" selected="0">
            <x v="1048832"/>
          </reference>
          <reference field="1" count="1">
            <x v="1048832"/>
          </reference>
          <reference field="3" count="1" selected="0">
            <x v="1048832"/>
          </reference>
        </references>
      </pivotArea>
    </format>
    <format dxfId="510">
      <pivotArea dataOnly="0" labelOnly="1" fieldPosition="0">
        <references count="3">
          <reference field="0" count="1" selected="0">
            <x v="1048832"/>
          </reference>
          <reference field="1" count="2">
            <x v="1048832"/>
            <x v="1048832"/>
          </reference>
          <reference field="3" count="1" selected="0">
            <x v="9"/>
          </reference>
        </references>
      </pivotArea>
    </format>
    <format dxfId="511">
      <pivotArea dataOnly="0" labelOnly="1" fieldPosition="0">
        <references count="3">
          <reference field="0" count="1" selected="0">
            <x v="1048832"/>
          </reference>
          <reference field="1" count="1">
            <x v="1048832"/>
          </reference>
          <reference field="3" count="1" selected="0">
            <x v="11"/>
          </reference>
        </references>
      </pivotArea>
    </format>
    <format dxfId="512">
      <pivotArea dataOnly="0" labelOnly="1" fieldPosition="0">
        <references count="3">
          <reference field="0" count="1" selected="0">
            <x v="1048832"/>
          </reference>
          <reference field="1" count="1">
            <x v="1048832"/>
          </reference>
          <reference field="3" count="1" selected="0">
            <x v="1048832"/>
          </reference>
        </references>
      </pivotArea>
    </format>
    <format dxfId="513">
      <pivotArea dataOnly="0" labelOnly="1" fieldPosition="0">
        <references count="3">
          <reference field="0" count="1" selected="0">
            <x v="1048832"/>
          </reference>
          <reference field="1" count="1">
            <x v="1048832"/>
          </reference>
          <reference field="3" count="1" selected="0">
            <x v="15"/>
          </reference>
        </references>
      </pivotArea>
    </format>
    <format dxfId="514">
      <pivotArea dataOnly="0" labelOnly="1" fieldPosition="0">
        <references count="3">
          <reference field="0" count="1" selected="0">
            <x v="1048832"/>
          </reference>
          <reference field="1" count="1">
            <x v="1048832"/>
          </reference>
          <reference field="3" count="1" selected="0">
            <x v="7"/>
          </reference>
        </references>
      </pivotArea>
    </format>
    <format dxfId="515">
      <pivotArea dataOnly="0" labelOnly="1" fieldPosition="0">
        <references count="3">
          <reference field="0" count="1" selected="0">
            <x v="1048832"/>
          </reference>
          <reference field="1" count="1">
            <x v="1048832"/>
          </reference>
          <reference field="3" count="1" selected="0">
            <x v="11"/>
          </reference>
        </references>
      </pivotArea>
    </format>
    <format dxfId="516">
      <pivotArea dataOnly="0" labelOnly="1" fieldPosition="0">
        <references count="3">
          <reference field="0" count="1" selected="0">
            <x v="1048832"/>
          </reference>
          <reference field="1" count="1">
            <x v="1048832"/>
          </reference>
          <reference field="3" count="1" selected="0">
            <x v="14"/>
          </reference>
        </references>
      </pivotArea>
    </format>
    <format dxfId="517">
      <pivotArea dataOnly="0" labelOnly="1" fieldPosition="0">
        <references count="3">
          <reference field="0" count="1" selected="0">
            <x v="1048832"/>
          </reference>
          <reference field="1" count="1">
            <x v="1048832"/>
          </reference>
          <reference field="3" count="1" selected="0">
            <x v="15"/>
          </reference>
        </references>
      </pivotArea>
    </format>
    <format dxfId="518">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519">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520">
      <pivotArea dataOnly="0" labelOnly="1" fieldPosition="0">
        <references count="4">
          <reference field="0" count="1" selected="0">
            <x v="1048832"/>
          </reference>
          <reference field="1" count="1" selected="0">
            <x v="1048832"/>
          </reference>
          <reference field="3" count="1" selected="0">
            <x v="1048832"/>
          </reference>
          <reference field="7" count="5">
            <x v="1048832"/>
            <x v="1048832"/>
            <x v="1048832"/>
            <x v="1048832"/>
            <x v="1048832"/>
          </reference>
        </references>
      </pivotArea>
    </format>
    <format dxfId="521">
      <pivotArea dataOnly="0" labelOnly="1" fieldPosition="0">
        <references count="4">
          <reference field="0" count="1" selected="0">
            <x v="1048832"/>
          </reference>
          <reference field="1" count="1" selected="0">
            <x v="1048832"/>
          </reference>
          <reference field="3" count="1" selected="0">
            <x v="1048832"/>
          </reference>
          <reference field="7" count="2">
            <x v="1048832"/>
            <x v="1048832"/>
          </reference>
        </references>
      </pivotArea>
    </format>
    <format dxfId="522">
      <pivotArea dataOnly="0" labelOnly="1" fieldPosition="0">
        <references count="4">
          <reference field="0" count="1" selected="0">
            <x v="1048832"/>
          </reference>
          <reference field="1" count="1" selected="0">
            <x v="1048832"/>
          </reference>
          <reference field="3" count="1" selected="0">
            <x v="15"/>
          </reference>
          <reference field="7" count="4">
            <x v="1048832"/>
            <x v="1048832"/>
            <x v="1048832"/>
            <x v="1048832"/>
          </reference>
        </references>
      </pivotArea>
    </format>
    <format dxfId="523">
      <pivotArea dataOnly="0" labelOnly="1" fieldPosition="0">
        <references count="1">
          <reference field="4" count="0"/>
        </references>
      </pivotArea>
    </format>
    <format dxfId="524">
      <pivotArea dataOnly="0" labelOnly="1" fieldPosition="0">
        <references count="2">
          <reference field="2" count="1">
            <x v="13"/>
          </reference>
          <reference field="4" count="1" selected="0">
            <x v="0"/>
          </reference>
        </references>
      </pivotArea>
    </format>
    <format dxfId="525">
      <pivotArea outline="0" collapsedLevelsAreSubtotals="1" fieldPosition="0">
        <references count="1">
          <reference field="4" count="1" selected="0">
            <x v="1048832"/>
          </reference>
        </references>
      </pivotArea>
    </format>
    <format dxfId="526">
      <pivotArea dataOnly="0" labelOnly="1" fieldPosition="0">
        <references count="1">
          <reference field="4" count="1">
            <x v="1048832"/>
          </reference>
        </references>
      </pivotArea>
    </format>
    <format dxfId="527">
      <pivotArea type="all" dataOnly="0" outline="0" fieldPosition="0"/>
    </format>
    <format dxfId="528">
      <pivotArea outline="0" collapsedLevelsAreSubtotals="1" fieldPosition="0"/>
    </format>
    <format dxfId="529">
      <pivotArea field="4" type="button" dataOnly="0" labelOnly="1" outline="0" axis="axisCol" fieldPosition="0"/>
    </format>
    <format dxfId="530">
      <pivotArea field="2" type="button" dataOnly="0" labelOnly="1" outline="0" axis="axisCol" fieldPosition="1"/>
    </format>
    <format dxfId="531">
      <pivotArea type="topRight" dataOnly="0" labelOnly="1" outline="0" fieldPosition="0"/>
    </format>
    <format dxfId="532">
      <pivotArea dataOnly="0" labelOnly="1" fieldPosition="0">
        <references count="1">
          <reference field="4" count="0"/>
        </references>
      </pivotArea>
    </format>
    <format dxfId="533">
      <pivotArea dataOnly="0" labelOnly="1" fieldPosition="0">
        <references count="2">
          <reference field="2" count="1">
            <x v="13"/>
          </reference>
          <reference field="4" count="1" selected="0">
            <x v="0"/>
          </reference>
        </references>
      </pivotArea>
    </format>
    <format dxfId="534">
      <pivotArea dataOnly="0" labelOnly="1" fieldPosition="0">
        <references count="2">
          <reference field="0" count="1" selected="0">
            <x v="1048832"/>
          </reference>
          <reference field="3" count="3">
            <x v="1"/>
            <x v="1048832"/>
            <x v="1048832"/>
          </reference>
        </references>
      </pivotArea>
    </format>
    <format dxfId="535">
      <pivotArea dataOnly="0" labelOnly="1" fieldPosition="0">
        <references count="2">
          <reference field="0" count="1" selected="0">
            <x v="1048832"/>
          </reference>
          <reference field="3" count="4">
            <x v="1"/>
            <x v="9"/>
            <x v="11"/>
            <x v="1048832"/>
          </reference>
        </references>
      </pivotArea>
    </format>
    <format dxfId="536">
      <pivotArea dataOnly="0" labelOnly="1" fieldPosition="0">
        <references count="2">
          <reference field="0" count="1" selected="0">
            <x v="1048832"/>
          </reference>
          <reference field="3" count="13">
            <x v="1"/>
            <x v="5"/>
            <x v="9"/>
            <x v="11"/>
            <x v="15"/>
            <x v="1048832"/>
            <x v="1048832"/>
            <x v="1048832"/>
            <x v="1048832"/>
            <x v="1048832"/>
            <x v="1048832"/>
            <x v="1048832"/>
            <x v="1048832"/>
          </reference>
        </references>
      </pivotArea>
    </format>
    <format dxfId="537">
      <pivotArea dataOnly="0" labelOnly="1" fieldPosition="0">
        <references count="2">
          <reference field="0" count="1" selected="0">
            <x v="1048832"/>
          </reference>
          <reference field="3" count="4">
            <x v="7"/>
            <x v="11"/>
            <x v="14"/>
            <x v="15"/>
          </reference>
        </references>
      </pivotArea>
    </format>
    <format dxfId="538">
      <pivotArea dataOnly="0" labelOnly="1" fieldPosition="0">
        <references count="3">
          <reference field="0" count="1" selected="0">
            <x v="1048832"/>
          </reference>
          <reference field="1" count="1">
            <x v="1048832"/>
          </reference>
          <reference field="3" count="1" selected="0">
            <x v="1048832"/>
          </reference>
        </references>
      </pivotArea>
    </format>
    <format dxfId="539">
      <pivotArea dataOnly="0" labelOnly="1" fieldPosition="0">
        <references count="3">
          <reference field="0" count="1" selected="0">
            <x v="1048832"/>
          </reference>
          <reference field="1" count="1">
            <x v="1048832"/>
          </reference>
          <reference field="3" count="1" selected="0">
            <x v="1048832"/>
          </reference>
        </references>
      </pivotArea>
    </format>
    <format dxfId="540">
      <pivotArea dataOnly="0" labelOnly="1" fieldPosition="0">
        <references count="3">
          <reference field="0" count="1" selected="0">
            <x v="1048832"/>
          </reference>
          <reference field="1" count="1">
            <x v="1048832"/>
          </reference>
          <reference field="3" count="1" selected="0">
            <x v="1"/>
          </reference>
        </references>
      </pivotArea>
    </format>
    <format dxfId="541">
      <pivotArea dataOnly="0" labelOnly="1" fieldPosition="0">
        <references count="3">
          <reference field="0" count="1" selected="0">
            <x v="1048832"/>
          </reference>
          <reference field="1" count="1">
            <x v="1048832"/>
          </reference>
          <reference field="3" count="1" selected="0">
            <x v="1048832"/>
          </reference>
        </references>
      </pivotArea>
    </format>
    <format dxfId="542">
      <pivotArea dataOnly="0" labelOnly="1" fieldPosition="0">
        <references count="3">
          <reference field="0" count="1" selected="0">
            <x v="1048832"/>
          </reference>
          <reference field="1" count="1">
            <x v="1048832"/>
          </reference>
          <reference field="3" count="1" selected="0">
            <x v="1"/>
          </reference>
        </references>
      </pivotArea>
    </format>
    <format dxfId="543">
      <pivotArea dataOnly="0" labelOnly="1" fieldPosition="0">
        <references count="3">
          <reference field="0" count="1" selected="0">
            <x v="1048832"/>
          </reference>
          <reference field="1" count="2">
            <x v="1048832"/>
            <x v="1048832"/>
          </reference>
          <reference field="3" count="1" selected="0">
            <x v="9"/>
          </reference>
        </references>
      </pivotArea>
    </format>
    <format dxfId="544">
      <pivotArea dataOnly="0" labelOnly="1" fieldPosition="0">
        <references count="3">
          <reference field="0" count="1" selected="0">
            <x v="1048832"/>
          </reference>
          <reference field="1" count="1">
            <x v="1048832"/>
          </reference>
          <reference field="3" count="1" selected="0">
            <x v="11"/>
          </reference>
        </references>
      </pivotArea>
    </format>
    <format dxfId="545">
      <pivotArea dataOnly="0" labelOnly="1" fieldPosition="0">
        <references count="3">
          <reference field="0" count="1" selected="0">
            <x v="1048832"/>
          </reference>
          <reference field="1" count="1">
            <x v="1048832"/>
          </reference>
          <reference field="3" count="1" selected="0">
            <x v="1048832"/>
          </reference>
        </references>
      </pivotArea>
    </format>
    <format dxfId="546">
      <pivotArea dataOnly="0" labelOnly="1" fieldPosition="0">
        <references count="3">
          <reference field="0" count="1" selected="0">
            <x v="1048832"/>
          </reference>
          <reference field="1" count="5">
            <x v="1048832"/>
            <x v="1048832"/>
            <x v="1048832"/>
            <x v="1048832"/>
            <x v="1048832"/>
          </reference>
          <reference field="3" count="1" selected="0">
            <x v="1"/>
          </reference>
        </references>
      </pivotArea>
    </format>
    <format dxfId="547">
      <pivotArea dataOnly="0" labelOnly="1" fieldPosition="0">
        <references count="3">
          <reference field="0" count="1" selected="0">
            <x v="1048832"/>
          </reference>
          <reference field="1" count="1">
            <x v="1048832"/>
          </reference>
          <reference field="3" count="1" selected="0">
            <x v="1048832"/>
          </reference>
        </references>
      </pivotArea>
    </format>
    <format dxfId="548">
      <pivotArea dataOnly="0" labelOnly="1" fieldPosition="0">
        <references count="3">
          <reference field="0" count="1" selected="0">
            <x v="1048832"/>
          </reference>
          <reference field="1" count="1">
            <x v="1048832"/>
          </reference>
          <reference field="3" count="1" selected="0">
            <x v="1048832"/>
          </reference>
        </references>
      </pivotArea>
    </format>
    <format dxfId="549">
      <pivotArea dataOnly="0" labelOnly="1" fieldPosition="0">
        <references count="3">
          <reference field="0" count="1" selected="0">
            <x v="1048832"/>
          </reference>
          <reference field="1" count="1">
            <x v="1048832"/>
          </reference>
          <reference field="3" count="1" selected="0">
            <x v="1048832"/>
          </reference>
        </references>
      </pivotArea>
    </format>
    <format dxfId="550">
      <pivotArea dataOnly="0" labelOnly="1" fieldPosition="0">
        <references count="3">
          <reference field="0" count="1" selected="0">
            <x v="1048832"/>
          </reference>
          <reference field="1" count="3">
            <x v="1048832"/>
            <x v="1048832"/>
            <x v="1048832"/>
          </reference>
          <reference field="3" count="1" selected="0">
            <x v="5"/>
          </reference>
        </references>
      </pivotArea>
    </format>
    <format dxfId="551">
      <pivotArea dataOnly="0" labelOnly="1" fieldPosition="0">
        <references count="3">
          <reference field="0" count="1" selected="0">
            <x v="1048832"/>
          </reference>
          <reference field="1" count="1">
            <x v="1048832"/>
          </reference>
          <reference field="3" count="1" selected="0">
            <x v="1048832"/>
          </reference>
        </references>
      </pivotArea>
    </format>
    <format dxfId="552">
      <pivotArea dataOnly="0" labelOnly="1" fieldPosition="0">
        <references count="3">
          <reference field="0" count="1" selected="0">
            <x v="1048832"/>
          </reference>
          <reference field="1" count="1">
            <x v="1048832"/>
          </reference>
          <reference field="3" count="1" selected="0">
            <x v="1048832"/>
          </reference>
        </references>
      </pivotArea>
    </format>
    <format dxfId="553">
      <pivotArea dataOnly="0" labelOnly="1" fieldPosition="0">
        <references count="3">
          <reference field="0" count="1" selected="0">
            <x v="1048832"/>
          </reference>
          <reference field="1" count="1">
            <x v="1048832"/>
          </reference>
          <reference field="3" count="1" selected="0">
            <x v="1048832"/>
          </reference>
        </references>
      </pivotArea>
    </format>
    <format dxfId="554">
      <pivotArea dataOnly="0" labelOnly="1" fieldPosition="0">
        <references count="3">
          <reference field="0" count="1" selected="0">
            <x v="1048832"/>
          </reference>
          <reference field="1" count="2">
            <x v="1048832"/>
            <x v="1048832"/>
          </reference>
          <reference field="3" count="1" selected="0">
            <x v="9"/>
          </reference>
        </references>
      </pivotArea>
    </format>
    <format dxfId="555">
      <pivotArea dataOnly="0" labelOnly="1" fieldPosition="0">
        <references count="3">
          <reference field="0" count="1" selected="0">
            <x v="1048832"/>
          </reference>
          <reference field="1" count="1">
            <x v="1048832"/>
          </reference>
          <reference field="3" count="1" selected="0">
            <x v="11"/>
          </reference>
        </references>
      </pivotArea>
    </format>
    <format dxfId="556">
      <pivotArea dataOnly="0" labelOnly="1" fieldPosition="0">
        <references count="3">
          <reference field="0" count="1" selected="0">
            <x v="1048832"/>
          </reference>
          <reference field="1" count="1">
            <x v="1048832"/>
          </reference>
          <reference field="3" count="1" selected="0">
            <x v="1048832"/>
          </reference>
        </references>
      </pivotArea>
    </format>
    <format dxfId="557">
      <pivotArea dataOnly="0" labelOnly="1" fieldPosition="0">
        <references count="3">
          <reference field="0" count="1" selected="0">
            <x v="1048832"/>
          </reference>
          <reference field="1" count="1">
            <x v="1048832"/>
          </reference>
          <reference field="3" count="1" selected="0">
            <x v="15"/>
          </reference>
        </references>
      </pivotArea>
    </format>
    <format dxfId="558">
      <pivotArea dataOnly="0" labelOnly="1" fieldPosition="0">
        <references count="3">
          <reference field="0" count="1" selected="0">
            <x v="1048832"/>
          </reference>
          <reference field="1" count="1">
            <x v="1048832"/>
          </reference>
          <reference field="3" count="1" selected="0">
            <x v="7"/>
          </reference>
        </references>
      </pivotArea>
    </format>
    <format dxfId="559">
      <pivotArea dataOnly="0" labelOnly="1" fieldPosition="0">
        <references count="3">
          <reference field="0" count="1" selected="0">
            <x v="1048832"/>
          </reference>
          <reference field="1" count="1">
            <x v="1048832"/>
          </reference>
          <reference field="3" count="1" selected="0">
            <x v="11"/>
          </reference>
        </references>
      </pivotArea>
    </format>
    <format dxfId="560">
      <pivotArea dataOnly="0" labelOnly="1" fieldPosition="0">
        <references count="3">
          <reference field="0" count="1" selected="0">
            <x v="1048832"/>
          </reference>
          <reference field="1" count="1">
            <x v="1048832"/>
          </reference>
          <reference field="3" count="1" selected="0">
            <x v="14"/>
          </reference>
        </references>
      </pivotArea>
    </format>
    <format dxfId="561">
      <pivotArea dataOnly="0" labelOnly="1" fieldPosition="0">
        <references count="3">
          <reference field="0" count="1" selected="0">
            <x v="1048832"/>
          </reference>
          <reference field="1" count="1">
            <x v="1048832"/>
          </reference>
          <reference field="3" count="1" selected="0">
            <x v="15"/>
          </reference>
        </references>
      </pivotArea>
    </format>
    <format dxfId="562">
      <pivotArea dataOnly="0" labelOnly="1" fieldPosition="0">
        <references count="2">
          <reference field="2" count="1">
            <x v="13"/>
          </reference>
          <reference field="4" count="1" selected="0">
            <x v="0"/>
          </reference>
        </references>
      </pivotArea>
    </format>
    <format dxfId="563">
      <pivotArea type="origin" dataOnly="0" labelOnly="1" outline="0" fieldPosition="0"/>
    </format>
    <format dxfId="564">
      <pivotArea field="0" type="button" dataOnly="0" labelOnly="1" outline="0" axis="axisRow" fieldPosition="0"/>
    </format>
    <format dxfId="565">
      <pivotArea dataOnly="0" labelOnly="1" fieldPosition="0">
        <references count="1">
          <reference field="0" count="0"/>
        </references>
      </pivotArea>
    </format>
    <format dxfId="566">
      <pivotArea dataOnly="0" labelOnly="1" fieldPosition="0">
        <references count="2">
          <reference field="0" count="1" selected="0">
            <x v="1048832"/>
          </reference>
          <reference field="3" count="13">
            <x v="7"/>
            <x v="13"/>
            <x v="15"/>
            <x v="1048832"/>
            <x v="1048832"/>
            <x v="1048832"/>
            <x v="1048832"/>
            <x v="1048832"/>
            <x v="1048832"/>
            <x v="1048832"/>
            <x v="1048832"/>
            <x v="1048832"/>
            <x v="1048832"/>
          </reference>
        </references>
      </pivotArea>
    </format>
    <format dxfId="567">
      <pivotArea dataOnly="0" labelOnly="1" fieldPosition="0">
        <references count="2">
          <reference field="0" count="1" selected="0">
            <x v="1048832"/>
          </reference>
          <reference field="3" count="13">
            <x v="0"/>
            <x v="2"/>
            <x v="3"/>
            <x v="4"/>
            <x v="7"/>
            <x v="8"/>
            <x v="15"/>
            <x v="1048832"/>
            <x v="1048832"/>
            <x v="1048832"/>
            <x v="1048832"/>
            <x v="1048832"/>
            <x v="1048832"/>
          </reference>
        </references>
      </pivotArea>
    </format>
    <format dxfId="568">
      <pivotArea dataOnly="0" labelOnly="1" fieldPosition="0">
        <references count="2">
          <reference field="0" count="1" selected="0">
            <x v="1048832"/>
          </reference>
          <reference field="3" count="1">
            <x v="1048832"/>
          </reference>
        </references>
      </pivotArea>
    </format>
    <format dxfId="569">
      <pivotArea dataOnly="0" labelOnly="1" fieldPosition="0">
        <references count="2">
          <reference field="0" count="1" selected="0">
            <x v="1048832"/>
          </reference>
          <reference field="3" count="12">
            <x v="1"/>
            <x v="5"/>
            <x v="7"/>
            <x v="8"/>
            <x v="15"/>
            <x v="1048832"/>
            <x v="1048832"/>
            <x v="1048832"/>
            <x v="1048832"/>
            <x v="1048832"/>
            <x v="1048832"/>
            <x v="1048832"/>
          </reference>
        </references>
      </pivotArea>
    </format>
    <format dxfId="570">
      <pivotArea dataOnly="0" labelOnly="1" fieldPosition="0">
        <references count="2">
          <reference field="0" count="1" selected="0">
            <x v="1048832"/>
          </reference>
          <reference field="3" count="9">
            <x v="0"/>
            <x v="2"/>
            <x v="3"/>
            <x v="1048832"/>
            <x v="1048832"/>
            <x v="1048832"/>
            <x v="1048832"/>
            <x v="1048832"/>
            <x v="1048832"/>
          </reference>
        </references>
      </pivotArea>
    </format>
    <format dxfId="571">
      <pivotArea dataOnly="0" labelOnly="1" fieldPosition="0">
        <references count="2">
          <reference field="0" count="1" selected="0">
            <x v="1048832"/>
          </reference>
          <reference field="3" count="1">
            <x v="15"/>
          </reference>
        </references>
      </pivotArea>
    </format>
    <format dxfId="572">
      <pivotArea dataOnly="0" labelOnly="1" fieldPosition="0">
        <references count="2">
          <reference field="0" count="1" selected="0">
            <x v="1048832"/>
          </reference>
          <reference field="3" count="7">
            <x v="1"/>
            <x v="3"/>
            <x v="9"/>
            <x v="11"/>
            <x v="1048832"/>
            <x v="1048832"/>
            <x v="1048832"/>
          </reference>
        </references>
      </pivotArea>
    </format>
    <format dxfId="573">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574">
      <pivotArea dataOnly="0" labelOnly="1" fieldPosition="0">
        <references count="3">
          <reference field="0" count="1" selected="0">
            <x v="1048832"/>
          </reference>
          <reference field="1" count="2">
            <x v="1048832"/>
            <x v="1048832"/>
          </reference>
          <reference field="3" count="1" selected="0">
            <x v="1048832"/>
          </reference>
        </references>
      </pivotArea>
    </format>
    <format dxfId="575">
      <pivotArea dataOnly="0" labelOnly="1" fieldPosition="0">
        <references count="3">
          <reference field="0" count="1" selected="0">
            <x v="1048832"/>
          </reference>
          <reference field="1" count="1">
            <x v="1048832"/>
          </reference>
          <reference field="3" count="1" selected="0">
            <x v="1048832"/>
          </reference>
        </references>
      </pivotArea>
    </format>
    <format dxfId="576">
      <pivotArea dataOnly="0" labelOnly="1" fieldPosition="0">
        <references count="3">
          <reference field="0" count="1" selected="0">
            <x v="1048832"/>
          </reference>
          <reference field="1" count="1">
            <x v="1048832"/>
          </reference>
          <reference field="3" count="1" selected="0">
            <x v="1048832"/>
          </reference>
        </references>
      </pivotArea>
    </format>
    <format dxfId="577">
      <pivotArea dataOnly="0" labelOnly="1" fieldPosition="0">
        <references count="3">
          <reference field="0" count="1" selected="0">
            <x v="1048832"/>
          </reference>
          <reference field="1" count="1">
            <x v="1048832"/>
          </reference>
          <reference field="3" count="1" selected="0">
            <x v="1048832"/>
          </reference>
        </references>
      </pivotArea>
    </format>
    <format dxfId="578">
      <pivotArea dataOnly="0" labelOnly="1" fieldPosition="0">
        <references count="3">
          <reference field="0" count="1" selected="0">
            <x v="1048832"/>
          </reference>
          <reference field="1" count="1">
            <x v="1048832"/>
          </reference>
          <reference field="3" count="1" selected="0">
            <x v="1048832"/>
          </reference>
        </references>
      </pivotArea>
    </format>
    <format dxfId="579">
      <pivotArea dataOnly="0" labelOnly="1" fieldPosition="0">
        <references count="3">
          <reference field="0" count="1" selected="0">
            <x v="1048832"/>
          </reference>
          <reference field="1" count="1">
            <x v="1048832"/>
          </reference>
          <reference field="3" count="1" selected="0">
            <x v="1048832"/>
          </reference>
        </references>
      </pivotArea>
    </format>
    <format dxfId="580">
      <pivotArea dataOnly="0" labelOnly="1" fieldPosition="0">
        <references count="3">
          <reference field="0" count="1" selected="0">
            <x v="1048832"/>
          </reference>
          <reference field="1" count="1">
            <x v="1048832"/>
          </reference>
          <reference field="3" count="1" selected="0">
            <x v="7"/>
          </reference>
        </references>
      </pivotArea>
    </format>
    <format dxfId="581">
      <pivotArea dataOnly="0" labelOnly="1" fieldPosition="0">
        <references count="3">
          <reference field="0" count="1" selected="0">
            <x v="1048832"/>
          </reference>
          <reference field="1" count="1">
            <x v="1048832"/>
          </reference>
          <reference field="3" count="1" selected="0">
            <x v="1048832"/>
          </reference>
        </references>
      </pivotArea>
    </format>
    <format dxfId="582">
      <pivotArea dataOnly="0" labelOnly="1" fieldPosition="0">
        <references count="3">
          <reference field="0" count="1" selected="0">
            <x v="1048832"/>
          </reference>
          <reference field="1" count="1">
            <x v="1048832"/>
          </reference>
          <reference field="3" count="1" selected="0">
            <x v="1048832"/>
          </reference>
        </references>
      </pivotArea>
    </format>
    <format dxfId="583">
      <pivotArea dataOnly="0" labelOnly="1" fieldPosition="0">
        <references count="3">
          <reference field="0" count="1" selected="0">
            <x v="1048832"/>
          </reference>
          <reference field="1" count="2">
            <x v="1048832"/>
            <x v="1048832"/>
          </reference>
          <reference field="3" count="1" selected="0">
            <x v="13"/>
          </reference>
        </references>
      </pivotArea>
    </format>
    <format dxfId="584">
      <pivotArea dataOnly="0" labelOnly="1" fieldPosition="0">
        <references count="3">
          <reference field="0" count="1" selected="0">
            <x v="1048832"/>
          </reference>
          <reference field="1" count="2">
            <x v="1048832"/>
            <x v="1048832"/>
          </reference>
          <reference field="3" count="1" selected="0">
            <x v="1048832"/>
          </reference>
        </references>
      </pivotArea>
    </format>
    <format dxfId="585">
      <pivotArea dataOnly="0" labelOnly="1" fieldPosition="0">
        <references count="3">
          <reference field="0" count="1" selected="0">
            <x v="1048832"/>
          </reference>
          <reference field="1" count="1">
            <x v="1048832"/>
          </reference>
          <reference field="3" count="1" selected="0">
            <x v="15"/>
          </reference>
        </references>
      </pivotArea>
    </format>
    <format dxfId="586">
      <pivotArea dataOnly="0" labelOnly="1" fieldPosition="0">
        <references count="3">
          <reference field="0" count="1" selected="0">
            <x v="1048832"/>
          </reference>
          <reference field="1" count="3">
            <x v="1048832"/>
            <x v="1048832"/>
            <x v="1048832"/>
          </reference>
          <reference field="3" count="1" selected="0">
            <x v="0"/>
          </reference>
        </references>
      </pivotArea>
    </format>
    <format dxfId="587">
      <pivotArea dataOnly="0" labelOnly="1" fieldPosition="0">
        <references count="3">
          <reference field="0" count="1" selected="0">
            <x v="1048832"/>
          </reference>
          <reference field="1" count="2">
            <x v="1048832"/>
            <x v="1048832"/>
          </reference>
          <reference field="3" count="1" selected="0">
            <x v="1048832"/>
          </reference>
        </references>
      </pivotArea>
    </format>
    <format dxfId="588">
      <pivotArea dataOnly="0" labelOnly="1" fieldPosition="0">
        <references count="3">
          <reference field="0" count="1" selected="0">
            <x v="1048832"/>
          </reference>
          <reference field="1" count="1">
            <x v="1048832"/>
          </reference>
          <reference field="3" count="1" selected="0">
            <x v="1048832"/>
          </reference>
        </references>
      </pivotArea>
    </format>
    <format dxfId="589">
      <pivotArea dataOnly="0" labelOnly="1" fieldPosition="0">
        <references count="3">
          <reference field="0" count="1" selected="0">
            <x v="1048832"/>
          </reference>
          <reference field="1" count="1">
            <x v="1048832"/>
          </reference>
          <reference field="3" count="1" selected="0">
            <x v="2"/>
          </reference>
        </references>
      </pivotArea>
    </format>
    <format dxfId="590">
      <pivotArea dataOnly="0" labelOnly="1" fieldPosition="0">
        <references count="3">
          <reference field="0" count="1" selected="0">
            <x v="1048832"/>
          </reference>
          <reference field="1" count="1">
            <x v="1048832"/>
          </reference>
          <reference field="3" count="1" selected="0">
            <x v="1048832"/>
          </reference>
        </references>
      </pivotArea>
    </format>
    <format dxfId="591">
      <pivotArea dataOnly="0" labelOnly="1" fieldPosition="0">
        <references count="3">
          <reference field="0" count="1" selected="0">
            <x v="1048832"/>
          </reference>
          <reference field="1" count="2">
            <x v="1048832"/>
            <x v="1048832"/>
          </reference>
          <reference field="3" count="1" selected="0">
            <x v="1048832"/>
          </reference>
        </references>
      </pivotArea>
    </format>
    <format dxfId="592">
      <pivotArea dataOnly="0" labelOnly="1" fieldPosition="0">
        <references count="3">
          <reference field="0" count="1" selected="0">
            <x v="1048832"/>
          </reference>
          <reference field="1" count="1">
            <x v="1048832"/>
          </reference>
          <reference field="3" count="1" selected="0">
            <x v="3"/>
          </reference>
        </references>
      </pivotArea>
    </format>
    <format dxfId="593">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594">
      <pivotArea dataOnly="0" labelOnly="1" fieldPosition="0">
        <references count="3">
          <reference field="0" count="1" selected="0">
            <x v="1048832"/>
          </reference>
          <reference field="1" count="1">
            <x v="1048832"/>
          </reference>
          <reference field="3" count="1" selected="0">
            <x v="4"/>
          </reference>
        </references>
      </pivotArea>
    </format>
    <format dxfId="595">
      <pivotArea dataOnly="0" labelOnly="1" fieldPosition="0">
        <references count="3">
          <reference field="0" count="1" selected="0">
            <x v="1048832"/>
          </reference>
          <reference field="1" count="1">
            <x v="1048832"/>
          </reference>
          <reference field="3" count="1" selected="0">
            <x v="7"/>
          </reference>
        </references>
      </pivotArea>
    </format>
    <format dxfId="596">
      <pivotArea dataOnly="0" labelOnly="1" fieldPosition="0">
        <references count="3">
          <reference field="0" count="1" selected="0">
            <x v="1048832"/>
          </reference>
          <reference field="1" count="1">
            <x v="1048832"/>
          </reference>
          <reference field="3" count="1" selected="0">
            <x v="8"/>
          </reference>
        </references>
      </pivotArea>
    </format>
    <format dxfId="597">
      <pivotArea dataOnly="0" labelOnly="1" fieldPosition="0">
        <references count="3">
          <reference field="0" count="1" selected="0">
            <x v="1048832"/>
          </reference>
          <reference field="1" count="1">
            <x v="1048832"/>
          </reference>
          <reference field="3" count="1" selected="0">
            <x v="1048832"/>
          </reference>
        </references>
      </pivotArea>
    </format>
    <format dxfId="598">
      <pivotArea dataOnly="0" labelOnly="1" fieldPosition="0">
        <references count="3">
          <reference field="0" count="1" selected="0">
            <x v="1048832"/>
          </reference>
          <reference field="1" count="1">
            <x v="1048832"/>
          </reference>
          <reference field="3" count="1" selected="0">
            <x v="15"/>
          </reference>
        </references>
      </pivotArea>
    </format>
    <format dxfId="599">
      <pivotArea dataOnly="0" labelOnly="1" fieldPosition="0">
        <references count="3">
          <reference field="0" count="1" selected="0">
            <x v="1048832"/>
          </reference>
          <reference field="1" count="1">
            <x v="1048832"/>
          </reference>
          <reference field="3" count="1" selected="0">
            <x v="1048832"/>
          </reference>
        </references>
      </pivotArea>
    </format>
    <format dxfId="600">
      <pivotArea dataOnly="0" labelOnly="1" fieldPosition="0">
        <references count="3">
          <reference field="0" count="1" selected="0">
            <x v="1048832"/>
          </reference>
          <reference field="1" count="1">
            <x v="1048832"/>
          </reference>
          <reference field="3" count="1" selected="0">
            <x v="1048832"/>
          </reference>
        </references>
      </pivotArea>
    </format>
    <format dxfId="601">
      <pivotArea dataOnly="0" labelOnly="1" fieldPosition="0">
        <references count="3">
          <reference field="0" count="1" selected="0">
            <x v="1048832"/>
          </reference>
          <reference field="1" count="1">
            <x v="1048832"/>
          </reference>
          <reference field="3" count="1" selected="0">
            <x v="1048832"/>
          </reference>
        </references>
      </pivotArea>
    </format>
    <format dxfId="602">
      <pivotArea dataOnly="0" labelOnly="1" fieldPosition="0">
        <references count="3">
          <reference field="0" count="1" selected="0">
            <x v="1048832"/>
          </reference>
          <reference field="1" count="4">
            <x v="1048832"/>
            <x v="1048832"/>
            <x v="1048832"/>
            <x v="1048832"/>
          </reference>
          <reference field="3" count="1" selected="0">
            <x v="1"/>
          </reference>
        </references>
      </pivotArea>
    </format>
    <format dxfId="603">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604">
      <pivotArea dataOnly="0" labelOnly="1" fieldPosition="0">
        <references count="3">
          <reference field="0" count="1" selected="0">
            <x v="1048832"/>
          </reference>
          <reference field="1" count="1">
            <x v="1048832"/>
          </reference>
          <reference field="3" count="1" selected="0">
            <x v="1048832"/>
          </reference>
        </references>
      </pivotArea>
    </format>
    <format dxfId="605">
      <pivotArea dataOnly="0" labelOnly="1" fieldPosition="0">
        <references count="3">
          <reference field="0" count="1" selected="0">
            <x v="1048832"/>
          </reference>
          <reference field="1" count="1">
            <x v="1048832"/>
          </reference>
          <reference field="3" count="1" selected="0">
            <x v="5"/>
          </reference>
        </references>
      </pivotArea>
    </format>
    <format dxfId="606">
      <pivotArea dataOnly="0" labelOnly="1" fieldPosition="0">
        <references count="3">
          <reference field="0" count="1" selected="0">
            <x v="1048832"/>
          </reference>
          <reference field="1" count="1">
            <x v="1048832"/>
          </reference>
          <reference field="3" count="1" selected="0">
            <x v="1048832"/>
          </reference>
        </references>
      </pivotArea>
    </format>
    <format dxfId="607">
      <pivotArea dataOnly="0" labelOnly="1" fieldPosition="0">
        <references count="3">
          <reference field="0" count="1" selected="0">
            <x v="1048832"/>
          </reference>
          <reference field="1" count="1">
            <x v="1048832"/>
          </reference>
          <reference field="3" count="1" selected="0">
            <x v="1048832"/>
          </reference>
        </references>
      </pivotArea>
    </format>
    <format dxfId="608">
      <pivotArea dataOnly="0" labelOnly="1" fieldPosition="0">
        <references count="3">
          <reference field="0" count="1" selected="0">
            <x v="1048832"/>
          </reference>
          <reference field="1" count="1">
            <x v="1048832"/>
          </reference>
          <reference field="3" count="1" selected="0">
            <x v="1048832"/>
          </reference>
        </references>
      </pivotArea>
    </format>
    <format dxfId="609">
      <pivotArea dataOnly="0" labelOnly="1" fieldPosition="0">
        <references count="3">
          <reference field="0" count="1" selected="0">
            <x v="1048832"/>
          </reference>
          <reference field="1" count="1">
            <x v="1048832"/>
          </reference>
          <reference field="3" count="1" selected="0">
            <x v="7"/>
          </reference>
        </references>
      </pivotArea>
    </format>
    <format dxfId="610">
      <pivotArea dataOnly="0" labelOnly="1" fieldPosition="0">
        <references count="3">
          <reference field="0" count="1" selected="0">
            <x v="1048832"/>
          </reference>
          <reference field="1" count="1">
            <x v="1048832"/>
          </reference>
          <reference field="3" count="1" selected="0">
            <x v="8"/>
          </reference>
        </references>
      </pivotArea>
    </format>
    <format dxfId="611">
      <pivotArea dataOnly="0" labelOnly="1" fieldPosition="0">
        <references count="3">
          <reference field="0" count="1" selected="0">
            <x v="1048832"/>
          </reference>
          <reference field="1" count="7">
            <x v="1048832"/>
            <x v="1048832"/>
            <x v="1048832"/>
            <x v="1048832"/>
            <x v="1048832"/>
            <x v="1048832"/>
            <x v="1048832"/>
          </reference>
          <reference field="3" count="1" selected="0">
            <x v="15"/>
          </reference>
        </references>
      </pivotArea>
    </format>
    <format dxfId="612">
      <pivotArea dataOnly="0" labelOnly="1" fieldPosition="0">
        <references count="3">
          <reference field="0" count="1" selected="0">
            <x v="1048832"/>
          </reference>
          <reference field="1" count="1">
            <x v="1048832"/>
          </reference>
          <reference field="3" count="1" selected="0">
            <x v="0"/>
          </reference>
        </references>
      </pivotArea>
    </format>
    <format dxfId="613">
      <pivotArea dataOnly="0" labelOnly="1" fieldPosition="0">
        <references count="3">
          <reference field="0" count="1" selected="0">
            <x v="1048832"/>
          </reference>
          <reference field="1" count="1">
            <x v="1048832"/>
          </reference>
          <reference field="3" count="1" selected="0">
            <x v="1048832"/>
          </reference>
        </references>
      </pivotArea>
    </format>
    <format dxfId="614">
      <pivotArea dataOnly="0" labelOnly="1" fieldPosition="0">
        <references count="3">
          <reference field="0" count="1" selected="0">
            <x v="1048832"/>
          </reference>
          <reference field="1" count="1">
            <x v="1048832"/>
          </reference>
          <reference field="3" count="1" selected="0">
            <x v="2"/>
          </reference>
        </references>
      </pivotArea>
    </format>
    <format dxfId="615">
      <pivotArea dataOnly="0" labelOnly="1" fieldPosition="0">
        <references count="3">
          <reference field="0" count="1" selected="0">
            <x v="1048832"/>
          </reference>
          <reference field="1" count="1">
            <x v="1048832"/>
          </reference>
          <reference field="3" count="1" selected="0">
            <x v="1048832"/>
          </reference>
        </references>
      </pivotArea>
    </format>
    <format dxfId="616">
      <pivotArea dataOnly="0" labelOnly="1" fieldPosition="0">
        <references count="3">
          <reference field="0" count="1" selected="0">
            <x v="1048832"/>
          </reference>
          <reference field="1" count="1">
            <x v="1048832"/>
          </reference>
          <reference field="3" count="1" selected="0">
            <x v="1048832"/>
          </reference>
        </references>
      </pivotArea>
    </format>
    <format dxfId="617">
      <pivotArea dataOnly="0" labelOnly="1" fieldPosition="0">
        <references count="3">
          <reference field="0" count="1" selected="0">
            <x v="1048832"/>
          </reference>
          <reference field="1" count="2">
            <x v="1048832"/>
            <x v="1048832"/>
          </reference>
          <reference field="3" count="1" selected="0">
            <x v="3"/>
          </reference>
        </references>
      </pivotArea>
    </format>
    <format dxfId="618">
      <pivotArea dataOnly="0" labelOnly="1" fieldPosition="0">
        <references count="3">
          <reference field="0" count="1" selected="0">
            <x v="1048832"/>
          </reference>
          <reference field="1" count="2">
            <x v="1048832"/>
            <x v="1048832"/>
          </reference>
          <reference field="3" count="1" selected="0">
            <x v="1048832"/>
          </reference>
        </references>
      </pivotArea>
    </format>
    <format dxfId="619">
      <pivotArea dataOnly="0" labelOnly="1" fieldPosition="0">
        <references count="3">
          <reference field="0" count="1" selected="0">
            <x v="1048832"/>
          </reference>
          <reference field="1" count="1">
            <x v="1048832"/>
          </reference>
          <reference field="3" count="1" selected="0">
            <x v="1048832"/>
          </reference>
        </references>
      </pivotArea>
    </format>
    <format dxfId="620">
      <pivotArea dataOnly="0" labelOnly="1" fieldPosition="0">
        <references count="3">
          <reference field="0" count="1" selected="0">
            <x v="1048832"/>
          </reference>
          <reference field="1" count="1">
            <x v="1048832"/>
          </reference>
          <reference field="3" count="1" selected="0">
            <x v="1048832"/>
          </reference>
        </references>
      </pivotArea>
    </format>
    <format dxfId="621">
      <pivotArea dataOnly="0" labelOnly="1" fieldPosition="0">
        <references count="3">
          <reference field="0" count="1" selected="0">
            <x v="1048832"/>
          </reference>
          <reference field="1" count="6">
            <x v="1048832"/>
            <x v="1048832"/>
            <x v="1048832"/>
            <x v="1048832"/>
            <x v="1048832"/>
            <x v="1048832"/>
          </reference>
          <reference field="3" count="1" selected="0">
            <x v="15"/>
          </reference>
        </references>
      </pivotArea>
    </format>
    <format dxfId="622">
      <pivotArea dataOnly="0" labelOnly="1" fieldPosition="0">
        <references count="3">
          <reference field="0" count="1" selected="0">
            <x v="1048832"/>
          </reference>
          <reference field="1" count="1">
            <x v="1048832"/>
          </reference>
          <reference field="3" count="1" selected="0">
            <x v="1"/>
          </reference>
        </references>
      </pivotArea>
    </format>
    <format dxfId="623">
      <pivotArea dataOnly="0" labelOnly="1" fieldPosition="0">
        <references count="3">
          <reference field="0" count="1" selected="0">
            <x v="1048832"/>
          </reference>
          <reference field="1" count="1">
            <x v="1048832"/>
          </reference>
          <reference field="3" count="1" selected="0">
            <x v="1048832"/>
          </reference>
        </references>
      </pivotArea>
    </format>
    <format dxfId="624">
      <pivotArea dataOnly="0" labelOnly="1" fieldPosition="0">
        <references count="3">
          <reference field="0" count="1" selected="0">
            <x v="1048832"/>
          </reference>
          <reference field="1" count="2">
            <x v="1048832"/>
            <x v="1048832"/>
          </reference>
          <reference field="3" count="1" selected="0">
            <x v="1048832"/>
          </reference>
        </references>
      </pivotArea>
    </format>
    <format dxfId="625">
      <pivotArea dataOnly="0" labelOnly="1" fieldPosition="0">
        <references count="3">
          <reference field="0" count="1" selected="0">
            <x v="1048832"/>
          </reference>
          <reference field="1" count="1">
            <x v="1048832"/>
          </reference>
          <reference field="3" count="1" selected="0">
            <x v="3"/>
          </reference>
        </references>
      </pivotArea>
    </format>
    <format dxfId="626">
      <pivotArea dataOnly="0" labelOnly="1" fieldPosition="0">
        <references count="3">
          <reference field="0" count="1" selected="0">
            <x v="1048832"/>
          </reference>
          <reference field="1" count="1">
            <x v="1048832"/>
          </reference>
          <reference field="3" count="1" selected="0">
            <x v="9"/>
          </reference>
        </references>
      </pivotArea>
    </format>
    <format dxfId="627">
      <pivotArea dataOnly="0" labelOnly="1" fieldPosition="0">
        <references count="3">
          <reference field="0" count="1" selected="0">
            <x v="1048832"/>
          </reference>
          <reference field="1" count="1">
            <x v="1048832"/>
          </reference>
          <reference field="3" count="1" selected="0">
            <x v="11"/>
          </reference>
        </references>
      </pivotArea>
    </format>
    <format dxfId="628">
      <pivotArea dataOnly="0" labelOnly="1" fieldPosition="0">
        <references count="3">
          <reference field="0" count="1" selected="0">
            <x v="1048832"/>
          </reference>
          <reference field="1" count="1">
            <x v="1048832"/>
          </reference>
          <reference field="3" count="1" selected="0">
            <x v="1048832"/>
          </reference>
        </references>
      </pivotArea>
    </format>
    <format dxfId="629">
      <pivotArea dataOnly="0" labelOnly="1" fieldPosition="0">
        <references count="1">
          <reference field="6" count="0"/>
        </references>
      </pivotArea>
    </format>
    <format dxfId="630">
      <pivotArea dataOnly="0" labelOnly="1" fieldPosition="0">
        <references count="1">
          <reference field="7" count="0"/>
        </references>
      </pivotArea>
    </format>
    <format dxfId="381">
      <pivotArea type="all" dataOnly="0" outline="0" fieldPosition="0"/>
    </format>
    <format dxfId="380">
      <pivotArea outline="0" collapsedLevelsAreSubtotals="1" fieldPosition="0"/>
    </format>
    <format dxfId="379">
      <pivotArea type="origin" dataOnly="0" labelOnly="1" outline="0" fieldPosition="0"/>
    </format>
    <format dxfId="378">
      <pivotArea field="2" type="button" dataOnly="0" labelOnly="1" outline="0" axis="axisCol" fieldPosition="1"/>
    </format>
    <format dxfId="377">
      <pivotArea type="topRight" dataOnly="0" labelOnly="1" outline="0" fieldPosition="0"/>
    </format>
    <format dxfId="376">
      <pivotArea field="0" type="button" dataOnly="0" labelOnly="1" outline="0" axis="axisRow" fieldPosition="0"/>
    </format>
    <format dxfId="375">
      <pivotArea dataOnly="0" labelOnly="1" fieldPosition="0">
        <references count="1">
          <reference field="0" count="0"/>
        </references>
      </pivotArea>
    </format>
    <format dxfId="374">
      <pivotArea dataOnly="0" labelOnly="1" fieldPosition="0">
        <references count="2">
          <reference field="0" count="1" selected="0">
            <x v="0"/>
          </reference>
          <reference field="3" count="14">
            <x v="0"/>
            <x v="1"/>
            <x v="2"/>
            <x v="3"/>
            <x v="5"/>
            <x v="6"/>
            <x v="7"/>
            <x v="8"/>
            <x v="9"/>
            <x v="10"/>
            <x v="11"/>
            <x v="12"/>
            <x v="13"/>
            <x v="15"/>
          </reference>
        </references>
      </pivotArea>
    </format>
    <format dxfId="373">
      <pivotArea dataOnly="0" labelOnly="1" fieldPosition="0">
        <references count="2">
          <reference field="0" count="1" selected="0">
            <x v="1"/>
          </reference>
          <reference field="3" count="2">
            <x v="4"/>
            <x v="15"/>
          </reference>
        </references>
      </pivotArea>
    </format>
    <format dxfId="372">
      <pivotArea dataOnly="0" labelOnly="1" fieldPosition="0">
        <references count="2">
          <reference field="0" count="1" selected="0">
            <x v="2"/>
          </reference>
          <reference field="3" count="1">
            <x v="15"/>
          </reference>
        </references>
      </pivotArea>
    </format>
    <format dxfId="371">
      <pivotArea dataOnly="0" labelOnly="1" fieldPosition="0">
        <references count="2">
          <reference field="0" count="1" selected="0">
            <x v="3"/>
          </reference>
          <reference field="3" count="2">
            <x v="11"/>
            <x v="15"/>
          </reference>
        </references>
      </pivotArea>
    </format>
    <format dxfId="370">
      <pivotArea dataOnly="0" labelOnly="1" fieldPosition="0">
        <references count="3">
          <reference field="0" count="1" selected="0">
            <x v="0"/>
          </reference>
          <reference field="1" count="1">
            <x v="0"/>
          </reference>
          <reference field="3" count="1" selected="0">
            <x v="0"/>
          </reference>
        </references>
      </pivotArea>
    </format>
    <format dxfId="369">
      <pivotArea dataOnly="0" labelOnly="1" fieldPosition="0">
        <references count="3">
          <reference field="0" count="1" selected="0">
            <x v="0"/>
          </reference>
          <reference field="1" count="4">
            <x v="23"/>
            <x v="24"/>
            <x v="25"/>
            <x v="26"/>
          </reference>
          <reference field="3" count="1" selected="0">
            <x v="1"/>
          </reference>
        </references>
      </pivotArea>
    </format>
    <format dxfId="368">
      <pivotArea dataOnly="0" labelOnly="1" fieldPosition="0">
        <references count="3">
          <reference field="0" count="1" selected="0">
            <x v="0"/>
          </reference>
          <reference field="1" count="2">
            <x v="1"/>
            <x v="2"/>
          </reference>
          <reference field="3" count="1" selected="0">
            <x v="2"/>
          </reference>
        </references>
      </pivotArea>
    </format>
    <format dxfId="367">
      <pivotArea dataOnly="0" labelOnly="1" fieldPosition="0">
        <references count="3">
          <reference field="0" count="1" selected="0">
            <x v="0"/>
          </reference>
          <reference field="1" count="1">
            <x v="3"/>
          </reference>
          <reference field="3" count="1" selected="0">
            <x v="3"/>
          </reference>
        </references>
      </pivotArea>
    </format>
    <format dxfId="366">
      <pivotArea dataOnly="0" labelOnly="1" fieldPosition="0">
        <references count="3">
          <reference field="0" count="1" selected="0">
            <x v="0"/>
          </reference>
          <reference field="1" count="1">
            <x v="4"/>
          </reference>
          <reference field="3" count="1" selected="0">
            <x v="5"/>
          </reference>
        </references>
      </pivotArea>
    </format>
    <format dxfId="365">
      <pivotArea dataOnly="0" labelOnly="1" fieldPosition="0">
        <references count="3">
          <reference field="0" count="1" selected="0">
            <x v="0"/>
          </reference>
          <reference field="1" count="2">
            <x v="11"/>
            <x v="12"/>
          </reference>
          <reference field="3" count="1" selected="0">
            <x v="6"/>
          </reference>
        </references>
      </pivotArea>
    </format>
    <format dxfId="364">
      <pivotArea dataOnly="0" labelOnly="1" fieldPosition="0">
        <references count="3">
          <reference field="0" count="1" selected="0">
            <x v="0"/>
          </reference>
          <reference field="1" count="2">
            <x v="14"/>
            <x v="15"/>
          </reference>
          <reference field="3" count="1" selected="0">
            <x v="7"/>
          </reference>
        </references>
      </pivotArea>
    </format>
    <format dxfId="363">
      <pivotArea dataOnly="0" labelOnly="1" fieldPosition="0">
        <references count="3">
          <reference field="0" count="1" selected="0">
            <x v="0"/>
          </reference>
          <reference field="1" count="2">
            <x v="5"/>
            <x v="6"/>
          </reference>
          <reference field="3" count="1" selected="0">
            <x v="8"/>
          </reference>
        </references>
      </pivotArea>
    </format>
    <format dxfId="362">
      <pivotArea dataOnly="0" labelOnly="1" fieldPosition="0">
        <references count="3">
          <reference field="0" count="1" selected="0">
            <x v="0"/>
          </reference>
          <reference field="1" count="3">
            <x v="7"/>
            <x v="8"/>
            <x v="13"/>
          </reference>
          <reference field="3" count="1" selected="0">
            <x v="9"/>
          </reference>
        </references>
      </pivotArea>
    </format>
    <format dxfId="361">
      <pivotArea dataOnly="0" labelOnly="1" fieldPosition="0">
        <references count="3">
          <reference field="0" count="1" selected="0">
            <x v="0"/>
          </reference>
          <reference field="1" count="1">
            <x v="9"/>
          </reference>
          <reference field="3" count="1" selected="0">
            <x v="10"/>
          </reference>
        </references>
      </pivotArea>
    </format>
    <format dxfId="360">
      <pivotArea dataOnly="0" labelOnly="1" fieldPosition="0">
        <references count="3">
          <reference field="0" count="1" selected="0">
            <x v="0"/>
          </reference>
          <reference field="1" count="6">
            <x v="16"/>
            <x v="17"/>
            <x v="18"/>
            <x v="19"/>
            <x v="20"/>
            <x v="21"/>
          </reference>
          <reference field="3" count="1" selected="0">
            <x v="11"/>
          </reference>
        </references>
      </pivotArea>
    </format>
    <format dxfId="359">
      <pivotArea dataOnly="0" labelOnly="1" fieldPosition="0">
        <references count="3">
          <reference field="0" count="1" selected="0">
            <x v="0"/>
          </reference>
          <reference field="1" count="1">
            <x v="22"/>
          </reference>
          <reference field="3" count="1" selected="0">
            <x v="12"/>
          </reference>
        </references>
      </pivotArea>
    </format>
    <format dxfId="358">
      <pivotArea dataOnly="0" labelOnly="1" fieldPosition="0">
        <references count="3">
          <reference field="0" count="1" selected="0">
            <x v="0"/>
          </reference>
          <reference field="1" count="1">
            <x v="10"/>
          </reference>
          <reference field="3" count="1" selected="0">
            <x v="13"/>
          </reference>
        </references>
      </pivotArea>
    </format>
    <format dxfId="357">
      <pivotArea dataOnly="0" labelOnly="1" fieldPosition="0">
        <references count="3">
          <reference field="0" count="1" selected="0">
            <x v="0"/>
          </reference>
          <reference field="1" count="2">
            <x v="27"/>
            <x v="28"/>
          </reference>
          <reference field="3" count="1" selected="0">
            <x v="15"/>
          </reference>
        </references>
      </pivotArea>
    </format>
    <format dxfId="356">
      <pivotArea dataOnly="0" labelOnly="1" fieldPosition="0">
        <references count="3">
          <reference field="0" count="1" selected="0">
            <x v="1"/>
          </reference>
          <reference field="1" count="1">
            <x v="30"/>
          </reference>
          <reference field="3" count="1" selected="0">
            <x v="4"/>
          </reference>
        </references>
      </pivotArea>
    </format>
    <format dxfId="355">
      <pivotArea dataOnly="0" labelOnly="1" fieldPosition="0">
        <references count="3">
          <reference field="0" count="1" selected="0">
            <x v="1"/>
          </reference>
          <reference field="1" count="3">
            <x v="31"/>
            <x v="32"/>
            <x v="33"/>
          </reference>
          <reference field="3" count="1" selected="0">
            <x v="15"/>
          </reference>
        </references>
      </pivotArea>
    </format>
    <format dxfId="354">
      <pivotArea dataOnly="0" labelOnly="1" fieldPosition="0">
        <references count="3">
          <reference field="0" count="1" selected="0">
            <x v="2"/>
          </reference>
          <reference field="1" count="2">
            <x v="35"/>
            <x v="36"/>
          </reference>
          <reference field="3" count="1" selected="0">
            <x v="15"/>
          </reference>
        </references>
      </pivotArea>
    </format>
    <format dxfId="353">
      <pivotArea dataOnly="0" labelOnly="1" fieldPosition="0">
        <references count="3">
          <reference field="0" count="1" selected="0">
            <x v="3"/>
          </reference>
          <reference field="1" count="1">
            <x v="18"/>
          </reference>
          <reference field="3" count="1" selected="0">
            <x v="11"/>
          </reference>
        </references>
      </pivotArea>
    </format>
    <format dxfId="352">
      <pivotArea dataOnly="0" labelOnly="1" fieldPosition="0">
        <references count="3">
          <reference field="0" count="1" selected="0">
            <x v="3"/>
          </reference>
          <reference field="1" count="10">
            <x v="29"/>
            <x v="34"/>
            <x v="35"/>
            <x v="37"/>
            <x v="38"/>
            <x v="39"/>
            <x v="40"/>
            <x v="41"/>
            <x v="42"/>
            <x v="43"/>
          </reference>
          <reference field="3" count="1" selected="0">
            <x v="15"/>
          </reference>
        </references>
      </pivotArea>
    </format>
    <format dxfId="351">
      <pivotArea dataOnly="0" labelOnly="1" fieldPosition="0">
        <references count="4">
          <reference field="0" count="1" selected="0">
            <x v="1"/>
          </reference>
          <reference field="1" count="1" selected="0">
            <x v="31"/>
          </reference>
          <reference field="3" count="1" selected="0">
            <x v="15"/>
          </reference>
          <reference field="7" count="0"/>
        </references>
      </pivotArea>
    </format>
    <format dxfId="350">
      <pivotArea dataOnly="0" labelOnly="1" fieldPosition="0">
        <references count="5">
          <reference field="0" count="1" selected="0">
            <x v="1"/>
          </reference>
          <reference field="1" count="1" selected="0">
            <x v="31"/>
          </reference>
          <reference field="3" count="1" selected="0">
            <x v="15"/>
          </reference>
          <reference field="6" count="1">
            <x v="0"/>
          </reference>
          <reference field="7" count="1" selected="0">
            <x v="0"/>
          </reference>
        </references>
      </pivotArea>
    </format>
    <format dxfId="349">
      <pivotArea dataOnly="0" labelOnly="1" fieldPosition="0">
        <references count="5">
          <reference field="0" count="1" selected="0">
            <x v="1"/>
          </reference>
          <reference field="1" count="1" selected="0">
            <x v="31"/>
          </reference>
          <reference field="3" count="1" selected="0">
            <x v="15"/>
          </reference>
          <reference field="6" count="1">
            <x v="5"/>
          </reference>
          <reference field="7" count="1" selected="0">
            <x v="1"/>
          </reference>
        </references>
      </pivotArea>
    </format>
    <format dxfId="348">
      <pivotArea dataOnly="0" labelOnly="1" fieldPosition="0">
        <references count="5">
          <reference field="0" count="1" selected="0">
            <x v="1"/>
          </reference>
          <reference field="1" count="1" selected="0">
            <x v="31"/>
          </reference>
          <reference field="3" count="1" selected="0">
            <x v="15"/>
          </reference>
          <reference field="6" count="2">
            <x v="1"/>
            <x v="2"/>
          </reference>
          <reference field="7" count="1" selected="0">
            <x v="2"/>
          </reference>
        </references>
      </pivotArea>
    </format>
    <format dxfId="347">
      <pivotArea dataOnly="0" labelOnly="1" fieldPosition="0">
        <references count="5">
          <reference field="0" count="1" selected="0">
            <x v="1"/>
          </reference>
          <reference field="1" count="1" selected="0">
            <x v="31"/>
          </reference>
          <reference field="3" count="1" selected="0">
            <x v="15"/>
          </reference>
          <reference field="6" count="2">
            <x v="3"/>
            <x v="4"/>
          </reference>
          <reference field="7" count="1" selected="0">
            <x v="3"/>
          </reference>
        </references>
      </pivotArea>
    </format>
    <format dxfId="346">
      <pivotArea dataOnly="0" labelOnly="1" fieldPosition="0">
        <references count="5">
          <reference field="0" count="1" selected="0">
            <x v="1"/>
          </reference>
          <reference field="1" count="1" selected="0">
            <x v="31"/>
          </reference>
          <reference field="3" count="1" selected="0">
            <x v="15"/>
          </reference>
          <reference field="6" count="2">
            <x v="6"/>
            <x v="7"/>
          </reference>
          <reference field="7" count="1" selected="0">
            <x v="4"/>
          </reference>
        </references>
      </pivotArea>
    </format>
    <format dxfId="345">
      <pivotArea dataOnly="0" labelOnly="1" fieldPosition="0">
        <references count="1">
          <reference field="4" count="0"/>
        </references>
      </pivotArea>
    </format>
    <format dxfId="344">
      <pivotArea dataOnly="0" labelOnly="1" fieldPosition="0">
        <references count="2">
          <reference field="2" count="43">
            <x v="13"/>
            <x v="14"/>
            <x v="15"/>
            <x v="16"/>
            <x v="17"/>
            <x v="18"/>
            <x v="19"/>
            <x v="20"/>
            <x v="21"/>
            <x v="22"/>
            <x v="23"/>
            <x v="24"/>
            <x v="25"/>
            <x v="26"/>
            <x v="27"/>
            <x v="28"/>
            <x v="29"/>
            <x v="30"/>
            <x v="31"/>
            <x v="32"/>
            <x v="33"/>
            <x v="34"/>
            <x v="35"/>
            <x v="36"/>
            <x v="37"/>
            <x v="38"/>
            <x v="39"/>
            <x v="40"/>
            <x v="41"/>
            <x v="42"/>
            <x v="43"/>
            <x v="44"/>
            <x v="45"/>
            <x v="46"/>
            <x v="47"/>
            <x v="48"/>
            <x v="49"/>
            <x v="50"/>
            <x v="51"/>
            <x v="52"/>
            <x v="53"/>
            <x v="54"/>
            <x v="55"/>
          </reference>
          <reference field="4" count="1" selected="0">
            <x v="0"/>
          </reference>
        </references>
      </pivotArea>
    </format>
    <format dxfId="343">
      <pivotArea dataOnly="0" labelOnly="1" fieldPosition="0">
        <references count="2">
          <reference field="2" count="1">
            <x v="12"/>
          </reference>
          <reference field="4" count="1" selected="0">
            <x v="1"/>
          </reference>
        </references>
      </pivotArea>
    </format>
    <format dxfId="342">
      <pivotArea dataOnly="0" labelOnly="1" fieldPosition="0">
        <references count="2">
          <reference field="2" count="3">
            <x v="9"/>
            <x v="10"/>
            <x v="11"/>
          </reference>
          <reference field="4" count="1" selected="0">
            <x v="2"/>
          </reference>
        </references>
      </pivotArea>
    </format>
    <format dxfId="341">
      <pivotArea dataOnly="0" labelOnly="1" fieldPosition="0">
        <references count="2">
          <reference field="2" count="2">
            <x v="7"/>
            <x v="8"/>
          </reference>
          <reference field="4" count="1" selected="0">
            <x v="3"/>
          </reference>
        </references>
      </pivotArea>
    </format>
    <format dxfId="340">
      <pivotArea dataOnly="0" labelOnly="1" fieldPosition="0">
        <references count="2">
          <reference field="2" count="1">
            <x v="6"/>
          </reference>
          <reference field="4" count="1" selected="0">
            <x v="4"/>
          </reference>
        </references>
      </pivotArea>
    </format>
    <format dxfId="339">
      <pivotArea dataOnly="0" labelOnly="1" fieldPosition="0">
        <references count="2">
          <reference field="2" count="2">
            <x v="4"/>
            <x v="5"/>
          </reference>
          <reference field="4" count="1" selected="0">
            <x v="5"/>
          </reference>
        </references>
      </pivotArea>
    </format>
    <format dxfId="338">
      <pivotArea dataOnly="0" labelOnly="1" fieldPosition="0">
        <references count="2">
          <reference field="2" count="1">
            <x v="3"/>
          </reference>
          <reference field="4" count="1" selected="0">
            <x v="6"/>
          </reference>
        </references>
      </pivotArea>
    </format>
    <format dxfId="337">
      <pivotArea dataOnly="0" labelOnly="1" fieldPosition="0">
        <references count="2">
          <reference field="2" count="1">
            <x v="2"/>
          </reference>
          <reference field="4" count="1" selected="0">
            <x v="7"/>
          </reference>
        </references>
      </pivotArea>
    </format>
    <format dxfId="336">
      <pivotArea dataOnly="0" labelOnly="1" fieldPosition="0">
        <references count="2">
          <reference field="2" count="1">
            <x v="1"/>
          </reference>
          <reference field="4" count="1" selected="0">
            <x v="8"/>
          </reference>
        </references>
      </pivotArea>
    </format>
    <format dxfId="335">
      <pivotArea dataOnly="0" labelOnly="1" fieldPosition="0">
        <references count="2">
          <reference field="2" count="1">
            <x v="0"/>
          </reference>
          <reference field="4" count="1" selected="0">
            <x v="9"/>
          </reference>
        </references>
      </pivotArea>
    </format>
    <format dxfId="334">
      <pivotArea outline="0" collapsedLevelsAreSubtotals="1" fieldPosition="0">
        <references count="2">
          <reference field="2" count="1" selected="0">
            <x v="13"/>
          </reference>
          <reference field="4" count="1" selected="0">
            <x v="0"/>
          </reference>
        </references>
      </pivotArea>
    </format>
    <format dxfId="333">
      <pivotArea field="4" type="button" dataOnly="0" labelOnly="1" outline="0" axis="axisCol" fieldPosition="0"/>
    </format>
    <format dxfId="332">
      <pivotArea dataOnly="0" labelOnly="1" offset="A256" fieldPosition="0">
        <references count="1">
          <reference field="4" count="1">
            <x v="0"/>
          </reference>
        </references>
      </pivotArea>
    </format>
    <format dxfId="331">
      <pivotArea dataOnly="0" labelOnly="1" fieldPosition="0">
        <references count="2">
          <reference field="2" count="1">
            <x v="13"/>
          </reference>
          <reference field="4" count="1" selected="0">
            <x v="0"/>
          </reference>
        </references>
      </pivotArea>
    </format>
    <format dxfId="330">
      <pivotArea outline="0" collapsedLevelsAreSubtotals="1" fieldPosition="0">
        <references count="2">
          <reference field="2" count="1" selected="0">
            <x v="48"/>
          </reference>
          <reference field="4" count="1" selected="0">
            <x v="0"/>
          </reference>
        </references>
      </pivotArea>
    </format>
    <format dxfId="329">
      <pivotArea type="topRight" dataOnly="0" labelOnly="1" outline="0" offset="AH1" fieldPosition="0"/>
    </format>
    <format dxfId="328">
      <pivotArea dataOnly="0" labelOnly="1" offset="AJ256" fieldPosition="0">
        <references count="1">
          <reference field="4" count="1">
            <x v="0"/>
          </reference>
        </references>
      </pivotArea>
    </format>
    <format dxfId="327">
      <pivotArea dataOnly="0" labelOnly="1" fieldPosition="0">
        <references count="2">
          <reference field="2" count="1">
            <x v="48"/>
          </reference>
          <reference field="4" count="1" selected="0">
            <x v="0"/>
          </reference>
        </references>
      </pivotArea>
    </format>
    <format dxfId="326">
      <pivotArea outline="0" collapsedLevelsAreSubtotals="1" fieldPosition="0">
        <references count="2">
          <reference field="2" count="1" selected="0">
            <x v="9"/>
          </reference>
          <reference field="4" count="1" selected="0">
            <x v="2"/>
          </reference>
        </references>
      </pivotArea>
    </format>
    <format dxfId="325">
      <pivotArea type="topRight" dataOnly="0" labelOnly="1" outline="0" offset="AQ1" fieldPosition="0"/>
    </format>
    <format dxfId="324">
      <pivotArea dataOnly="0" labelOnly="1" offset="A256" fieldPosition="0">
        <references count="1">
          <reference field="4" count="1">
            <x v="2"/>
          </reference>
        </references>
      </pivotArea>
    </format>
    <format dxfId="323">
      <pivotArea dataOnly="0" labelOnly="1" fieldPosition="0">
        <references count="2">
          <reference field="2" count="1">
            <x v="9"/>
          </reference>
          <reference field="4" count="1" selected="0">
            <x v="2"/>
          </reference>
        </references>
      </pivotArea>
    </format>
    <format dxfId="322">
      <pivotArea outline="0" collapsedLevelsAreSubtotals="1" fieldPosition="0">
        <references count="2">
          <reference field="2" count="1" selected="0">
            <x v="10"/>
          </reference>
          <reference field="4" count="1" selected="0">
            <x v="2"/>
          </reference>
        </references>
      </pivotArea>
    </format>
    <format dxfId="321">
      <pivotArea type="topRight" dataOnly="0" labelOnly="1" outline="0" offset="AR1" fieldPosition="0"/>
    </format>
    <format dxfId="320">
      <pivotArea dataOnly="0" labelOnly="1" offset="B256" fieldPosition="0">
        <references count="1">
          <reference field="4" count="1">
            <x v="2"/>
          </reference>
        </references>
      </pivotArea>
    </format>
    <format dxfId="319">
      <pivotArea dataOnly="0" labelOnly="1" fieldPosition="0">
        <references count="2">
          <reference field="2" count="1">
            <x v="10"/>
          </reference>
          <reference field="4" count="1" selected="0">
            <x v="2"/>
          </reference>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189" totalsRowShown="0">
  <autoFilter ref="A1:G189" xr:uid="{E38257CA-8510-49FE-9728-9798F0660E1D}"/>
  <sortState xmlns:xlrd2="http://schemas.microsoft.com/office/spreadsheetml/2017/richdata2" ref="A2:G186">
    <sortCondition ref="B1:B186"/>
  </sortState>
  <tableColumns count="7">
    <tableColumn id="2" xr3:uid="{AAD16700-FF5F-4C6D-ACA6-EE3CE71F7A51}" name="ViewpointName" dataDxfId="6"/>
    <tableColumn id="3" xr3:uid="{564244CB-3DBB-4268-8B2E-7199982CC8A4}" name="PrimaryResource" dataDxfId="5"/>
    <tableColumn id="4" xr3:uid="{1DAE3D73-B476-4B90-8CB1-1E6433CCF79E}" name="ResourceDefinition" dataDxfId="4"/>
    <tableColumn id="5" xr3:uid="{C30530F9-EAE4-490F-B1FD-8E00AF3C5322}" name="SecondaryResource" dataDxfId="3"/>
    <tableColumn id="7" xr3:uid="{F67C6E93-0466-4089-9988-7F04AA94315F}" name="Relevance" dataDxfId="2" dataCellStyle="Percent"/>
    <tableColumn id="8" xr3:uid="{46166482-E060-427C-B8AB-9EDC48495D7D}" name="KindOfDefinition" dataDxfId="1" dataCellStyle="Percent"/>
    <tableColumn id="6" xr3:uid="{EAC94C8D-A9AA-4DA7-8719-A19FB16ABA17}" name="AdditionalNotes" dataDxfId="0"/>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45">
  <autoFilter ref="A1:C45" xr:uid="{4F7DB796-6E37-4211-8104-7309B2C9666D}"/>
  <sortState xmlns:xlrd2="http://schemas.microsoft.com/office/spreadsheetml/2017/richdata2" ref="A2:C40">
    <sortCondition ref="C1:C40"/>
  </sortState>
  <tableColumns count="3">
    <tableColumn id="1" xr3:uid="{6D52AB2B-E286-4393-87EF-FE9B4421F57D}" name="ResourceName" totalsRowLabel="Total" dataDxfId="649"/>
    <tableColumn id="2" xr3:uid="{2C7DADF0-4C38-4C1F-A614-CFB0C4E31EA4}" name="AdditionalNotes"/>
    <tableColumn id="3" xr3:uid="{4A1B2068-9268-4A9D-8031-3D662C046496}" name="Granularity Level" totalsRowFunction="sum" dataDxfId="648" totalsRowDxfId="647"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42">
  <autoFilter ref="A1:C42" xr:uid="{4F7DB796-6E37-4211-8104-7309B2C9666D}"/>
  <sortState xmlns:xlrd2="http://schemas.microsoft.com/office/spreadsheetml/2017/richdata2" ref="A2:C3">
    <sortCondition descending="1" ref="C1:C3"/>
  </sortState>
  <tableColumns count="3">
    <tableColumn id="1" xr3:uid="{AF05F82E-2019-4F3F-A01C-7B0AAB1B615D}" name="ResourceName" totalsRowLabel="Total" dataDxfId="646">
      <calculatedColumnFormula>'Resources'!A2</calculatedColumnFormula>
    </tableColumn>
    <tableColumn id="2" xr3:uid="{BEF0CB84-48E3-4F71-8061-B15634D473E3}" name="SecAdditionalNotes" dataDxfId="645">
      <calculatedColumnFormula>'Resources'!B2</calculatedColumnFormula>
    </tableColumn>
    <tableColumn id="3" xr3:uid="{E24DA6FE-EA0E-4126-BAC5-B618AF112504}" name="SecGranularity Level" totalsRowFunction="sum" dataDxfId="644"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643" dataDxfId="641" headerRowBorderDxfId="642" tableBorderDxfId="640" totalsRowBorderDxfId="639">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638"/>
    <tableColumn id="3" xr3:uid="{82578179-B865-484D-B3C1-C0D1D5808A95}" name="KindOfStep" dataDxfId="637"/>
    <tableColumn id="1" xr3:uid="{C91A0EA8-C6BD-4AAD-AA44-612E5AC26BFC}" name="StepNumber" dataDxfId="636"/>
    <tableColumn id="4" xr3:uid="{6DA585B1-B1ED-4BC3-9199-CD7044548C6E}" name="SubStep" dataDxfId="635"/>
    <tableColumn id="5" xr3:uid="{26874A56-9F27-4640-B2ED-F446D33CC9DC}" name="PrimaryResource" dataDxfId="634"/>
    <tableColumn id="6" xr3:uid="{DBE6EF64-2C1C-4022-97CF-B3B9FF492585}" name="SecondaryResource" dataDxfId="633"/>
    <tableColumn id="7" xr3:uid="{CB3640CE-24FD-4521-B68C-716E60571166}" name="KindOfDefinition" dataDxfId="632"/>
    <tableColumn id="9" xr3:uid="{F9758D7A-B2CD-4236-AF8D-09B951067F40}" name="Relevance" dataDxfId="631"/>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8CD7-83DE-4DC7-B445-7F54CFA215E8}">
  <sheetPr codeName="Sheet6"/>
  <dimension ref="A1:XFD387"/>
  <sheetViews>
    <sheetView zoomScale="91" zoomScaleNormal="100" workbookViewId="0">
      <selection activeCell="C4" sqref="C4"/>
    </sheetView>
  </sheetViews>
  <sheetFormatPr defaultColWidth="4.625" defaultRowHeight="14.25"/>
  <cols>
    <col min="1" max="1" width="82.125" style="28" customWidth="1"/>
    <col min="2" max="2" width="5.25" style="24" customWidth="1"/>
    <col min="3" max="16384" width="4.625" style="24"/>
  </cols>
  <sheetData>
    <row r="1" spans="1:3 16384:16384" ht="66.75">
      <c r="A1" s="47" t="s">
        <v>8</v>
      </c>
      <c r="B1" s="42" t="s">
        <v>63</v>
      </c>
      <c r="C1" s="49" t="s">
        <v>28</v>
      </c>
    </row>
    <row r="2" spans="1:3 16384:16384" s="25" customFormat="1" ht="21" customHeight="1">
      <c r="A2" s="43" t="s">
        <v>71</v>
      </c>
      <c r="B2" s="48"/>
      <c r="C2" s="48"/>
    </row>
    <row r="3" spans="1:3 16384:16384">
      <c r="A3" s="44">
        <v>0.05</v>
      </c>
      <c r="B3" s="48"/>
      <c r="C3" s="48"/>
    </row>
    <row r="4" spans="1:3 16384:16384" s="26" customFormat="1" ht="20.25">
      <c r="A4" s="45" t="s">
        <v>153</v>
      </c>
      <c r="B4" s="48">
        <v>4</v>
      </c>
      <c r="C4" s="48">
        <v>353</v>
      </c>
    </row>
    <row r="5" spans="1:3 16384:16384">
      <c r="A5" s="44">
        <v>0.1</v>
      </c>
      <c r="B5" s="48"/>
      <c r="C5" s="48"/>
    </row>
    <row r="6" spans="1:3 16384:16384" s="27" customFormat="1" ht="20.25">
      <c r="A6" s="45" t="s">
        <v>146</v>
      </c>
      <c r="B6" s="48">
        <v>6</v>
      </c>
      <c r="C6" s="48">
        <v>539</v>
      </c>
    </row>
    <row r="7" spans="1:3 16384:16384">
      <c r="A7" s="44">
        <v>0.2</v>
      </c>
      <c r="B7" s="48"/>
      <c r="C7" s="48"/>
    </row>
    <row r="8" spans="1:3 16384:16384" ht="20.25">
      <c r="A8" s="45" t="s">
        <v>243</v>
      </c>
      <c r="B8" s="48">
        <v>3</v>
      </c>
      <c r="C8" s="48">
        <v>242</v>
      </c>
    </row>
    <row r="9" spans="1:3 16384:16384">
      <c r="A9" s="44">
        <v>0.35</v>
      </c>
      <c r="B9" s="48"/>
      <c r="C9" s="48"/>
    </row>
    <row r="10" spans="1:3 16384:16384" ht="20.25">
      <c r="A10" s="45" t="s">
        <v>130</v>
      </c>
      <c r="B10" s="48">
        <v>4</v>
      </c>
      <c r="C10" s="48">
        <v>402</v>
      </c>
    </row>
    <row r="11" spans="1:3 16384:16384">
      <c r="A11" s="44">
        <v>0.5</v>
      </c>
      <c r="B11" s="48"/>
      <c r="C11" s="48"/>
    </row>
    <row r="12" spans="1:3 16384:16384" ht="20.25">
      <c r="A12" s="45" t="s">
        <v>254</v>
      </c>
      <c r="B12" s="48">
        <v>1</v>
      </c>
      <c r="C12" s="48">
        <v>73</v>
      </c>
    </row>
    <row r="13" spans="1:3 16384:16384" ht="20.25">
      <c r="A13" s="45" t="s">
        <v>251</v>
      </c>
      <c r="B13" s="48">
        <v>1</v>
      </c>
      <c r="C13" s="48">
        <v>87</v>
      </c>
    </row>
    <row r="14" spans="1:3 16384:16384">
      <c r="A14" s="44">
        <v>0.6</v>
      </c>
      <c r="B14" s="48"/>
      <c r="C14" s="48"/>
    </row>
    <row r="15" spans="1:3 16384:16384" ht="20.25">
      <c r="A15" s="45" t="s">
        <v>122</v>
      </c>
      <c r="B15" s="48">
        <v>1</v>
      </c>
      <c r="C15" s="48">
        <v>93</v>
      </c>
      <c r="XFD15" s="24" t="s">
        <v>29</v>
      </c>
    </row>
    <row r="16" spans="1:3 16384:16384">
      <c r="A16" s="44">
        <v>0.7</v>
      </c>
      <c r="B16" s="48"/>
      <c r="C16" s="48"/>
    </row>
    <row r="17" spans="1:3" ht="20.25">
      <c r="A17" s="45" t="s">
        <v>239</v>
      </c>
      <c r="B17" s="48">
        <v>6</v>
      </c>
      <c r="C17" s="48">
        <v>531</v>
      </c>
    </row>
    <row r="18" spans="1:3" ht="20.25">
      <c r="A18" s="45" t="s">
        <v>133</v>
      </c>
      <c r="B18" s="48">
        <v>2</v>
      </c>
      <c r="C18" s="48">
        <v>193</v>
      </c>
    </row>
    <row r="19" spans="1:3">
      <c r="A19" s="44">
        <v>0.8</v>
      </c>
      <c r="B19" s="48"/>
      <c r="C19" s="48"/>
    </row>
    <row r="20" spans="1:3" ht="20.25">
      <c r="A20" s="45" t="s">
        <v>131</v>
      </c>
      <c r="B20" s="48">
        <v>2</v>
      </c>
      <c r="C20" s="48">
        <v>130</v>
      </c>
    </row>
    <row r="21" spans="1:3" ht="20.25">
      <c r="A21" s="45" t="s">
        <v>137</v>
      </c>
      <c r="B21" s="48">
        <v>1</v>
      </c>
      <c r="C21" s="48">
        <v>95</v>
      </c>
    </row>
    <row r="22" spans="1:3">
      <c r="A22" s="44">
        <v>0.95</v>
      </c>
      <c r="B22" s="48"/>
      <c r="C22" s="48"/>
    </row>
    <row r="23" spans="1:3" ht="20.25">
      <c r="A23" s="45" t="s">
        <v>150</v>
      </c>
      <c r="B23" s="48">
        <v>1</v>
      </c>
      <c r="C23" s="48">
        <v>97</v>
      </c>
    </row>
    <row r="24" spans="1:3">
      <c r="A24" s="44" t="s">
        <v>9</v>
      </c>
      <c r="B24" s="48"/>
      <c r="C24" s="48"/>
    </row>
    <row r="25" spans="1:3" ht="20.25">
      <c r="A25" s="45" t="s">
        <v>9</v>
      </c>
      <c r="B25" s="48">
        <v>20</v>
      </c>
      <c r="C25" s="48">
        <v>1745</v>
      </c>
    </row>
    <row r="26" spans="1:3" ht="20.25">
      <c r="A26" s="45" t="s">
        <v>68</v>
      </c>
      <c r="B26" s="48">
        <v>1</v>
      </c>
      <c r="C26" s="48">
        <v>90</v>
      </c>
    </row>
    <row r="27" spans="1:3" ht="20.25">
      <c r="A27" s="45" t="s">
        <v>262</v>
      </c>
      <c r="B27" s="48">
        <v>1</v>
      </c>
      <c r="C27" s="48">
        <v>101</v>
      </c>
    </row>
    <row r="28" spans="1:3" ht="20.25">
      <c r="A28" s="45" t="s">
        <v>293</v>
      </c>
      <c r="B28" s="48">
        <v>1</v>
      </c>
      <c r="C28" s="48">
        <v>83</v>
      </c>
    </row>
    <row r="29" spans="1:3" ht="20.25">
      <c r="A29" s="45" t="s">
        <v>237</v>
      </c>
      <c r="B29" s="48">
        <v>2</v>
      </c>
      <c r="C29" s="48">
        <v>174</v>
      </c>
    </row>
    <row r="30" spans="1:3" ht="20.25">
      <c r="A30" s="45" t="s">
        <v>88</v>
      </c>
      <c r="B30" s="48">
        <v>1</v>
      </c>
      <c r="C30" s="48">
        <v>107</v>
      </c>
    </row>
    <row r="31" spans="1:3" ht="20.25">
      <c r="A31" s="45" t="s">
        <v>224</v>
      </c>
      <c r="B31" s="48">
        <v>1</v>
      </c>
      <c r="C31" s="48">
        <v>98</v>
      </c>
    </row>
    <row r="32" spans="1:3" ht="20.25">
      <c r="A32" s="45" t="s">
        <v>208</v>
      </c>
      <c r="B32" s="48">
        <v>2</v>
      </c>
      <c r="C32" s="48">
        <v>195</v>
      </c>
    </row>
    <row r="33" spans="1:3" ht="20.25">
      <c r="A33" s="45" t="s">
        <v>212</v>
      </c>
      <c r="B33" s="48">
        <v>1</v>
      </c>
      <c r="C33" s="48">
        <v>77</v>
      </c>
    </row>
    <row r="34" spans="1:3" ht="20.25">
      <c r="A34" s="45" t="s">
        <v>214</v>
      </c>
      <c r="B34" s="48">
        <v>1</v>
      </c>
      <c r="C34" s="48">
        <v>100</v>
      </c>
    </row>
    <row r="35" spans="1:3" ht="20.25">
      <c r="A35" s="45" t="s">
        <v>162</v>
      </c>
      <c r="B35" s="48">
        <v>3</v>
      </c>
      <c r="C35" s="48">
        <v>234</v>
      </c>
    </row>
    <row r="36" spans="1:3" ht="20.25">
      <c r="A36" s="45" t="s">
        <v>210</v>
      </c>
      <c r="B36" s="48">
        <v>1</v>
      </c>
      <c r="C36" s="48">
        <v>67</v>
      </c>
    </row>
    <row r="37" spans="1:3" ht="20.25">
      <c r="A37" s="45" t="s">
        <v>249</v>
      </c>
      <c r="B37" s="48">
        <v>3</v>
      </c>
      <c r="C37" s="48">
        <v>258</v>
      </c>
    </row>
    <row r="38" spans="1:3" ht="20.25">
      <c r="A38" s="45" t="s">
        <v>93</v>
      </c>
      <c r="B38" s="48">
        <v>1</v>
      </c>
      <c r="C38" s="48">
        <v>87</v>
      </c>
    </row>
    <row r="39" spans="1:3" ht="20.25">
      <c r="A39" s="45" t="s">
        <v>288</v>
      </c>
      <c r="B39" s="48">
        <v>1</v>
      </c>
      <c r="C39" s="48">
        <v>77</v>
      </c>
    </row>
    <row r="40" spans="1:3" ht="20.25">
      <c r="A40" s="45" t="s">
        <v>277</v>
      </c>
      <c r="B40" s="48">
        <v>1</v>
      </c>
      <c r="C40" s="48">
        <v>81.11</v>
      </c>
    </row>
    <row r="41" spans="1:3" ht="20.25">
      <c r="A41" s="45" t="s">
        <v>297</v>
      </c>
      <c r="B41" s="48">
        <v>1</v>
      </c>
      <c r="C41" s="48">
        <v>100</v>
      </c>
    </row>
    <row r="42" spans="1:3" ht="20.25">
      <c r="A42" s="45" t="s">
        <v>227</v>
      </c>
      <c r="B42" s="48">
        <v>1</v>
      </c>
      <c r="C42" s="48">
        <v>89</v>
      </c>
    </row>
    <row r="43" spans="1:3" ht="20.25">
      <c r="A43" s="45" t="s">
        <v>136</v>
      </c>
      <c r="B43" s="48">
        <v>2</v>
      </c>
      <c r="C43" s="48">
        <v>202</v>
      </c>
    </row>
    <row r="44" spans="1:3" ht="20.25">
      <c r="A44" s="45" t="s">
        <v>97</v>
      </c>
      <c r="B44" s="48">
        <v>2</v>
      </c>
      <c r="C44" s="48">
        <v>199</v>
      </c>
    </row>
    <row r="45" spans="1:3" ht="20.25">
      <c r="A45" s="45" t="s">
        <v>100</v>
      </c>
      <c r="B45" s="48">
        <v>1</v>
      </c>
      <c r="C45" s="48">
        <v>99</v>
      </c>
    </row>
    <row r="46" spans="1:3" ht="20.25">
      <c r="A46" s="45" t="s">
        <v>273</v>
      </c>
      <c r="B46" s="48">
        <v>1</v>
      </c>
      <c r="C46" s="48">
        <v>84</v>
      </c>
    </row>
    <row r="47" spans="1:3" ht="20.25">
      <c r="A47" s="45" t="s">
        <v>291</v>
      </c>
      <c r="B47" s="48">
        <v>1</v>
      </c>
      <c r="C47" s="48">
        <v>77</v>
      </c>
    </row>
    <row r="48" spans="1:3" ht="20.25">
      <c r="A48" s="45" t="s">
        <v>294</v>
      </c>
      <c r="B48" s="48">
        <v>2</v>
      </c>
      <c r="C48" s="48">
        <v>177</v>
      </c>
    </row>
    <row r="49" spans="1:3" ht="20.25">
      <c r="A49" s="45" t="s">
        <v>241</v>
      </c>
      <c r="B49" s="48">
        <v>1</v>
      </c>
      <c r="C49" s="48">
        <v>98</v>
      </c>
    </row>
    <row r="50" spans="1:3" ht="33">
      <c r="A50" s="43" t="s">
        <v>73</v>
      </c>
      <c r="B50" s="48"/>
      <c r="C50" s="48"/>
    </row>
    <row r="51" spans="1:3">
      <c r="A51" s="44" t="s">
        <v>9</v>
      </c>
      <c r="B51" s="48"/>
      <c r="C51" s="48"/>
    </row>
    <row r="52" spans="1:3" ht="20.25">
      <c r="A52" s="45" t="s">
        <v>9</v>
      </c>
      <c r="B52" s="48">
        <v>1</v>
      </c>
      <c r="C52" s="48">
        <v>100</v>
      </c>
    </row>
    <row r="53" spans="1:3" ht="33">
      <c r="A53" s="43" t="s">
        <v>300</v>
      </c>
      <c r="B53" s="48"/>
      <c r="C53" s="48"/>
    </row>
    <row r="54" spans="1:3">
      <c r="A54" s="44" t="s">
        <v>9</v>
      </c>
      <c r="B54" s="48"/>
      <c r="C54" s="48"/>
    </row>
    <row r="55" spans="1:3" ht="20.25">
      <c r="A55" s="45" t="s">
        <v>9</v>
      </c>
      <c r="B55" s="48">
        <v>9</v>
      </c>
      <c r="C55" s="48">
        <v>753</v>
      </c>
    </row>
    <row r="56" spans="1:3" ht="20.25">
      <c r="A56" s="45" t="s">
        <v>335</v>
      </c>
      <c r="B56" s="48">
        <v>2</v>
      </c>
      <c r="C56" s="48">
        <v>153</v>
      </c>
    </row>
    <row r="57" spans="1:3" ht="20.25">
      <c r="A57" s="45" t="s">
        <v>337</v>
      </c>
      <c r="B57" s="48">
        <v>1</v>
      </c>
      <c r="C57" s="48">
        <v>87</v>
      </c>
    </row>
    <row r="58" spans="1:3" ht="20.25">
      <c r="A58" s="45" t="s">
        <v>328</v>
      </c>
      <c r="B58" s="48">
        <v>1</v>
      </c>
      <c r="C58" s="48">
        <v>70</v>
      </c>
    </row>
    <row r="59" spans="1:3" ht="20.25">
      <c r="A59" s="45" t="s">
        <v>322</v>
      </c>
      <c r="B59" s="48">
        <v>1</v>
      </c>
      <c r="C59" s="48">
        <v>80</v>
      </c>
    </row>
    <row r="60" spans="1:3" ht="20.25">
      <c r="A60" s="45" t="s">
        <v>183</v>
      </c>
      <c r="B60" s="48">
        <v>6</v>
      </c>
      <c r="C60" s="48">
        <v>478</v>
      </c>
    </row>
    <row r="61" spans="1:3" ht="20.25">
      <c r="A61" s="45" t="s">
        <v>340</v>
      </c>
      <c r="B61" s="48">
        <v>1</v>
      </c>
      <c r="C61" s="48">
        <v>88</v>
      </c>
    </row>
    <row r="62" spans="1:3" ht="20.25">
      <c r="A62" s="45" t="s">
        <v>304</v>
      </c>
      <c r="B62" s="48">
        <v>1</v>
      </c>
      <c r="C62" s="48">
        <v>65</v>
      </c>
    </row>
    <row r="63" spans="1:3" ht="20.25">
      <c r="A63" s="45" t="s">
        <v>317</v>
      </c>
      <c r="B63" s="48">
        <v>1</v>
      </c>
      <c r="C63" s="48">
        <v>100</v>
      </c>
    </row>
    <row r="64" spans="1:3" ht="33">
      <c r="A64" s="43" t="s">
        <v>260</v>
      </c>
      <c r="B64" s="48"/>
      <c r="C64" s="48"/>
    </row>
    <row r="65" spans="1:3">
      <c r="A65" s="44">
        <v>0.5</v>
      </c>
      <c r="B65" s="48"/>
      <c r="C65" s="48"/>
    </row>
    <row r="66" spans="1:3" ht="20.25">
      <c r="A66" s="45" t="s">
        <v>231</v>
      </c>
      <c r="B66" s="48">
        <v>1</v>
      </c>
      <c r="C66" s="48">
        <v>80</v>
      </c>
    </row>
    <row r="67" spans="1:3">
      <c r="A67" s="44" t="s">
        <v>9</v>
      </c>
      <c r="B67" s="48"/>
      <c r="C67" s="48"/>
    </row>
    <row r="68" spans="1:3" ht="20.25">
      <c r="A68" s="45" t="s">
        <v>9</v>
      </c>
      <c r="B68" s="48">
        <v>1</v>
      </c>
      <c r="C68" s="48">
        <v>100</v>
      </c>
    </row>
    <row r="69" spans="1:3" ht="33">
      <c r="A69" s="43" t="s">
        <v>130</v>
      </c>
      <c r="B69" s="48"/>
      <c r="C69" s="48"/>
    </row>
    <row r="70" spans="1:3">
      <c r="A70" s="44" t="s">
        <v>9</v>
      </c>
      <c r="B70" s="48"/>
      <c r="C70" s="48"/>
    </row>
    <row r="71" spans="1:3" ht="20.25">
      <c r="A71" s="45" t="s">
        <v>9</v>
      </c>
      <c r="B71" s="48">
        <v>9</v>
      </c>
      <c r="C71" s="48">
        <v>698</v>
      </c>
    </row>
    <row r="72" spans="1:3" ht="20.25">
      <c r="A72" s="45" t="s">
        <v>185</v>
      </c>
      <c r="B72" s="48">
        <v>1</v>
      </c>
      <c r="C72" s="48">
        <v>68</v>
      </c>
    </row>
    <row r="73" spans="1:3" ht="20.25">
      <c r="A73" s="45" t="s">
        <v>350</v>
      </c>
      <c r="B73" s="48">
        <v>1</v>
      </c>
      <c r="C73" s="48">
        <v>79</v>
      </c>
    </row>
    <row r="74" spans="1:3" ht="20.25">
      <c r="A74" s="45" t="s">
        <v>344</v>
      </c>
      <c r="B74" s="48">
        <v>1</v>
      </c>
      <c r="C74" s="48">
        <v>97</v>
      </c>
    </row>
    <row r="75" spans="1:3" ht="20.25">
      <c r="A75" s="45" t="s">
        <v>347</v>
      </c>
      <c r="B75" s="48">
        <v>1</v>
      </c>
      <c r="C75" s="48">
        <v>79</v>
      </c>
    </row>
    <row r="76" spans="1:3" ht="20.25">
      <c r="A76" s="45" t="s">
        <v>183</v>
      </c>
      <c r="B76" s="48">
        <v>1</v>
      </c>
      <c r="C76" s="48">
        <v>67</v>
      </c>
    </row>
    <row r="77" spans="1:3" ht="33">
      <c r="A77" s="43" t="s">
        <v>358</v>
      </c>
      <c r="B77" s="48"/>
      <c r="C77" s="48"/>
    </row>
    <row r="78" spans="1:3">
      <c r="A78" s="44" t="s">
        <v>9</v>
      </c>
      <c r="B78" s="48"/>
      <c r="C78" s="48"/>
    </row>
    <row r="79" spans="1:3" ht="20.25">
      <c r="A79" s="45" t="s">
        <v>362</v>
      </c>
      <c r="B79" s="48">
        <v>2</v>
      </c>
      <c r="C79" s="48">
        <v>184</v>
      </c>
    </row>
    <row r="80" spans="1:3" ht="20.25">
      <c r="A80" s="45" t="s">
        <v>366</v>
      </c>
      <c r="B80" s="48">
        <v>1</v>
      </c>
      <c r="C80" s="48">
        <v>86</v>
      </c>
    </row>
    <row r="81" spans="1:3" ht="20.25">
      <c r="A81" s="45" t="s">
        <v>350</v>
      </c>
      <c r="B81" s="48">
        <v>1</v>
      </c>
      <c r="C81" s="48">
        <v>80</v>
      </c>
    </row>
    <row r="82" spans="1:3" ht="20.25">
      <c r="A82" s="45" t="s">
        <v>379</v>
      </c>
      <c r="B82" s="48">
        <v>2</v>
      </c>
      <c r="C82" s="48">
        <v>174</v>
      </c>
    </row>
    <row r="83" spans="1:3" ht="20.25">
      <c r="A83" s="45" t="s">
        <v>344</v>
      </c>
      <c r="B83" s="48">
        <v>1</v>
      </c>
      <c r="C83" s="48">
        <v>93</v>
      </c>
    </row>
    <row r="84" spans="1:3" ht="20.25">
      <c r="A84" s="45" t="s">
        <v>355</v>
      </c>
      <c r="B84" s="48">
        <v>1</v>
      </c>
      <c r="C84" s="48">
        <v>90</v>
      </c>
    </row>
    <row r="85" spans="1:3" ht="20.25">
      <c r="A85" s="45" t="s">
        <v>375</v>
      </c>
      <c r="B85" s="48">
        <v>1</v>
      </c>
      <c r="C85" s="48">
        <v>88</v>
      </c>
    </row>
    <row r="86" spans="1:3" ht="33">
      <c r="A86" s="43" t="s">
        <v>101</v>
      </c>
      <c r="B86" s="48"/>
      <c r="C86" s="48"/>
    </row>
    <row r="87" spans="1:3">
      <c r="A87" s="44">
        <v>0.3</v>
      </c>
      <c r="B87" s="48"/>
      <c r="C87" s="48"/>
    </row>
    <row r="88" spans="1:3" ht="20.25">
      <c r="A88" s="45" t="s">
        <v>177</v>
      </c>
      <c r="B88" s="48">
        <v>1</v>
      </c>
      <c r="C88" s="48">
        <v>99</v>
      </c>
    </row>
    <row r="89" spans="1:3">
      <c r="A89" s="44" t="s">
        <v>9</v>
      </c>
      <c r="B89" s="48"/>
      <c r="C89" s="48"/>
    </row>
    <row r="90" spans="1:3" ht="20.25">
      <c r="A90" s="45" t="s">
        <v>9</v>
      </c>
      <c r="B90" s="48">
        <v>5</v>
      </c>
      <c r="C90" s="48">
        <v>341</v>
      </c>
    </row>
    <row r="91" spans="1:3" ht="20.25">
      <c r="A91" s="45" t="s">
        <v>109</v>
      </c>
      <c r="B91" s="48">
        <v>1</v>
      </c>
      <c r="C91" s="48">
        <v>80</v>
      </c>
    </row>
    <row r="92" spans="1:3" ht="20.25">
      <c r="A92" s="45" t="s">
        <v>105</v>
      </c>
      <c r="B92" s="48">
        <v>1</v>
      </c>
      <c r="C92" s="48">
        <v>70</v>
      </c>
    </row>
    <row r="93" spans="1:3" ht="20.25">
      <c r="A93" s="45" t="s">
        <v>115</v>
      </c>
      <c r="B93" s="48">
        <v>1</v>
      </c>
      <c r="C93" s="48">
        <v>79</v>
      </c>
    </row>
    <row r="94" spans="1:3" ht="20.25">
      <c r="A94" s="45" t="s">
        <v>111</v>
      </c>
      <c r="B94" s="48">
        <v>3</v>
      </c>
      <c r="C94" s="48">
        <v>274</v>
      </c>
    </row>
    <row r="95" spans="1:3" ht="20.25">
      <c r="A95" s="45" t="s">
        <v>107</v>
      </c>
      <c r="B95" s="48">
        <v>1</v>
      </c>
      <c r="C95" s="48">
        <v>90</v>
      </c>
    </row>
    <row r="96" spans="1:3" ht="33">
      <c r="A96" s="43" t="s">
        <v>216</v>
      </c>
      <c r="B96" s="48"/>
      <c r="C96" s="48"/>
    </row>
    <row r="97" spans="1:3">
      <c r="A97" s="44">
        <v>0.8</v>
      </c>
      <c r="B97" s="48"/>
      <c r="C97" s="48"/>
    </row>
    <row r="98" spans="1:3" ht="20.25">
      <c r="A98" s="45" t="s">
        <v>206</v>
      </c>
      <c r="B98" s="48">
        <v>2</v>
      </c>
      <c r="C98" s="48">
        <v>192</v>
      </c>
    </row>
    <row r="99" spans="1:3">
      <c r="A99" s="44" t="s">
        <v>9</v>
      </c>
      <c r="B99" s="48"/>
      <c r="C99" s="48"/>
    </row>
    <row r="100" spans="1:3" ht="20.25">
      <c r="A100" s="45" t="s">
        <v>9</v>
      </c>
      <c r="B100" s="48">
        <v>11</v>
      </c>
      <c r="C100" s="48">
        <v>973</v>
      </c>
    </row>
    <row r="101" spans="1:3" ht="20.25">
      <c r="A101" s="45" t="s">
        <v>68</v>
      </c>
      <c r="B101" s="48">
        <v>1</v>
      </c>
      <c r="C101" s="48">
        <v>83</v>
      </c>
    </row>
    <row r="102" spans="1:3" ht="20.25">
      <c r="A102" s="45" t="s">
        <v>407</v>
      </c>
      <c r="B102" s="48">
        <v>2</v>
      </c>
      <c r="C102" s="48">
        <v>154</v>
      </c>
    </row>
    <row r="103" spans="1:3" ht="20.25">
      <c r="A103" s="45" t="s">
        <v>388</v>
      </c>
      <c r="B103" s="48">
        <v>1</v>
      </c>
      <c r="C103" s="48">
        <v>80</v>
      </c>
    </row>
    <row r="104" spans="1:3" ht="20.25">
      <c r="A104" s="45" t="s">
        <v>362</v>
      </c>
      <c r="B104" s="48">
        <v>1</v>
      </c>
      <c r="C104" s="48">
        <v>86</v>
      </c>
    </row>
    <row r="105" spans="1:3" ht="20.25">
      <c r="A105" s="45" t="s">
        <v>383</v>
      </c>
      <c r="B105" s="48">
        <v>1</v>
      </c>
      <c r="C105" s="48">
        <v>92</v>
      </c>
    </row>
    <row r="106" spans="1:3" ht="20.25">
      <c r="A106" s="45" t="s">
        <v>384</v>
      </c>
      <c r="B106" s="48">
        <v>1</v>
      </c>
      <c r="C106" s="48">
        <v>80</v>
      </c>
    </row>
    <row r="107" spans="1:3" ht="20.25">
      <c r="A107" s="45" t="s">
        <v>386</v>
      </c>
      <c r="B107" s="48">
        <v>1</v>
      </c>
      <c r="C107" s="48">
        <v>80</v>
      </c>
    </row>
    <row r="108" spans="1:3" ht="20.25">
      <c r="A108" s="45" t="s">
        <v>414</v>
      </c>
      <c r="B108" s="48">
        <v>1</v>
      </c>
      <c r="C108" s="48">
        <v>96</v>
      </c>
    </row>
    <row r="109" spans="1:3" ht="20.25">
      <c r="A109" s="45" t="s">
        <v>344</v>
      </c>
      <c r="B109" s="48">
        <v>1</v>
      </c>
      <c r="C109" s="48">
        <v>80</v>
      </c>
    </row>
    <row r="110" spans="1:3" ht="20.25">
      <c r="A110" s="45" t="s">
        <v>359</v>
      </c>
      <c r="B110" s="48">
        <v>1</v>
      </c>
      <c r="C110" s="48">
        <v>91</v>
      </c>
    </row>
    <row r="111" spans="1:3" ht="20.25">
      <c r="A111" s="45" t="s">
        <v>220</v>
      </c>
      <c r="B111" s="48">
        <v>1</v>
      </c>
      <c r="C111" s="48">
        <v>109.00000000000001</v>
      </c>
    </row>
    <row r="112" spans="1:3" ht="20.25">
      <c r="A112" s="45" t="s">
        <v>183</v>
      </c>
      <c r="B112" s="48">
        <v>1</v>
      </c>
      <c r="C112" s="48">
        <v>91</v>
      </c>
    </row>
    <row r="113" spans="1:3" ht="33">
      <c r="A113" s="43" t="s">
        <v>164</v>
      </c>
      <c r="B113" s="48"/>
      <c r="C113" s="48"/>
    </row>
    <row r="114" spans="1:3">
      <c r="A114" s="44">
        <v>0.05</v>
      </c>
      <c r="B114" s="48"/>
      <c r="C114" s="48"/>
    </row>
    <row r="115" spans="1:3" ht="20.25">
      <c r="A115" s="45" t="s">
        <v>153</v>
      </c>
      <c r="B115" s="48">
        <v>1</v>
      </c>
      <c r="C115" s="48">
        <v>100</v>
      </c>
    </row>
    <row r="116" spans="1:3">
      <c r="A116" s="44">
        <v>0.2</v>
      </c>
      <c r="B116" s="48"/>
      <c r="C116" s="48"/>
    </row>
    <row r="117" spans="1:3" ht="20.25">
      <c r="A117" s="45" t="s">
        <v>86</v>
      </c>
      <c r="B117" s="48">
        <v>1</v>
      </c>
      <c r="C117" s="48">
        <v>100</v>
      </c>
    </row>
    <row r="118" spans="1:3">
      <c r="A118" s="44">
        <v>0.34</v>
      </c>
      <c r="B118" s="48"/>
      <c r="C118" s="48"/>
    </row>
    <row r="119" spans="1:3" ht="20.25">
      <c r="A119" s="45" t="s">
        <v>181</v>
      </c>
      <c r="B119" s="48">
        <v>1</v>
      </c>
      <c r="C119" s="48">
        <v>96</v>
      </c>
    </row>
    <row r="120" spans="1:3">
      <c r="A120" s="44">
        <v>0.43</v>
      </c>
      <c r="B120" s="48"/>
      <c r="C120" s="48"/>
    </row>
    <row r="121" spans="1:3" ht="20.25">
      <c r="A121" s="45" t="s">
        <v>165</v>
      </c>
      <c r="B121" s="48">
        <v>1</v>
      </c>
      <c r="C121" s="48">
        <v>107</v>
      </c>
    </row>
    <row r="122" spans="1:3">
      <c r="A122" s="44" t="s">
        <v>9</v>
      </c>
      <c r="B122" s="48"/>
      <c r="C122" s="48"/>
    </row>
    <row r="123" spans="1:3" ht="20.25">
      <c r="A123" s="45" t="s">
        <v>9</v>
      </c>
      <c r="B123" s="48">
        <v>3</v>
      </c>
      <c r="C123" s="48">
        <v>271</v>
      </c>
    </row>
    <row r="124" spans="1:3" ht="20.25">
      <c r="A124" s="45" t="s">
        <v>68</v>
      </c>
      <c r="B124" s="48">
        <v>1</v>
      </c>
      <c r="C124" s="48">
        <v>105</v>
      </c>
    </row>
    <row r="125" spans="1:3" ht="20.25">
      <c r="A125" s="45" t="s">
        <v>168</v>
      </c>
      <c r="B125" s="48">
        <v>1</v>
      </c>
      <c r="C125" s="48">
        <v>80</v>
      </c>
    </row>
    <row r="126" spans="1:3" ht="20.25">
      <c r="A126" s="45" t="s">
        <v>175</v>
      </c>
      <c r="B126" s="48">
        <v>1</v>
      </c>
      <c r="C126" s="48">
        <v>87</v>
      </c>
    </row>
    <row r="127" spans="1:3" ht="20.25">
      <c r="A127" s="45" t="s">
        <v>183</v>
      </c>
      <c r="B127" s="48">
        <v>1</v>
      </c>
      <c r="C127" s="48">
        <v>45</v>
      </c>
    </row>
    <row r="128" spans="1:3" ht="20.25">
      <c r="A128" s="45" t="s">
        <v>82</v>
      </c>
      <c r="B128" s="48">
        <v>1</v>
      </c>
      <c r="C128" s="48">
        <v>109.00000000000001</v>
      </c>
    </row>
    <row r="129" spans="1:3" ht="20.25">
      <c r="A129" s="45" t="s">
        <v>202</v>
      </c>
      <c r="B129" s="48">
        <v>1</v>
      </c>
      <c r="C129" s="48">
        <v>45</v>
      </c>
    </row>
    <row r="130" spans="1:3" ht="20.25">
      <c r="A130" s="45" t="s">
        <v>171</v>
      </c>
      <c r="B130" s="48">
        <v>1</v>
      </c>
      <c r="C130" s="48">
        <v>80</v>
      </c>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{A1CACFAC-8E5C-4D5B-AC45-61BFD5A5E05F}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{BF677391-6056-4EB4-B4BB-A66A99A841A1}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{64CB33BC-0330-4DA1-BB4D-16082037B285}</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1CACFAC-8E5C-4D5B-AC45-61BFD5A5E05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BF677391-6056-4EB4-B4BB-A66A99A841A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4CB33BC-0330-4DA1-BB4D-16082037B285}">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F766-5F2E-4D22-8572-57EC37D1FF80}">
  <sheetPr codeName="Sheet8"/>
  <dimension ref="A1:XFD387"/>
  <sheetViews>
    <sheetView topLeftCell="A54" zoomScale="91" zoomScaleNormal="100" workbookViewId="0">
      <selection activeCell="C31" sqref="C31"/>
    </sheetView>
  </sheetViews>
  <sheetFormatPr defaultColWidth="4.625" defaultRowHeight="14.25"/>
  <cols>
    <col min="1" max="1" width="82.125" style="28" customWidth="1"/>
    <col min="2" max="2" width="5.25" style="24" customWidth="1"/>
    <col min="3" max="16384" width="4.625" style="24"/>
  </cols>
  <sheetData>
    <row r="1" spans="1:3 16384:16384" ht="66.75">
      <c r="A1" s="47" t="s">
        <v>8</v>
      </c>
      <c r="B1" s="42" t="s">
        <v>62</v>
      </c>
      <c r="C1" s="49" t="s">
        <v>28</v>
      </c>
    </row>
    <row r="2" spans="1:3 16384:16384" s="25" customFormat="1" ht="21" customHeight="1">
      <c r="A2" s="43" t="s">
        <v>71</v>
      </c>
      <c r="B2" s="48"/>
      <c r="C2" s="48"/>
    </row>
    <row r="3" spans="1:3 16384:16384">
      <c r="A3" s="44">
        <v>0.1</v>
      </c>
      <c r="B3" s="48"/>
      <c r="C3" s="48"/>
    </row>
    <row r="4" spans="1:3 16384:16384" s="26" customFormat="1" ht="20.25">
      <c r="A4" s="45" t="s">
        <v>146</v>
      </c>
      <c r="B4" s="48"/>
      <c r="C4" s="48"/>
    </row>
    <row r="5" spans="1:3 16384:16384">
      <c r="A5" s="46">
        <v>0.05</v>
      </c>
      <c r="B5" s="48">
        <v>1</v>
      </c>
      <c r="C5" s="48">
        <v>89</v>
      </c>
    </row>
    <row r="6" spans="1:3 16384:16384" s="27" customFormat="1">
      <c r="A6" s="46" t="s">
        <v>9</v>
      </c>
      <c r="B6" s="48">
        <v>1</v>
      </c>
      <c r="C6" s="48">
        <v>268</v>
      </c>
    </row>
    <row r="7" spans="1:3 16384:16384">
      <c r="A7" s="44">
        <v>0.2</v>
      </c>
      <c r="B7" s="48"/>
      <c r="C7" s="48"/>
    </row>
    <row r="8" spans="1:3 16384:16384" ht="20.25">
      <c r="A8" s="45" t="s">
        <v>75</v>
      </c>
      <c r="B8" s="48"/>
      <c r="C8" s="48"/>
    </row>
    <row r="9" spans="1:3 16384:16384">
      <c r="A9" s="46" t="s">
        <v>9</v>
      </c>
      <c r="B9" s="48"/>
      <c r="C9" s="48">
        <v>300</v>
      </c>
    </row>
    <row r="10" spans="1:3 16384:16384" ht="20.25">
      <c r="A10" s="45" t="s">
        <v>86</v>
      </c>
      <c r="B10" s="48"/>
      <c r="C10" s="48"/>
    </row>
    <row r="11" spans="1:3 16384:16384">
      <c r="A11" s="46" t="s">
        <v>9</v>
      </c>
      <c r="B11" s="48">
        <v>1</v>
      </c>
      <c r="C11" s="48">
        <v>107</v>
      </c>
    </row>
    <row r="12" spans="1:3 16384:16384" ht="20.25">
      <c r="A12" s="45" t="s">
        <v>94</v>
      </c>
      <c r="B12" s="48"/>
      <c r="C12" s="48"/>
    </row>
    <row r="13" spans="1:3 16384:16384">
      <c r="A13" s="46" t="s">
        <v>9</v>
      </c>
      <c r="B13" s="48">
        <v>2</v>
      </c>
      <c r="C13" s="48">
        <v>295</v>
      </c>
    </row>
    <row r="14" spans="1:3 16384:16384" ht="20.25">
      <c r="A14" s="45" t="s">
        <v>243</v>
      </c>
      <c r="B14" s="48"/>
      <c r="C14" s="48"/>
    </row>
    <row r="15" spans="1:3 16384:16384">
      <c r="A15" s="46">
        <v>0.05</v>
      </c>
      <c r="B15" s="48">
        <v>1</v>
      </c>
      <c r="C15" s="48">
        <v>97</v>
      </c>
      <c r="XFD15" s="24" t="s">
        <v>29</v>
      </c>
    </row>
    <row r="16" spans="1:3 16384:16384">
      <c r="A16" s="46">
        <v>0.35</v>
      </c>
      <c r="B16" s="48">
        <v>1</v>
      </c>
      <c r="C16" s="48">
        <v>97</v>
      </c>
    </row>
    <row r="17" spans="1:3">
      <c r="A17" s="46">
        <v>0.7</v>
      </c>
      <c r="B17" s="48">
        <v>1</v>
      </c>
      <c r="C17" s="48">
        <v>75</v>
      </c>
    </row>
    <row r="18" spans="1:3">
      <c r="A18" s="46" t="s">
        <v>9</v>
      </c>
      <c r="B18" s="48"/>
      <c r="C18" s="48">
        <v>103</v>
      </c>
    </row>
    <row r="19" spans="1:3">
      <c r="A19" s="44">
        <v>0.23</v>
      </c>
      <c r="B19" s="48"/>
      <c r="C19" s="48"/>
    </row>
    <row r="20" spans="1:3" ht="20.25">
      <c r="A20" s="45" t="s">
        <v>91</v>
      </c>
      <c r="B20" s="48"/>
      <c r="C20" s="48"/>
    </row>
    <row r="21" spans="1:3">
      <c r="A21" s="46" t="s">
        <v>9</v>
      </c>
      <c r="B21" s="48">
        <v>2</v>
      </c>
      <c r="C21" s="48">
        <v>196</v>
      </c>
    </row>
    <row r="22" spans="1:3" ht="20.25">
      <c r="A22" s="45" t="s">
        <v>156</v>
      </c>
      <c r="B22" s="48"/>
      <c r="C22" s="48"/>
    </row>
    <row r="23" spans="1:3">
      <c r="A23" s="46" t="s">
        <v>9</v>
      </c>
      <c r="B23" s="48"/>
      <c r="C23" s="48">
        <v>79</v>
      </c>
    </row>
    <row r="24" spans="1:3">
      <c r="A24" s="44">
        <v>0.3</v>
      </c>
      <c r="B24" s="48"/>
      <c r="C24" s="48"/>
    </row>
    <row r="25" spans="1:3" ht="20.25">
      <c r="A25" s="45" t="s">
        <v>71</v>
      </c>
      <c r="B25" s="48"/>
      <c r="C25" s="48"/>
    </row>
    <row r="26" spans="1:3">
      <c r="A26" s="46" t="s">
        <v>9</v>
      </c>
      <c r="B26" s="48"/>
      <c r="C26" s="48">
        <v>100</v>
      </c>
    </row>
    <row r="27" spans="1:3">
      <c r="A27" s="44">
        <v>0.35</v>
      </c>
      <c r="B27" s="48"/>
      <c r="C27" s="48"/>
    </row>
    <row r="28" spans="1:3" ht="20.25">
      <c r="A28" s="45" t="s">
        <v>130</v>
      </c>
      <c r="B28" s="48"/>
      <c r="C28" s="48"/>
    </row>
    <row r="29" spans="1:3">
      <c r="A29" s="46">
        <v>0.1</v>
      </c>
      <c r="B29" s="48">
        <v>2</v>
      </c>
      <c r="C29" s="48">
        <v>185</v>
      </c>
    </row>
    <row r="30" spans="1:3">
      <c r="A30" s="46">
        <v>0.2</v>
      </c>
      <c r="B30" s="48">
        <v>1</v>
      </c>
      <c r="C30" s="48">
        <v>83</v>
      </c>
    </row>
    <row r="31" spans="1:3">
      <c r="A31" s="46">
        <v>0.7</v>
      </c>
      <c r="B31" s="48">
        <v>1</v>
      </c>
      <c r="C31" s="48">
        <v>79</v>
      </c>
    </row>
    <row r="32" spans="1:3">
      <c r="A32" s="46" t="s">
        <v>9</v>
      </c>
      <c r="B32" s="48">
        <v>2</v>
      </c>
      <c r="C32" s="48">
        <v>161.11000000000001</v>
      </c>
    </row>
    <row r="33" spans="1:3">
      <c r="A33" s="44">
        <v>0.4</v>
      </c>
      <c r="B33" s="48"/>
      <c r="C33" s="48"/>
    </row>
    <row r="34" spans="1:3" ht="20.25">
      <c r="A34" s="45" t="s">
        <v>235</v>
      </c>
      <c r="B34" s="48"/>
      <c r="C34" s="48"/>
    </row>
    <row r="35" spans="1:3">
      <c r="A35" s="46">
        <v>0.7</v>
      </c>
      <c r="B35" s="48">
        <v>2</v>
      </c>
      <c r="C35" s="48">
        <v>181</v>
      </c>
    </row>
    <row r="36" spans="1:3">
      <c r="A36" s="46" t="s">
        <v>9</v>
      </c>
      <c r="B36" s="48">
        <v>1</v>
      </c>
      <c r="C36" s="48">
        <v>98</v>
      </c>
    </row>
    <row r="37" spans="1:3" ht="20.25">
      <c r="A37" s="45" t="s">
        <v>230</v>
      </c>
      <c r="B37" s="48"/>
      <c r="C37" s="48"/>
    </row>
    <row r="38" spans="1:3">
      <c r="A38" s="46" t="s">
        <v>9</v>
      </c>
      <c r="B38" s="48">
        <v>2</v>
      </c>
      <c r="C38" s="48">
        <v>174</v>
      </c>
    </row>
    <row r="39" spans="1:3">
      <c r="A39" s="44">
        <v>0.5</v>
      </c>
      <c r="B39" s="48"/>
      <c r="C39" s="48"/>
    </row>
    <row r="40" spans="1:3" ht="20.25">
      <c r="A40" s="45" t="s">
        <v>254</v>
      </c>
      <c r="B40" s="48"/>
      <c r="C40" s="48"/>
    </row>
    <row r="41" spans="1:3">
      <c r="A41" s="46" t="s">
        <v>9</v>
      </c>
      <c r="B41" s="48">
        <v>1</v>
      </c>
      <c r="C41" s="48">
        <v>70</v>
      </c>
    </row>
    <row r="42" spans="1:3" ht="20.25">
      <c r="A42" s="45" t="s">
        <v>251</v>
      </c>
      <c r="B42" s="48"/>
      <c r="C42" s="48"/>
    </row>
    <row r="43" spans="1:3">
      <c r="A43" s="46" t="s">
        <v>9</v>
      </c>
      <c r="B43" s="48">
        <v>1</v>
      </c>
      <c r="C43" s="48">
        <v>91</v>
      </c>
    </row>
    <row r="44" spans="1:3">
      <c r="A44" s="44">
        <v>0.6</v>
      </c>
      <c r="B44" s="48"/>
      <c r="C44" s="48"/>
    </row>
    <row r="45" spans="1:3" ht="20.25">
      <c r="A45" s="45" t="s">
        <v>124</v>
      </c>
      <c r="B45" s="48"/>
      <c r="C45" s="48"/>
    </row>
    <row r="46" spans="1:3">
      <c r="A46" s="46" t="s">
        <v>9</v>
      </c>
      <c r="B46" s="48"/>
      <c r="C46" s="48">
        <v>40</v>
      </c>
    </row>
    <row r="47" spans="1:3" ht="20.25">
      <c r="A47" s="45" t="s">
        <v>122</v>
      </c>
      <c r="B47" s="48"/>
      <c r="C47" s="48"/>
    </row>
    <row r="48" spans="1:3">
      <c r="A48" s="46" t="s">
        <v>9</v>
      </c>
      <c r="B48" s="48"/>
      <c r="C48" s="48">
        <v>180</v>
      </c>
    </row>
    <row r="49" spans="1:3">
      <c r="A49" s="44">
        <v>0.7</v>
      </c>
      <c r="B49" s="48"/>
      <c r="C49" s="48"/>
    </row>
    <row r="50" spans="1:3" ht="20.25">
      <c r="A50" s="45" t="s">
        <v>133</v>
      </c>
      <c r="B50" s="48"/>
      <c r="C50" s="48"/>
    </row>
    <row r="51" spans="1:3">
      <c r="A51" s="46" t="s">
        <v>9</v>
      </c>
      <c r="B51" s="48"/>
      <c r="C51" s="48">
        <v>101</v>
      </c>
    </row>
    <row r="52" spans="1:3" ht="20.25">
      <c r="A52" s="45" t="s">
        <v>139</v>
      </c>
      <c r="B52" s="48"/>
      <c r="C52" s="48"/>
    </row>
    <row r="53" spans="1:3">
      <c r="A53" s="46" t="s">
        <v>9</v>
      </c>
      <c r="B53" s="48"/>
      <c r="C53" s="48">
        <v>91</v>
      </c>
    </row>
    <row r="54" spans="1:3" ht="20.25">
      <c r="A54" s="45" t="s">
        <v>239</v>
      </c>
      <c r="B54" s="48"/>
      <c r="C54" s="48"/>
    </row>
    <row r="55" spans="1:3">
      <c r="A55" s="46">
        <v>0.2</v>
      </c>
      <c r="B55" s="48">
        <v>1</v>
      </c>
      <c r="C55" s="48">
        <v>67</v>
      </c>
    </row>
    <row r="56" spans="1:3">
      <c r="A56" s="44">
        <v>0.78</v>
      </c>
      <c r="B56" s="48"/>
      <c r="C56" s="48"/>
    </row>
    <row r="57" spans="1:3" ht="20.25">
      <c r="A57" s="45" t="s">
        <v>158</v>
      </c>
      <c r="B57" s="48"/>
      <c r="C57" s="48"/>
    </row>
    <row r="58" spans="1:3">
      <c r="A58" s="46">
        <v>0.1</v>
      </c>
      <c r="B58" s="48">
        <v>2</v>
      </c>
      <c r="C58" s="48">
        <v>189</v>
      </c>
    </row>
    <row r="59" spans="1:3">
      <c r="A59" s="44">
        <v>0.8</v>
      </c>
      <c r="B59" s="48"/>
      <c r="C59" s="48"/>
    </row>
    <row r="60" spans="1:3" ht="20.25">
      <c r="A60" s="45" t="s">
        <v>206</v>
      </c>
      <c r="B60" s="48"/>
      <c r="C60" s="48"/>
    </row>
    <row r="61" spans="1:3">
      <c r="A61" s="46" t="s">
        <v>9</v>
      </c>
      <c r="B61" s="48">
        <v>6</v>
      </c>
      <c r="C61" s="48">
        <v>525</v>
      </c>
    </row>
    <row r="62" spans="1:3" ht="20.25">
      <c r="A62" s="45" t="s">
        <v>131</v>
      </c>
      <c r="B62" s="48"/>
      <c r="C62" s="48"/>
    </row>
    <row r="63" spans="1:3">
      <c r="A63" s="46">
        <v>0.05</v>
      </c>
      <c r="B63" s="48">
        <v>1</v>
      </c>
      <c r="C63" s="48">
        <v>80</v>
      </c>
    </row>
    <row r="64" spans="1:3">
      <c r="A64" s="46">
        <v>0.1</v>
      </c>
      <c r="B64" s="48">
        <v>1</v>
      </c>
      <c r="C64" s="48">
        <v>87</v>
      </c>
    </row>
    <row r="65" spans="1:3">
      <c r="A65" s="46">
        <v>0.35</v>
      </c>
      <c r="B65" s="48">
        <v>2</v>
      </c>
      <c r="C65" s="48">
        <v>198</v>
      </c>
    </row>
    <row r="66" spans="1:3">
      <c r="A66" s="46">
        <v>0.6</v>
      </c>
      <c r="B66" s="48">
        <v>1</v>
      </c>
      <c r="C66" s="48">
        <v>93</v>
      </c>
    </row>
    <row r="67" spans="1:3">
      <c r="A67" s="46">
        <v>0.7</v>
      </c>
      <c r="B67" s="48">
        <v>1</v>
      </c>
      <c r="C67" s="48">
        <v>91</v>
      </c>
    </row>
    <row r="68" spans="1:3">
      <c r="A68" s="46">
        <v>0.95</v>
      </c>
      <c r="B68" s="48">
        <v>1</v>
      </c>
      <c r="C68" s="48">
        <v>97</v>
      </c>
    </row>
    <row r="69" spans="1:3">
      <c r="A69" s="46" t="s">
        <v>9</v>
      </c>
      <c r="B69" s="48">
        <v>1</v>
      </c>
      <c r="C69" s="48">
        <v>251</v>
      </c>
    </row>
    <row r="70" spans="1:3" ht="20.25">
      <c r="A70" s="45" t="s">
        <v>137</v>
      </c>
      <c r="B70" s="48"/>
      <c r="C70" s="48"/>
    </row>
    <row r="71" spans="1:3">
      <c r="A71" s="46">
        <v>0.2</v>
      </c>
      <c r="B71" s="48">
        <v>1</v>
      </c>
      <c r="C71" s="48">
        <v>92</v>
      </c>
    </row>
    <row r="72" spans="1:3">
      <c r="A72" s="46">
        <v>0.7</v>
      </c>
      <c r="B72" s="48">
        <v>1</v>
      </c>
      <c r="C72" s="48">
        <v>103</v>
      </c>
    </row>
    <row r="73" spans="1:3">
      <c r="A73" s="46" t="s">
        <v>9</v>
      </c>
      <c r="B73" s="48">
        <v>1</v>
      </c>
      <c r="C73" s="48">
        <v>84</v>
      </c>
    </row>
    <row r="74" spans="1:3" ht="20.25">
      <c r="A74" s="45" t="s">
        <v>145</v>
      </c>
      <c r="B74" s="48"/>
      <c r="C74" s="48"/>
    </row>
    <row r="75" spans="1:3">
      <c r="A75" s="46">
        <v>0.7</v>
      </c>
      <c r="B75" s="48">
        <v>1</v>
      </c>
      <c r="C75" s="48">
        <v>105</v>
      </c>
    </row>
    <row r="76" spans="1:3">
      <c r="A76" s="46">
        <v>0.8</v>
      </c>
      <c r="B76" s="48">
        <v>1</v>
      </c>
      <c r="C76" s="48">
        <v>80</v>
      </c>
    </row>
    <row r="77" spans="1:3">
      <c r="A77" s="46" t="s">
        <v>9</v>
      </c>
      <c r="B77" s="48">
        <v>4</v>
      </c>
      <c r="C77" s="48">
        <v>374</v>
      </c>
    </row>
    <row r="78" spans="1:3" ht="20.25">
      <c r="A78" s="45" t="s">
        <v>143</v>
      </c>
      <c r="B78" s="48"/>
      <c r="C78" s="48"/>
    </row>
    <row r="79" spans="1:3">
      <c r="A79" s="46" t="s">
        <v>9</v>
      </c>
      <c r="B79" s="48">
        <v>1</v>
      </c>
      <c r="C79" s="48">
        <v>98</v>
      </c>
    </row>
    <row r="80" spans="1:3" ht="20.25">
      <c r="A80" s="45" t="s">
        <v>221</v>
      </c>
      <c r="B80" s="48"/>
      <c r="C80" s="48"/>
    </row>
    <row r="81" spans="1:3">
      <c r="A81" s="46" t="s">
        <v>9</v>
      </c>
      <c r="B81" s="48">
        <v>3</v>
      </c>
      <c r="C81" s="48">
        <v>397</v>
      </c>
    </row>
    <row r="82" spans="1:3">
      <c r="A82" s="44">
        <v>0.82</v>
      </c>
      <c r="B82" s="48"/>
      <c r="C82" s="48"/>
    </row>
    <row r="83" spans="1:3" ht="20.25">
      <c r="A83" s="45" t="s">
        <v>127</v>
      </c>
      <c r="B83" s="48"/>
      <c r="C83" s="48"/>
    </row>
    <row r="84" spans="1:3">
      <c r="A84" s="46">
        <v>0.8</v>
      </c>
      <c r="B84" s="48">
        <v>2</v>
      </c>
      <c r="C84" s="48">
        <v>145</v>
      </c>
    </row>
    <row r="85" spans="1:3">
      <c r="A85" s="46" t="s">
        <v>9</v>
      </c>
      <c r="B85" s="48">
        <v>1</v>
      </c>
      <c r="C85" s="48">
        <v>274</v>
      </c>
    </row>
    <row r="86" spans="1:3">
      <c r="A86" s="44">
        <v>0.95</v>
      </c>
      <c r="B86" s="48"/>
      <c r="C86" s="48"/>
    </row>
    <row r="87" spans="1:3" ht="20.25">
      <c r="A87" s="45" t="s">
        <v>150</v>
      </c>
      <c r="B87" s="48"/>
      <c r="C87" s="48"/>
    </row>
    <row r="88" spans="1:3">
      <c r="A88" s="46">
        <v>0.1</v>
      </c>
      <c r="B88" s="48">
        <v>1</v>
      </c>
      <c r="C88" s="48">
        <v>78</v>
      </c>
    </row>
    <row r="89" spans="1:3">
      <c r="A89" s="46">
        <v>0.35</v>
      </c>
      <c r="B89" s="48">
        <v>1</v>
      </c>
      <c r="C89" s="48">
        <v>107</v>
      </c>
    </row>
    <row r="90" spans="1:3">
      <c r="A90" s="46">
        <v>0.5</v>
      </c>
      <c r="B90" s="48">
        <v>2</v>
      </c>
      <c r="C90" s="48">
        <v>160</v>
      </c>
    </row>
    <row r="91" spans="1:3">
      <c r="A91" s="46">
        <v>0.7</v>
      </c>
      <c r="B91" s="48">
        <v>1</v>
      </c>
      <c r="C91" s="48">
        <v>90</v>
      </c>
    </row>
    <row r="92" spans="1:3">
      <c r="A92" s="46" t="s">
        <v>9</v>
      </c>
      <c r="B92" s="48"/>
      <c r="C92" s="48">
        <v>5</v>
      </c>
    </row>
    <row r="93" spans="1:3">
      <c r="A93" s="44" t="s">
        <v>9</v>
      </c>
      <c r="B93" s="48"/>
      <c r="C93" s="48"/>
    </row>
    <row r="94" spans="1:3" ht="20.25">
      <c r="A94" s="45" t="s">
        <v>286</v>
      </c>
      <c r="B94" s="48"/>
      <c r="C94" s="48"/>
    </row>
    <row r="95" spans="1:3">
      <c r="A95" s="46" t="s">
        <v>9</v>
      </c>
      <c r="B95" s="48">
        <v>3</v>
      </c>
      <c r="C95" s="48">
        <v>237</v>
      </c>
    </row>
    <row r="96" spans="1:3" ht="20.25">
      <c r="A96" s="45" t="s">
        <v>294</v>
      </c>
      <c r="B96" s="48"/>
      <c r="C96" s="48"/>
    </row>
    <row r="97" spans="1:3">
      <c r="A97" s="46">
        <v>0.05</v>
      </c>
      <c r="B97" s="48">
        <v>1</v>
      </c>
      <c r="C97" s="48">
        <v>87</v>
      </c>
    </row>
    <row r="98" spans="1:3" ht="33">
      <c r="A98" s="43" t="s">
        <v>73</v>
      </c>
      <c r="B98" s="48"/>
      <c r="C98" s="48"/>
    </row>
    <row r="99" spans="1:3">
      <c r="A99" s="44">
        <v>0.8</v>
      </c>
      <c r="B99" s="48"/>
      <c r="C99" s="48"/>
    </row>
    <row r="100" spans="1:3" ht="20.25">
      <c r="A100" s="45" t="s">
        <v>73</v>
      </c>
      <c r="B100" s="48"/>
      <c r="C100" s="48"/>
    </row>
    <row r="101" spans="1:3">
      <c r="A101" s="46" t="s">
        <v>9</v>
      </c>
      <c r="B101" s="48"/>
      <c r="C101" s="48">
        <v>100</v>
      </c>
    </row>
    <row r="102" spans="1:3" ht="33">
      <c r="A102" s="43" t="s">
        <v>300</v>
      </c>
      <c r="B102" s="48"/>
      <c r="C102" s="48"/>
    </row>
    <row r="103" spans="1:3">
      <c r="A103" s="44">
        <v>0.6</v>
      </c>
      <c r="B103" s="48"/>
      <c r="C103" s="48"/>
    </row>
    <row r="104" spans="1:3" ht="20.25">
      <c r="A104" s="45" t="s">
        <v>316</v>
      </c>
      <c r="B104" s="48"/>
      <c r="C104" s="48"/>
    </row>
    <row r="105" spans="1:3">
      <c r="A105" s="46" t="s">
        <v>9</v>
      </c>
      <c r="B105" s="48">
        <v>3</v>
      </c>
      <c r="C105" s="48">
        <v>450</v>
      </c>
    </row>
    <row r="106" spans="1:3" ht="20.25">
      <c r="A106" s="45" t="s">
        <v>301</v>
      </c>
      <c r="B106" s="48"/>
      <c r="C106" s="48"/>
    </row>
    <row r="107" spans="1:3">
      <c r="A107" s="46" t="s">
        <v>9</v>
      </c>
      <c r="B107" s="48">
        <v>2</v>
      </c>
      <c r="C107" s="48">
        <v>234</v>
      </c>
    </row>
    <row r="108" spans="1:3" ht="20.25">
      <c r="A108" s="45" t="s">
        <v>336</v>
      </c>
      <c r="B108" s="48"/>
      <c r="C108" s="48"/>
    </row>
    <row r="109" spans="1:3">
      <c r="A109" s="46" t="s">
        <v>9</v>
      </c>
      <c r="B109" s="48">
        <v>1</v>
      </c>
      <c r="C109" s="48">
        <v>172</v>
      </c>
    </row>
    <row r="110" spans="1:3">
      <c r="A110" s="44" t="s">
        <v>9</v>
      </c>
      <c r="B110" s="48"/>
      <c r="C110" s="48"/>
    </row>
    <row r="111" spans="1:3" ht="20.25">
      <c r="A111" s="45" t="s">
        <v>306</v>
      </c>
      <c r="B111" s="48"/>
      <c r="C111" s="48"/>
    </row>
    <row r="112" spans="1:3">
      <c r="A112" s="46" t="s">
        <v>9</v>
      </c>
      <c r="B112" s="48">
        <v>2</v>
      </c>
      <c r="C112" s="48">
        <v>157</v>
      </c>
    </row>
    <row r="113" spans="1:3" ht="20.25">
      <c r="A113" s="45" t="s">
        <v>325</v>
      </c>
      <c r="B113" s="48"/>
      <c r="C113" s="48"/>
    </row>
    <row r="114" spans="1:3">
      <c r="A114" s="46" t="s">
        <v>9</v>
      </c>
      <c r="B114" s="48"/>
      <c r="C114" s="48">
        <v>80</v>
      </c>
    </row>
    <row r="115" spans="1:3" ht="20.25">
      <c r="A115" s="45" t="s">
        <v>335</v>
      </c>
      <c r="B115" s="48"/>
      <c r="C115" s="48"/>
    </row>
    <row r="116" spans="1:3">
      <c r="A116" s="46" t="s">
        <v>9</v>
      </c>
      <c r="B116" s="48">
        <v>1</v>
      </c>
      <c r="C116" s="48">
        <v>253</v>
      </c>
    </row>
    <row r="117" spans="1:3" ht="20.25">
      <c r="A117" s="45" t="s">
        <v>331</v>
      </c>
      <c r="B117" s="48"/>
      <c r="C117" s="48"/>
    </row>
    <row r="118" spans="1:3">
      <c r="A118" s="46" t="s">
        <v>9</v>
      </c>
      <c r="B118" s="48">
        <v>2</v>
      </c>
      <c r="C118" s="48">
        <v>238</v>
      </c>
    </row>
    <row r="119" spans="1:3" ht="20.25">
      <c r="A119" s="45" t="s">
        <v>183</v>
      </c>
      <c r="B119" s="48"/>
      <c r="C119" s="48"/>
    </row>
    <row r="120" spans="1:3">
      <c r="A120" s="46" t="s">
        <v>9</v>
      </c>
      <c r="B120" s="48">
        <v>2</v>
      </c>
      <c r="C120" s="48">
        <v>220</v>
      </c>
    </row>
    <row r="121" spans="1:3" ht="20.25">
      <c r="A121" s="45" t="s">
        <v>308</v>
      </c>
      <c r="B121" s="48"/>
      <c r="C121" s="48"/>
    </row>
    <row r="122" spans="1:3">
      <c r="A122" s="46" t="s">
        <v>9</v>
      </c>
      <c r="B122" s="48">
        <v>1</v>
      </c>
      <c r="C122" s="48">
        <v>70</v>
      </c>
    </row>
    <row r="123" spans="1:3" ht="33">
      <c r="A123" s="43" t="s">
        <v>260</v>
      </c>
      <c r="B123" s="48"/>
      <c r="C123" s="48"/>
    </row>
    <row r="124" spans="1:3">
      <c r="A124" s="44">
        <v>0.5</v>
      </c>
      <c r="B124" s="48"/>
      <c r="C124" s="48"/>
    </row>
    <row r="125" spans="1:3" ht="20.25">
      <c r="A125" s="45" t="s">
        <v>231</v>
      </c>
      <c r="B125" s="48"/>
      <c r="C125" s="48"/>
    </row>
    <row r="126" spans="1:3">
      <c r="A126" s="46" t="s">
        <v>9</v>
      </c>
      <c r="B126" s="48"/>
      <c r="C126" s="48">
        <v>100</v>
      </c>
    </row>
    <row r="127" spans="1:3">
      <c r="A127" s="44">
        <v>0.6</v>
      </c>
      <c r="B127" s="48"/>
      <c r="C127" s="48"/>
    </row>
    <row r="128" spans="1:3" ht="20.25">
      <c r="A128" s="45" t="s">
        <v>232</v>
      </c>
      <c r="B128" s="48"/>
      <c r="C128" s="48"/>
    </row>
    <row r="129" spans="1:3">
      <c r="A129" s="46">
        <v>0.5</v>
      </c>
      <c r="B129" s="48">
        <v>1</v>
      </c>
      <c r="C129" s="48">
        <v>80</v>
      </c>
    </row>
    <row r="130" spans="1:3" ht="33">
      <c r="A130" s="43" t="s">
        <v>130</v>
      </c>
      <c r="B130" s="48"/>
      <c r="C130" s="48"/>
    </row>
    <row r="131" spans="1:3">
      <c r="A131" s="44">
        <v>0.34</v>
      </c>
      <c r="B131" s="48"/>
      <c r="C131" s="48"/>
    </row>
    <row r="132" spans="1:3" ht="20.25">
      <c r="A132" s="45" t="s">
        <v>181</v>
      </c>
      <c r="B132" s="48"/>
      <c r="C132" s="48"/>
    </row>
    <row r="133" spans="1:3">
      <c r="A133" s="46" t="s">
        <v>9</v>
      </c>
      <c r="B133" s="48">
        <v>2</v>
      </c>
      <c r="C133" s="48">
        <v>135</v>
      </c>
    </row>
    <row r="134" spans="1:3">
      <c r="A134" s="44" t="s">
        <v>9</v>
      </c>
      <c r="B134" s="48"/>
      <c r="C134" s="48"/>
    </row>
    <row r="135" spans="1:3" ht="20.25">
      <c r="A135" s="45" t="s">
        <v>189</v>
      </c>
      <c r="B135" s="48"/>
      <c r="C135" s="48"/>
    </row>
    <row r="136" spans="1:3">
      <c r="A136" s="46" t="s">
        <v>9</v>
      </c>
      <c r="B136" s="48">
        <v>3</v>
      </c>
      <c r="C136" s="48">
        <v>623</v>
      </c>
    </row>
    <row r="137" spans="1:3" ht="20.25">
      <c r="A137" s="45" t="s">
        <v>350</v>
      </c>
      <c r="B137" s="48"/>
      <c r="C137" s="48"/>
    </row>
    <row r="138" spans="1:3">
      <c r="A138" s="46" t="s">
        <v>9</v>
      </c>
      <c r="B138" s="48"/>
      <c r="C138" s="48">
        <v>158</v>
      </c>
    </row>
    <row r="139" spans="1:3" ht="20.25">
      <c r="A139" s="45" t="s">
        <v>347</v>
      </c>
      <c r="B139" s="48"/>
      <c r="C139" s="48"/>
    </row>
    <row r="140" spans="1:3">
      <c r="A140" s="46" t="s">
        <v>9</v>
      </c>
      <c r="B140" s="48"/>
      <c r="C140" s="48">
        <v>172</v>
      </c>
    </row>
    <row r="141" spans="1:3" ht="33">
      <c r="A141" s="43" t="s">
        <v>358</v>
      </c>
      <c r="B141" s="48"/>
      <c r="C141" s="48"/>
    </row>
    <row r="142" spans="1:3">
      <c r="A142" s="44" t="s">
        <v>9</v>
      </c>
      <c r="B142" s="48"/>
      <c r="C142" s="48"/>
    </row>
    <row r="143" spans="1:3" ht="20.25">
      <c r="A143" s="45" t="s">
        <v>362</v>
      </c>
      <c r="B143" s="48"/>
      <c r="C143" s="48"/>
    </row>
    <row r="144" spans="1:3">
      <c r="A144" s="46" t="s">
        <v>9</v>
      </c>
      <c r="B144" s="48">
        <v>2</v>
      </c>
      <c r="C144" s="48">
        <v>170</v>
      </c>
    </row>
    <row r="145" spans="1:3" ht="20.25">
      <c r="A145" s="45" t="s">
        <v>359</v>
      </c>
      <c r="B145" s="48"/>
      <c r="C145" s="48"/>
    </row>
    <row r="146" spans="1:3">
      <c r="A146" s="46" t="s">
        <v>9</v>
      </c>
      <c r="B146" s="48">
        <v>7</v>
      </c>
      <c r="C146" s="48">
        <v>625</v>
      </c>
    </row>
    <row r="147" spans="1:3" ht="33">
      <c r="A147" s="43" t="s">
        <v>101</v>
      </c>
      <c r="B147" s="48"/>
      <c r="C147" s="48"/>
    </row>
    <row r="148" spans="1:3">
      <c r="A148" s="44">
        <v>0.3</v>
      </c>
      <c r="B148" s="48"/>
      <c r="C148" s="48"/>
    </row>
    <row r="149" spans="1:3" ht="20.25">
      <c r="A149" s="45" t="s">
        <v>177</v>
      </c>
      <c r="B149" s="48"/>
      <c r="C149" s="48"/>
    </row>
    <row r="150" spans="1:3">
      <c r="A150" s="46" t="s">
        <v>9</v>
      </c>
      <c r="B150" s="48"/>
      <c r="C150" s="48">
        <v>77</v>
      </c>
    </row>
    <row r="151" spans="1:3">
      <c r="A151" s="44">
        <v>0.67</v>
      </c>
      <c r="B151" s="48"/>
      <c r="C151" s="48"/>
    </row>
    <row r="152" spans="1:3" ht="20.25">
      <c r="A152" s="45" t="s">
        <v>112</v>
      </c>
      <c r="B152" s="48"/>
      <c r="C152" s="48"/>
    </row>
    <row r="153" spans="1:3">
      <c r="A153" s="46">
        <v>0.3</v>
      </c>
      <c r="B153" s="48">
        <v>1</v>
      </c>
      <c r="C153" s="48">
        <v>99</v>
      </c>
    </row>
    <row r="154" spans="1:3">
      <c r="A154" s="46" t="s">
        <v>9</v>
      </c>
      <c r="B154" s="48">
        <v>3</v>
      </c>
      <c r="C154" s="48">
        <v>335</v>
      </c>
    </row>
    <row r="155" spans="1:3" ht="20.25">
      <c r="A155" s="45" t="s">
        <v>117</v>
      </c>
      <c r="B155" s="48"/>
      <c r="C155" s="48"/>
    </row>
    <row r="156" spans="1:3">
      <c r="A156" s="46" t="s">
        <v>9</v>
      </c>
      <c r="B156" s="48"/>
      <c r="C156" s="48">
        <v>30</v>
      </c>
    </row>
    <row r="157" spans="1:3" ht="20.25">
      <c r="A157" s="45" t="s">
        <v>120</v>
      </c>
      <c r="B157" s="48"/>
      <c r="C157" s="48"/>
    </row>
    <row r="158" spans="1:3">
      <c r="A158" s="46" t="s">
        <v>9</v>
      </c>
      <c r="B158" s="48"/>
      <c r="C158" s="48">
        <v>44</v>
      </c>
    </row>
    <row r="159" spans="1:3">
      <c r="A159" s="44">
        <v>0.7</v>
      </c>
      <c r="B159" s="48"/>
      <c r="C159" s="48"/>
    </row>
    <row r="160" spans="1:3" ht="20.25">
      <c r="A160" s="45" t="s">
        <v>102</v>
      </c>
      <c r="B160" s="48"/>
      <c r="C160" s="48"/>
    </row>
    <row r="161" spans="1:3">
      <c r="A161" s="46" t="s">
        <v>9</v>
      </c>
      <c r="B161" s="48">
        <v>4</v>
      </c>
      <c r="C161" s="48">
        <v>448</v>
      </c>
    </row>
    <row r="162" spans="1:3" ht="33">
      <c r="A162" s="43" t="s">
        <v>216</v>
      </c>
      <c r="B162" s="48"/>
      <c r="C162" s="48"/>
    </row>
    <row r="163" spans="1:3">
      <c r="A163" s="44">
        <v>0.8</v>
      </c>
      <c r="B163" s="48"/>
      <c r="C163" s="48"/>
    </row>
    <row r="164" spans="1:3" ht="20.25">
      <c r="A164" s="45" t="s">
        <v>206</v>
      </c>
      <c r="B164" s="48"/>
      <c r="C164" s="48"/>
    </row>
    <row r="165" spans="1:3">
      <c r="A165" s="46" t="s">
        <v>9</v>
      </c>
      <c r="B165" s="48">
        <v>2</v>
      </c>
      <c r="C165" s="48">
        <v>174</v>
      </c>
    </row>
    <row r="166" spans="1:3">
      <c r="A166" s="44" t="s">
        <v>9</v>
      </c>
      <c r="B166" s="48"/>
      <c r="C166" s="48"/>
    </row>
    <row r="167" spans="1:3" ht="20.25">
      <c r="A167" s="45" t="s">
        <v>216</v>
      </c>
      <c r="B167" s="48"/>
      <c r="C167" s="48"/>
    </row>
    <row r="168" spans="1:3">
      <c r="A168" s="46" t="s">
        <v>9</v>
      </c>
      <c r="B168" s="48">
        <v>1</v>
      </c>
      <c r="C168" s="48">
        <v>299</v>
      </c>
    </row>
    <row r="169" spans="1:3" ht="20.25">
      <c r="A169" s="45" t="s">
        <v>359</v>
      </c>
      <c r="B169" s="48"/>
      <c r="C169" s="48"/>
    </row>
    <row r="170" spans="1:3">
      <c r="A170" s="46" t="s">
        <v>9</v>
      </c>
      <c r="B170" s="48">
        <v>1</v>
      </c>
      <c r="C170" s="48">
        <v>251</v>
      </c>
    </row>
    <row r="171" spans="1:3" ht="20.25">
      <c r="A171" s="45" t="s">
        <v>363</v>
      </c>
      <c r="B171" s="48"/>
      <c r="C171" s="48"/>
    </row>
    <row r="172" spans="1:3">
      <c r="A172" s="46">
        <v>0.8</v>
      </c>
      <c r="B172" s="48">
        <v>1</v>
      </c>
      <c r="C172" s="48">
        <v>98</v>
      </c>
    </row>
    <row r="173" spans="1:3" ht="20.25">
      <c r="A173" s="45" t="s">
        <v>401</v>
      </c>
      <c r="B173" s="48"/>
      <c r="C173" s="48"/>
    </row>
    <row r="174" spans="1:3">
      <c r="A174" s="46" t="s">
        <v>9</v>
      </c>
      <c r="B174" s="48">
        <v>3</v>
      </c>
      <c r="C174" s="48">
        <v>353</v>
      </c>
    </row>
    <row r="175" spans="1:3" ht="20.25">
      <c r="A175" s="45" t="s">
        <v>404</v>
      </c>
      <c r="B175" s="48"/>
      <c r="C175" s="48"/>
    </row>
    <row r="176" spans="1:3">
      <c r="A176" s="46">
        <v>0.8</v>
      </c>
      <c r="B176" s="48">
        <v>1</v>
      </c>
      <c r="C176" s="48">
        <v>94</v>
      </c>
    </row>
    <row r="177" spans="1:3">
      <c r="A177" s="46" t="s">
        <v>9</v>
      </c>
      <c r="B177" s="48"/>
      <c r="C177" s="48">
        <v>103</v>
      </c>
    </row>
    <row r="178" spans="1:3" ht="20.25">
      <c r="A178" s="45" t="s">
        <v>381</v>
      </c>
      <c r="B178" s="48"/>
      <c r="C178" s="48"/>
    </row>
    <row r="179" spans="1:3">
      <c r="A179" s="46" t="s">
        <v>9</v>
      </c>
      <c r="B179" s="48">
        <v>4</v>
      </c>
      <c r="C179" s="48">
        <v>419</v>
      </c>
    </row>
    <row r="180" spans="1:3" ht="20.25">
      <c r="A180" s="45" t="s">
        <v>399</v>
      </c>
      <c r="B180" s="48"/>
      <c r="C180" s="48"/>
    </row>
    <row r="181" spans="1:3">
      <c r="A181" s="46" t="s">
        <v>9</v>
      </c>
      <c r="B181" s="48">
        <v>1</v>
      </c>
      <c r="C181" s="48">
        <v>160</v>
      </c>
    </row>
    <row r="182" spans="1:3" ht="20.25">
      <c r="A182" s="45" t="s">
        <v>397</v>
      </c>
      <c r="B182" s="48"/>
      <c r="C182" s="48"/>
    </row>
    <row r="183" spans="1:3">
      <c r="A183" s="46" t="s">
        <v>9</v>
      </c>
      <c r="B183" s="48"/>
      <c r="C183" s="48">
        <v>98</v>
      </c>
    </row>
    <row r="184" spans="1:3" ht="20.25">
      <c r="A184" s="45" t="s">
        <v>396</v>
      </c>
      <c r="B184" s="48"/>
      <c r="C184" s="48"/>
    </row>
    <row r="185" spans="1:3">
      <c r="A185" s="46" t="s">
        <v>9</v>
      </c>
      <c r="B185" s="48"/>
      <c r="C185" s="48">
        <v>67</v>
      </c>
    </row>
    <row r="186" spans="1:3" ht="20.25">
      <c r="A186" s="45" t="s">
        <v>407</v>
      </c>
      <c r="B186" s="48"/>
      <c r="C186" s="48"/>
    </row>
    <row r="187" spans="1:3">
      <c r="A187" s="46" t="s">
        <v>9</v>
      </c>
      <c r="B187" s="48">
        <v>1</v>
      </c>
      <c r="C187" s="48">
        <v>171</v>
      </c>
    </row>
    <row r="188" spans="1:3" ht="33">
      <c r="A188" s="43" t="s">
        <v>164</v>
      </c>
      <c r="B188" s="48"/>
      <c r="C188" s="48"/>
    </row>
    <row r="189" spans="1:3">
      <c r="A189" s="44">
        <v>0.34</v>
      </c>
      <c r="B189" s="48"/>
      <c r="C189" s="48"/>
    </row>
    <row r="190" spans="1:3" ht="20.25">
      <c r="A190" s="45" t="s">
        <v>181</v>
      </c>
      <c r="B190" s="48"/>
      <c r="C190" s="48"/>
    </row>
    <row r="191" spans="1:3">
      <c r="A191" s="46">
        <v>0.43</v>
      </c>
      <c r="B191" s="48">
        <v>1</v>
      </c>
      <c r="C191" s="48">
        <v>107</v>
      </c>
    </row>
    <row r="192" spans="1:3">
      <c r="A192" s="44">
        <v>0.43</v>
      </c>
      <c r="B192" s="48"/>
      <c r="C192" s="48"/>
    </row>
    <row r="193" spans="1:3" ht="20.25">
      <c r="A193" s="45" t="s">
        <v>165</v>
      </c>
      <c r="B193" s="48"/>
      <c r="C193" s="48"/>
    </row>
    <row r="194" spans="1:3">
      <c r="A194" s="46">
        <v>0.05</v>
      </c>
      <c r="B194" s="48">
        <v>1</v>
      </c>
      <c r="C194" s="48">
        <v>100</v>
      </c>
    </row>
    <row r="195" spans="1:3">
      <c r="A195" s="46">
        <v>0.34</v>
      </c>
      <c r="B195" s="48">
        <v>1</v>
      </c>
      <c r="C195" s="48">
        <v>96</v>
      </c>
    </row>
    <row r="196" spans="1:3">
      <c r="A196" s="46" t="s">
        <v>9</v>
      </c>
      <c r="B196" s="48">
        <v>3</v>
      </c>
      <c r="C196" s="48">
        <v>348</v>
      </c>
    </row>
    <row r="197" spans="1:3">
      <c r="A197" s="44">
        <v>0.55000000000000004</v>
      </c>
      <c r="B197" s="48"/>
      <c r="C197" s="48"/>
    </row>
    <row r="198" spans="1:3" ht="20.25">
      <c r="A198" s="45" t="s">
        <v>80</v>
      </c>
      <c r="B198" s="48"/>
      <c r="C198" s="48"/>
    </row>
    <row r="199" spans="1:3">
      <c r="A199" s="46">
        <v>0.2</v>
      </c>
      <c r="B199" s="48">
        <v>1</v>
      </c>
      <c r="C199" s="48">
        <v>100</v>
      </c>
    </row>
    <row r="200" spans="1:3">
      <c r="A200" s="46" t="s">
        <v>9</v>
      </c>
      <c r="B200" s="48">
        <v>2</v>
      </c>
      <c r="C200" s="48">
        <v>314</v>
      </c>
    </row>
    <row r="201" spans="1:3">
      <c r="A201" s="44" t="s">
        <v>9</v>
      </c>
      <c r="B201" s="48"/>
      <c r="C201" s="48"/>
    </row>
    <row r="202" spans="1:3" ht="20.25">
      <c r="A202" s="45" t="s">
        <v>199</v>
      </c>
      <c r="B202" s="48"/>
      <c r="C202" s="48"/>
    </row>
    <row r="203" spans="1:3">
      <c r="A203" s="46" t="s">
        <v>9</v>
      </c>
      <c r="B203" s="48">
        <v>2</v>
      </c>
      <c r="C203" s="48">
        <v>160</v>
      </c>
    </row>
    <row r="204" spans="1:3">
      <c r="A204"/>
      <c r="B204"/>
    </row>
    <row r="205" spans="1:3">
      <c r="A205"/>
      <c r="B205"/>
    </row>
    <row r="206" spans="1:3">
      <c r="A206"/>
      <c r="B206"/>
    </row>
    <row r="207" spans="1:3">
      <c r="A207"/>
      <c r="B207"/>
    </row>
    <row r="208" spans="1:3">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5">
      <dataBar>
        <cfvo type="min"/>
        <cfvo type="max"/>
        <color rgb="FFD6007B"/>
      </dataBar>
      <extLst>
        <ext xmlns:x14="http://schemas.microsoft.com/office/spreadsheetml/2009/9/main" uri="{B025F937-C7B1-47D3-B67F-A62EFF666E3E}">
          <x14:id>{4CAD21EB-37ED-43E3-857F-B2EF2667EECA}</x14:id>
        </ext>
      </extLst>
    </cfRule>
    <cfRule type="colorScale" priority="6">
      <colorScale>
        <cfvo type="min"/>
        <cfvo type="percentile" val="50"/>
        <cfvo type="max"/>
        <color rgb="FF63BE7B"/>
        <color rgb="FFFFEB84"/>
        <color rgb="FFF8696B"/>
      </colorScale>
    </cfRule>
  </conditionalFormatting>
  <conditionalFormatting sqref="A5 A3 A10 A13 A15 A17 A20 A23 A26 A30 A32 A39 A41 A43 A46 A49 A51 A54 A56 A59 A61 A65 A68 A71 A73 A75 A77">
    <cfRule type="dataBar" priority="2">
      <dataBar>
        <cfvo type="min"/>
        <cfvo type="max"/>
        <color rgb="FFD6007B"/>
      </dataBar>
      <extLst>
        <ext xmlns:x14="http://schemas.microsoft.com/office/spreadsheetml/2009/9/main" uri="{B025F937-C7B1-47D3-B67F-A62EFF666E3E}">
          <x14:id>{848EDB6D-BD90-4228-B43E-94A2B8D5CBA2}</x14:id>
        </ext>
      </extLst>
    </cfRule>
  </conditionalFormatting>
  <conditionalFormatting sqref="A5:A6 A9 A11 A13 A15:A17 A20 A22 A25 A28:A29 A32 A34 A37 A39 A42 A44 A47 A49 A51 A54 A57 A59:A63 A65:A66 A68 A70 A72 A75 A78:A81 A84 A88 A92 A95 A99 A102 A106 A109:A110 A112 A114 A117 A121 A125 A128:A130 A133:A134 A137">
    <cfRule type="dataBar" priority="3">
      <dataBar>
        <cfvo type="min"/>
        <cfvo type="max"/>
        <color rgb="FF008AEF"/>
      </dataBar>
      <extLst>
        <ext xmlns:x14="http://schemas.microsoft.com/office/spreadsheetml/2009/9/main" uri="{B025F937-C7B1-47D3-B67F-A62EFF666E3E}">
          <x14:id>{0ED86305-45A4-43DA-BABA-B611CDFA0960}</x14:id>
        </ext>
      </extLst>
    </cfRule>
  </conditionalFormatting>
  <conditionalFormatting sqref="A5:A6 A9 A11 A13 A15:A18 A21 A23 A26 A29:A32 A35:A36 A38 A41 A43 A46 A48 A51 A53 A55 A58 A61 A63:A69 A71:A73 A75:A77 A79 A81 A84:A85 A88:A92 A95 A99 A103 A106 A110 A113 A117 A120:A121 A123 A125 A128 A132 A136 A139:A141 A144:A145 A148">
    <cfRule type="dataBar" priority="1">
      <dataBar>
        <cfvo type="min"/>
        <cfvo type="max"/>
        <color rgb="FF008AEF"/>
      </dataBar>
      <extLst>
        <ext xmlns:x14="http://schemas.microsoft.com/office/spreadsheetml/2009/9/main" uri="{B025F937-C7B1-47D3-B67F-A62EFF666E3E}">
          <x14:id>{F95EA630-ACDC-4FF1-870C-136F075B7FF2}</x14:id>
        </ext>
      </extLst>
    </cfRule>
  </conditionalFormatting>
  <conditionalFormatting sqref="A158:A1048576">
    <cfRule type="colorScale" priority="7">
      <colorScale>
        <cfvo type="min"/>
        <cfvo type="percentile" val="50"/>
        <cfvo type="max"/>
        <color rgb="FF63BE7B"/>
        <color rgb="FFFFEB84"/>
        <color rgb="FFF8696B"/>
      </colorScale>
    </cfRule>
    <cfRule type="dataBar" priority="8">
      <dataBar>
        <cfvo type="min"/>
        <cfvo type="max"/>
        <color rgb="FFD6007B"/>
      </dataBar>
      <extLst>
        <ext xmlns:x14="http://schemas.microsoft.com/office/spreadsheetml/2009/9/main" uri="{B025F937-C7B1-47D3-B67F-A62EFF666E3E}">
          <x14:id>{CE8EF3CD-B2B9-4BB6-A072-1E1D61EBF601}</x14:id>
        </ext>
      </extLst>
    </cfRule>
  </conditionalFormatting>
  <conditionalFormatting sqref="B388:XFD1048576 AC42:XFD165 AB166:XFD173 AE3:XFD41 T174:XFD214 C215:XFD387">
    <cfRule type="dataBar" priority="4">
      <dataBar>
        <cfvo type="min"/>
        <cfvo type="max"/>
        <color rgb="FFD6007B"/>
      </dataBar>
      <extLst>
        <ext xmlns:x14="http://schemas.microsoft.com/office/spreadsheetml/2009/9/main" uri="{B025F937-C7B1-47D3-B67F-A62EFF666E3E}">
          <x14:id>{6C3FB498-1268-469F-9D0C-536D9B2BC5B4}</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AD21EB-37ED-43E3-857F-B2EF2667EECA}">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848EDB6D-BD90-4228-B43E-94A2B8D5CBA2}">
            <x14:dataBar minLength="0" maxLength="100" border="1" negativeBarBorderColorSameAsPositive="0">
              <x14:cfvo type="autoMin"/>
              <x14:cfvo type="autoMax"/>
              <x14:borderColor rgb="FFD6007B"/>
              <x14:negativeFillColor rgb="FFFF0000"/>
              <x14:negativeBorderColor rgb="FFFF0000"/>
              <x14:axisColor rgb="FF000000"/>
            </x14:dataBar>
          </x14:cfRule>
          <xm:sqref>A5 A3 A10 A13 A15 A17 A20 A23 A26 A30 A32 A39 A41 A43 A46 A49 A51 A54 A56 A59 A61 A65 A68 A71 A73 A75 A77</xm:sqref>
        </x14:conditionalFormatting>
        <x14:conditionalFormatting xmlns:xm="http://schemas.microsoft.com/office/excel/2006/main">
          <x14:cfRule type="dataBar" id="{0ED86305-45A4-43DA-BABA-B611CDFA0960}">
            <x14:dataBar minLength="0" maxLength="100" border="1" negativeBarBorderColorSameAsPositive="0">
              <x14:cfvo type="autoMin"/>
              <x14:cfvo type="autoMax"/>
              <x14:borderColor rgb="FF008AEF"/>
              <x14:negativeFillColor rgb="FFFF0000"/>
              <x14:negativeBorderColor rgb="FFFF0000"/>
              <x14:axisColor rgb="FF000000"/>
            </x14:dataBar>
          </x14:cfRule>
          <xm:sqref>A5:A6 A9 A11 A13 A15:A17 A20 A22 A25 A28:A29 A32 A34 A37 A39 A42 A44 A47 A49 A51 A54 A57 A59:A63 A65:A66 A68 A70 A72 A75 A78:A81 A84 A88 A92 A95 A99 A102 A106 A109:A110 A112 A114 A117 A121 A125 A128:A130 A133:A134 A137</xm:sqref>
        </x14:conditionalFormatting>
        <x14:conditionalFormatting xmlns:xm="http://schemas.microsoft.com/office/excel/2006/main">
          <x14:cfRule type="dataBar" id="{F95EA630-ACDC-4FF1-870C-136F075B7FF2}">
            <x14:dataBar minLength="0" maxLength="100" border="1" negativeBarBorderColorSameAsPositive="0">
              <x14:cfvo type="autoMin"/>
              <x14:cfvo type="autoMax"/>
              <x14:borderColor rgb="FF008AEF"/>
              <x14:negativeFillColor rgb="FFFF0000"/>
              <x14:negativeBorderColor rgb="FFFF0000"/>
              <x14:axisColor rgb="FF000000"/>
            </x14:dataBar>
          </x14:cfRule>
          <xm:sqref>A5:A6 A9 A11 A13 A15:A18 A21 A23 A26 A29:A32 A35:A36 A38 A41 A43 A46 A48 A51 A53 A55 A58 A61 A63:A69 A71:A73 A75:A77 A79 A81 A84:A85 A88:A92 A95 A99 A103 A106 A110 A113 A117 A120:A121 A123 A125 A128 A132 A136 A139:A141 A144:A145 A148</xm:sqref>
        </x14:conditionalFormatting>
        <x14:conditionalFormatting xmlns:xm="http://schemas.microsoft.com/office/excel/2006/main">
          <x14:cfRule type="dataBar" id="{CE8EF3CD-B2B9-4BB6-A072-1E1D61EBF60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C3FB498-1268-469F-9D0C-536D9B2BC5B4}">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638"/>
  <sheetViews>
    <sheetView zoomScale="91" zoomScaleNormal="100" workbookViewId="0">
      <selection activeCell="A46" sqref="A46"/>
    </sheetView>
  </sheetViews>
  <sheetFormatPr defaultColWidth="4.625" defaultRowHeight="14.25"/>
  <cols>
    <col min="1" max="1" width="82.125" style="28" customWidth="1"/>
    <col min="2" max="2" width="5.25" style="24" customWidth="1"/>
    <col min="3" max="16384" width="4.625" style="24"/>
  </cols>
  <sheetData>
    <row r="1" spans="1:2 16384:16384" ht="66.75">
      <c r="A1" s="47" t="s">
        <v>8</v>
      </c>
      <c r="B1" s="49" t="s">
        <v>28</v>
      </c>
    </row>
    <row r="2" spans="1:2 16384:16384" s="25" customFormat="1" ht="21" customHeight="1">
      <c r="A2" s="43" t="s">
        <v>71</v>
      </c>
      <c r="B2" s="48"/>
    </row>
    <row r="3" spans="1:2 16384:16384">
      <c r="A3" s="44">
        <v>0.1</v>
      </c>
      <c r="B3" s="48"/>
    </row>
    <row r="4" spans="1:2 16384:16384" s="26" customFormat="1" ht="20.25">
      <c r="A4" s="45" t="s">
        <v>146</v>
      </c>
      <c r="B4" s="48"/>
    </row>
    <row r="5" spans="1:2 16384:16384" ht="15">
      <c r="A5" s="51" t="s">
        <v>65</v>
      </c>
      <c r="B5" s="48"/>
    </row>
    <row r="6" spans="1:2 16384:16384" s="27" customFormat="1" ht="28.5">
      <c r="A6" s="50" t="s">
        <v>147</v>
      </c>
      <c r="B6" s="48"/>
    </row>
    <row r="7" spans="1:2 16384:16384" ht="15">
      <c r="A7" s="68" t="s">
        <v>9</v>
      </c>
      <c r="B7" s="48">
        <v>110.00000000000001</v>
      </c>
    </row>
    <row r="8" spans="1:2 16384:16384" ht="15">
      <c r="A8" s="51" t="s">
        <v>64</v>
      </c>
      <c r="B8" s="48"/>
    </row>
    <row r="9" spans="1:2 16384:16384">
      <c r="A9" s="50" t="s">
        <v>152</v>
      </c>
      <c r="B9" s="48"/>
    </row>
    <row r="10" spans="1:2 16384:16384" ht="15">
      <c r="A10" s="68" t="s">
        <v>153</v>
      </c>
      <c r="B10" s="48">
        <v>89</v>
      </c>
    </row>
    <row r="11" spans="1:2 16384:16384" ht="28.5">
      <c r="A11" s="50" t="s">
        <v>148</v>
      </c>
      <c r="B11" s="48"/>
    </row>
    <row r="12" spans="1:2 16384:16384" ht="15">
      <c r="A12" s="68" t="s">
        <v>9</v>
      </c>
      <c r="B12" s="48">
        <v>90</v>
      </c>
    </row>
    <row r="13" spans="1:2 16384:16384" ht="15">
      <c r="A13" s="51" t="s">
        <v>70</v>
      </c>
      <c r="B13" s="48"/>
    </row>
    <row r="14" spans="1:2 16384:16384" ht="42.75">
      <c r="A14" s="50" t="s">
        <v>163</v>
      </c>
      <c r="B14" s="48"/>
    </row>
    <row r="15" spans="1:2 16384:16384" ht="15">
      <c r="A15" s="68" t="s">
        <v>162</v>
      </c>
      <c r="B15" s="48">
        <v>68</v>
      </c>
      <c r="XFD15" s="24" t="s">
        <v>29</v>
      </c>
    </row>
    <row r="16" spans="1:2 16384:16384">
      <c r="A16" s="44">
        <v>0.2</v>
      </c>
      <c r="B16" s="48"/>
    </row>
    <row r="17" spans="1:2" ht="20.25">
      <c r="A17" s="45" t="s">
        <v>86</v>
      </c>
      <c r="B17" s="48"/>
    </row>
    <row r="18" spans="1:2" ht="15">
      <c r="A18" s="51" t="s">
        <v>89</v>
      </c>
      <c r="B18" s="48"/>
    </row>
    <row r="19" spans="1:2" ht="42.75">
      <c r="A19" s="50" t="s">
        <v>87</v>
      </c>
      <c r="B19" s="48"/>
    </row>
    <row r="20" spans="1:2" ht="15">
      <c r="A20" s="68" t="s">
        <v>88</v>
      </c>
      <c r="B20" s="48">
        <v>107</v>
      </c>
    </row>
    <row r="21" spans="1:2" ht="20.25">
      <c r="A21" s="45" t="s">
        <v>94</v>
      </c>
      <c r="B21" s="48"/>
    </row>
    <row r="22" spans="1:2" ht="15">
      <c r="A22" s="51" t="s">
        <v>89</v>
      </c>
      <c r="B22" s="48"/>
    </row>
    <row r="23" spans="1:2" ht="28.5">
      <c r="A23" s="50" t="s">
        <v>99</v>
      </c>
      <c r="B23" s="48"/>
    </row>
    <row r="24" spans="1:2" ht="15">
      <c r="A24" s="68" t="s">
        <v>100</v>
      </c>
      <c r="B24" s="48">
        <v>99</v>
      </c>
    </row>
    <row r="25" spans="1:2" ht="28.5">
      <c r="A25" s="50" t="s">
        <v>96</v>
      </c>
      <c r="B25" s="48"/>
    </row>
    <row r="26" spans="1:2" ht="15">
      <c r="A26" s="68" t="s">
        <v>97</v>
      </c>
      <c r="B26" s="48">
        <v>90</v>
      </c>
    </row>
    <row r="27" spans="1:2" ht="15">
      <c r="A27" s="51" t="s">
        <v>65</v>
      </c>
      <c r="B27" s="48"/>
    </row>
    <row r="28" spans="1:2" ht="28.5">
      <c r="A28" s="50" t="s">
        <v>95</v>
      </c>
      <c r="B28" s="48"/>
    </row>
    <row r="29" spans="1:2" ht="15">
      <c r="A29" s="68" t="s">
        <v>9</v>
      </c>
      <c r="B29" s="48">
        <v>106</v>
      </c>
    </row>
    <row r="30" spans="1:2" ht="20.25">
      <c r="A30" s="45" t="s">
        <v>75</v>
      </c>
      <c r="B30" s="48"/>
    </row>
    <row r="31" spans="1:2" ht="15">
      <c r="A31" s="51" t="s">
        <v>65</v>
      </c>
      <c r="B31" s="48"/>
    </row>
    <row r="32" spans="1:2">
      <c r="A32" s="50" t="s">
        <v>78</v>
      </c>
      <c r="B32" s="48"/>
    </row>
    <row r="33" spans="1:2" ht="15">
      <c r="A33" s="68" t="s">
        <v>9</v>
      </c>
      <c r="B33" s="48">
        <v>100</v>
      </c>
    </row>
    <row r="34" spans="1:2">
      <c r="A34" s="50" t="s">
        <v>76</v>
      </c>
      <c r="B34" s="48"/>
    </row>
    <row r="35" spans="1:2" ht="15">
      <c r="A35" s="68" t="s">
        <v>9</v>
      </c>
      <c r="B35" s="48">
        <v>100</v>
      </c>
    </row>
    <row r="36" spans="1:2" ht="15">
      <c r="A36" s="51" t="s">
        <v>64</v>
      </c>
      <c r="B36" s="48"/>
    </row>
    <row r="37" spans="1:2" ht="28.5">
      <c r="A37" s="50" t="s">
        <v>77</v>
      </c>
      <c r="B37" s="48"/>
    </row>
    <row r="38" spans="1:2" ht="15">
      <c r="A38" s="68" t="s">
        <v>9</v>
      </c>
      <c r="B38" s="48">
        <v>100</v>
      </c>
    </row>
    <row r="39" spans="1:2" ht="20.25">
      <c r="A39" s="45" t="s">
        <v>243</v>
      </c>
      <c r="B39" s="48"/>
    </row>
    <row r="40" spans="1:2" ht="15">
      <c r="A40" s="51" t="s">
        <v>259</v>
      </c>
      <c r="B40" s="48"/>
    </row>
    <row r="41" spans="1:2">
      <c r="A41" s="50" t="s">
        <v>257</v>
      </c>
      <c r="B41" s="48"/>
    </row>
    <row r="42" spans="1:2" ht="15">
      <c r="A42" s="68" t="s">
        <v>153</v>
      </c>
      <c r="B42" s="48">
        <v>97</v>
      </c>
    </row>
    <row r="43" spans="1:2">
      <c r="A43" s="50" t="s">
        <v>258</v>
      </c>
      <c r="B43" s="48"/>
    </row>
    <row r="44" spans="1:2" ht="15">
      <c r="A44" s="68" t="s">
        <v>130</v>
      </c>
      <c r="B44" s="48">
        <v>97</v>
      </c>
    </row>
    <row r="45" spans="1:2" ht="15">
      <c r="A45" s="51" t="s">
        <v>65</v>
      </c>
      <c r="B45" s="48"/>
    </row>
    <row r="46" spans="1:2" ht="28.5">
      <c r="A46" s="50" t="s">
        <v>248</v>
      </c>
      <c r="B46" s="48"/>
    </row>
    <row r="47" spans="1:2" ht="15">
      <c r="A47" s="68" t="s">
        <v>9</v>
      </c>
      <c r="B47" s="48">
        <v>103</v>
      </c>
    </row>
    <row r="48" spans="1:2" ht="15">
      <c r="A48" s="51" t="s">
        <v>64</v>
      </c>
      <c r="B48" s="48"/>
    </row>
    <row r="49" spans="1:2">
      <c r="A49" s="50" t="s">
        <v>244</v>
      </c>
      <c r="B49" s="48"/>
    </row>
    <row r="50" spans="1:2" ht="15">
      <c r="A50" s="68" t="s">
        <v>239</v>
      </c>
      <c r="B50" s="48">
        <v>75</v>
      </c>
    </row>
    <row r="51" spans="1:2">
      <c r="A51" s="44">
        <v>0.23</v>
      </c>
      <c r="B51" s="48"/>
    </row>
    <row r="52" spans="1:2" ht="20.25">
      <c r="A52" s="45" t="s">
        <v>156</v>
      </c>
      <c r="B52" s="48"/>
    </row>
    <row r="53" spans="1:2" ht="15">
      <c r="A53" s="51" t="s">
        <v>65</v>
      </c>
      <c r="B53" s="48"/>
    </row>
    <row r="54" spans="1:2" ht="28.5">
      <c r="A54" s="50" t="s">
        <v>157</v>
      </c>
      <c r="B54" s="48"/>
    </row>
    <row r="55" spans="1:2" ht="15">
      <c r="A55" s="68" t="s">
        <v>9</v>
      </c>
      <c r="B55" s="48">
        <v>79</v>
      </c>
    </row>
    <row r="56" spans="1:2" ht="20.25">
      <c r="A56" s="45" t="s">
        <v>91</v>
      </c>
      <c r="B56" s="48"/>
    </row>
    <row r="57" spans="1:2" ht="15">
      <c r="A57" s="51" t="s">
        <v>89</v>
      </c>
      <c r="B57" s="48"/>
    </row>
    <row r="58" spans="1:2" ht="42.75">
      <c r="A58" s="50" t="s">
        <v>98</v>
      </c>
      <c r="B58" s="48"/>
    </row>
    <row r="59" spans="1:2" ht="15">
      <c r="A59" s="68" t="s">
        <v>97</v>
      </c>
      <c r="B59" s="48">
        <v>109.00000000000001</v>
      </c>
    </row>
    <row r="60" spans="1:2" ht="15">
      <c r="A60" s="51" t="s">
        <v>65</v>
      </c>
      <c r="B60" s="48"/>
    </row>
    <row r="61" spans="1:2" ht="28.5">
      <c r="A61" s="50" t="s">
        <v>92</v>
      </c>
      <c r="B61" s="48"/>
    </row>
    <row r="62" spans="1:2" ht="15">
      <c r="A62" s="68" t="s">
        <v>93</v>
      </c>
      <c r="B62" s="48">
        <v>87</v>
      </c>
    </row>
    <row r="63" spans="1:2">
      <c r="A63" s="44">
        <v>0.3</v>
      </c>
      <c r="B63" s="48"/>
    </row>
    <row r="64" spans="1:2" ht="20.25">
      <c r="A64" s="45" t="s">
        <v>71</v>
      </c>
      <c r="B64" s="48"/>
    </row>
    <row r="65" spans="1:2" ht="15">
      <c r="A65" s="51" t="s">
        <v>65</v>
      </c>
      <c r="B65" s="48"/>
    </row>
    <row r="66" spans="1:2" ht="28.5">
      <c r="A66" s="50" t="s">
        <v>72</v>
      </c>
      <c r="B66" s="48"/>
    </row>
    <row r="67" spans="1:2" ht="15">
      <c r="A67" s="68" t="s">
        <v>9</v>
      </c>
      <c r="B67" s="48">
        <v>100</v>
      </c>
    </row>
    <row r="68" spans="1:2">
      <c r="A68" s="44">
        <v>0.35</v>
      </c>
      <c r="B68" s="48"/>
    </row>
    <row r="69" spans="1:2" ht="20.25">
      <c r="A69" s="45" t="s">
        <v>130</v>
      </c>
      <c r="B69" s="48"/>
    </row>
    <row r="70" spans="1:2" ht="15">
      <c r="A70" s="51" t="s">
        <v>66</v>
      </c>
      <c r="B70" s="48"/>
    </row>
    <row r="71" spans="1:2">
      <c r="A71" s="50" t="s">
        <v>161</v>
      </c>
      <c r="B71" s="48"/>
    </row>
    <row r="72" spans="1:2" ht="15">
      <c r="A72" s="68" t="s">
        <v>162</v>
      </c>
      <c r="B72" s="48">
        <v>80</v>
      </c>
    </row>
    <row r="73" spans="1:2" ht="28.5">
      <c r="A73" s="50" t="s">
        <v>275</v>
      </c>
      <c r="B73" s="48"/>
    </row>
    <row r="74" spans="1:2" ht="15">
      <c r="A74" s="68" t="s">
        <v>243</v>
      </c>
      <c r="B74" s="48">
        <v>83</v>
      </c>
    </row>
    <row r="75" spans="1:2" ht="28.5">
      <c r="A75" s="50" t="s">
        <v>276</v>
      </c>
      <c r="B75" s="48"/>
    </row>
    <row r="76" spans="1:2" ht="15">
      <c r="A76" s="68" t="s">
        <v>239</v>
      </c>
      <c r="B76" s="48">
        <v>79</v>
      </c>
    </row>
    <row r="77" spans="1:2" ht="28.5">
      <c r="A77" s="50" t="s">
        <v>154</v>
      </c>
      <c r="B77" s="48"/>
    </row>
    <row r="78" spans="1:2" ht="15">
      <c r="A78" s="68" t="s">
        <v>146</v>
      </c>
      <c r="B78" s="48">
        <v>87</v>
      </c>
    </row>
    <row r="79" spans="1:2" ht="57">
      <c r="A79" s="50" t="s">
        <v>278</v>
      </c>
      <c r="B79" s="48"/>
    </row>
    <row r="80" spans="1:2" ht="15">
      <c r="A80" s="68" t="s">
        <v>277</v>
      </c>
      <c r="B80" s="48">
        <v>81.11</v>
      </c>
    </row>
    <row r="81" spans="1:2" ht="15">
      <c r="A81" s="51" t="s">
        <v>64</v>
      </c>
      <c r="B81" s="48"/>
    </row>
    <row r="82" spans="1:2" ht="28.5">
      <c r="A82" s="50" t="s">
        <v>149</v>
      </c>
      <c r="B82" s="48"/>
    </row>
    <row r="83" spans="1:2" ht="15">
      <c r="A83" s="68" t="s">
        <v>146</v>
      </c>
      <c r="B83" s="48">
        <v>98</v>
      </c>
    </row>
    <row r="84" spans="1:2">
      <c r="A84" s="44">
        <v>0.4</v>
      </c>
      <c r="B84" s="48"/>
    </row>
    <row r="85" spans="1:2" ht="20.25">
      <c r="A85" s="45" t="s">
        <v>230</v>
      </c>
      <c r="B85" s="48"/>
    </row>
    <row r="86" spans="1:2" ht="15">
      <c r="A86" s="51" t="s">
        <v>66</v>
      </c>
      <c r="B86" s="48"/>
    </row>
    <row r="87" spans="1:2" ht="42.75">
      <c r="A87" s="50" t="s">
        <v>238</v>
      </c>
      <c r="B87" s="48"/>
    </row>
    <row r="88" spans="1:2" ht="15">
      <c r="A88" s="68" t="s">
        <v>237</v>
      </c>
      <c r="B88" s="48">
        <v>90</v>
      </c>
    </row>
    <row r="89" spans="1:2" ht="15">
      <c r="A89" s="51" t="s">
        <v>67</v>
      </c>
      <c r="B89" s="48"/>
    </row>
    <row r="90" spans="1:2" ht="28.5">
      <c r="A90" s="50" t="s">
        <v>236</v>
      </c>
      <c r="B90" s="48"/>
    </row>
    <row r="91" spans="1:2" ht="15">
      <c r="A91" s="68" t="s">
        <v>237</v>
      </c>
      <c r="B91" s="48">
        <v>84</v>
      </c>
    </row>
    <row r="92" spans="1:2" ht="20.25">
      <c r="A92" s="45" t="s">
        <v>235</v>
      </c>
      <c r="B92" s="48"/>
    </row>
    <row r="93" spans="1:2" ht="15">
      <c r="A93" s="51" t="s">
        <v>247</v>
      </c>
      <c r="B93" s="48"/>
    </row>
    <row r="94" spans="1:2">
      <c r="A94" s="50" t="s">
        <v>246</v>
      </c>
      <c r="B94" s="48"/>
    </row>
    <row r="95" spans="1:2" ht="15">
      <c r="A95" s="68" t="s">
        <v>239</v>
      </c>
      <c r="B95" s="48">
        <v>83</v>
      </c>
    </row>
    <row r="96" spans="1:2" ht="15">
      <c r="A96" s="51" t="s">
        <v>64</v>
      </c>
      <c r="B96" s="48"/>
    </row>
    <row r="97" spans="1:2" ht="28.5">
      <c r="A97" s="50" t="s">
        <v>240</v>
      </c>
      <c r="B97" s="48"/>
    </row>
    <row r="98" spans="1:2" ht="15">
      <c r="A98" s="68" t="s">
        <v>239</v>
      </c>
      <c r="B98" s="48">
        <v>98</v>
      </c>
    </row>
    <row r="99" spans="1:2">
      <c r="A99" s="50" t="s">
        <v>242</v>
      </c>
      <c r="B99" s="48"/>
    </row>
    <row r="100" spans="1:2" ht="15">
      <c r="A100" s="68" t="s">
        <v>241</v>
      </c>
      <c r="B100" s="48">
        <v>98</v>
      </c>
    </row>
    <row r="101" spans="1:2">
      <c r="A101" s="44">
        <v>0.5</v>
      </c>
      <c r="B101" s="48"/>
    </row>
    <row r="102" spans="1:2" ht="20.25">
      <c r="A102" s="45" t="s">
        <v>254</v>
      </c>
      <c r="B102" s="48"/>
    </row>
    <row r="103" spans="1:2" ht="15">
      <c r="A103" s="51" t="s">
        <v>65</v>
      </c>
      <c r="B103" s="48"/>
    </row>
    <row r="104" spans="1:2" ht="28.5">
      <c r="A104" s="50" t="s">
        <v>255</v>
      </c>
      <c r="B104" s="48"/>
    </row>
    <row r="105" spans="1:2" ht="15">
      <c r="A105" s="68" t="s">
        <v>249</v>
      </c>
      <c r="B105" s="48">
        <v>70</v>
      </c>
    </row>
    <row r="106" spans="1:2" ht="20.25">
      <c r="A106" s="45" t="s">
        <v>251</v>
      </c>
      <c r="B106" s="48"/>
    </row>
    <row r="107" spans="1:2" ht="15">
      <c r="A107" s="51" t="s">
        <v>65</v>
      </c>
      <c r="B107" s="48"/>
    </row>
    <row r="108" spans="1:2" ht="42.75">
      <c r="A108" s="50" t="s">
        <v>252</v>
      </c>
      <c r="B108" s="48"/>
    </row>
    <row r="109" spans="1:2" ht="15">
      <c r="A109" s="68" t="s">
        <v>249</v>
      </c>
      <c r="B109" s="48">
        <v>91</v>
      </c>
    </row>
    <row r="110" spans="1:2">
      <c r="A110" s="44">
        <v>0.6</v>
      </c>
      <c r="B110" s="48"/>
    </row>
    <row r="111" spans="1:2" ht="20.25">
      <c r="A111" s="45" t="s">
        <v>124</v>
      </c>
      <c r="B111" s="48"/>
    </row>
    <row r="112" spans="1:2" ht="15">
      <c r="A112" s="51" t="s">
        <v>65</v>
      </c>
      <c r="B112" s="48"/>
    </row>
    <row r="113" spans="1:2" ht="28.5">
      <c r="A113" s="50" t="s">
        <v>125</v>
      </c>
      <c r="B113" s="48"/>
    </row>
    <row r="114" spans="1:2" ht="15">
      <c r="A114" s="68" t="s">
        <v>9</v>
      </c>
      <c r="B114" s="48">
        <v>40</v>
      </c>
    </row>
    <row r="115" spans="1:2" ht="20.25">
      <c r="A115" s="45" t="s">
        <v>122</v>
      </c>
      <c r="B115" s="48"/>
    </row>
    <row r="116" spans="1:2" ht="15">
      <c r="A116" s="51" t="s">
        <v>65</v>
      </c>
      <c r="B116" s="48"/>
    </row>
    <row r="117" spans="1:2" ht="28.5">
      <c r="A117" s="50" t="s">
        <v>123</v>
      </c>
      <c r="B117" s="48"/>
    </row>
    <row r="118" spans="1:2" ht="15">
      <c r="A118" s="68" t="s">
        <v>9</v>
      </c>
      <c r="B118" s="48">
        <v>80</v>
      </c>
    </row>
    <row r="119" spans="1:2" ht="28.5">
      <c r="A119" s="50" t="s">
        <v>126</v>
      </c>
      <c r="B119" s="48"/>
    </row>
    <row r="120" spans="1:2" ht="15">
      <c r="A120" s="68" t="s">
        <v>9</v>
      </c>
      <c r="B120" s="48">
        <v>100</v>
      </c>
    </row>
    <row r="121" spans="1:2">
      <c r="A121" s="44">
        <v>0.7</v>
      </c>
      <c r="B121" s="48"/>
    </row>
    <row r="122" spans="1:2" ht="20.25">
      <c r="A122" s="45" t="s">
        <v>239</v>
      </c>
      <c r="B122" s="48"/>
    </row>
    <row r="123" spans="1:2" ht="15">
      <c r="A123" s="51" t="s">
        <v>70</v>
      </c>
      <c r="B123" s="48"/>
    </row>
    <row r="124" spans="1:2" ht="42.75">
      <c r="A124" s="50" t="s">
        <v>245</v>
      </c>
      <c r="B124" s="48"/>
    </row>
    <row r="125" spans="1:2" ht="15">
      <c r="A125" s="68" t="s">
        <v>243</v>
      </c>
      <c r="B125" s="48">
        <v>67</v>
      </c>
    </row>
    <row r="126" spans="1:2" ht="20.25">
      <c r="A126" s="45" t="s">
        <v>139</v>
      </c>
      <c r="B126" s="48"/>
    </row>
    <row r="127" spans="1:2" ht="15">
      <c r="A127" s="51" t="s">
        <v>65</v>
      </c>
      <c r="B127" s="48"/>
    </row>
    <row r="128" spans="1:2" ht="28.5">
      <c r="A128" s="50" t="s">
        <v>140</v>
      </c>
      <c r="B128" s="48"/>
    </row>
    <row r="129" spans="1:2" ht="15">
      <c r="A129" s="68" t="s">
        <v>9</v>
      </c>
      <c r="B129" s="48">
        <v>91</v>
      </c>
    </row>
    <row r="130" spans="1:2" ht="20.25">
      <c r="A130" s="45" t="s">
        <v>133</v>
      </c>
      <c r="B130" s="48"/>
    </row>
    <row r="131" spans="1:2" ht="15">
      <c r="A131" s="51" t="s">
        <v>65</v>
      </c>
      <c r="B131" s="48"/>
    </row>
    <row r="132" spans="1:2" ht="28.5">
      <c r="A132" s="50" t="s">
        <v>134</v>
      </c>
      <c r="B132" s="48"/>
    </row>
    <row r="133" spans="1:2" ht="15">
      <c r="A133" s="68" t="s">
        <v>9</v>
      </c>
      <c r="B133" s="48">
        <v>101</v>
      </c>
    </row>
    <row r="134" spans="1:2">
      <c r="A134" s="44">
        <v>0.78</v>
      </c>
      <c r="B134" s="48"/>
    </row>
    <row r="135" spans="1:2" ht="20.25">
      <c r="A135" s="45" t="s">
        <v>158</v>
      </c>
      <c r="B135" s="48"/>
    </row>
    <row r="136" spans="1:2" ht="15">
      <c r="A136" s="51" t="s">
        <v>69</v>
      </c>
      <c r="B136" s="48"/>
    </row>
    <row r="137" spans="1:2" ht="28.5">
      <c r="A137" s="50" t="s">
        <v>160</v>
      </c>
      <c r="B137" s="48"/>
    </row>
    <row r="138" spans="1:2" ht="15">
      <c r="A138" s="68" t="s">
        <v>146</v>
      </c>
      <c r="B138" s="48">
        <v>88</v>
      </c>
    </row>
    <row r="139" spans="1:2" ht="15">
      <c r="A139" s="51" t="s">
        <v>65</v>
      </c>
      <c r="B139" s="48"/>
    </row>
    <row r="140" spans="1:2" ht="42.75">
      <c r="A140" s="50" t="s">
        <v>159</v>
      </c>
      <c r="B140" s="48"/>
    </row>
    <row r="141" spans="1:2" ht="15">
      <c r="A141" s="68" t="s">
        <v>146</v>
      </c>
      <c r="B141" s="48">
        <v>101</v>
      </c>
    </row>
    <row r="142" spans="1:2">
      <c r="A142" s="44">
        <v>0.8</v>
      </c>
      <c r="B142" s="48"/>
    </row>
    <row r="143" spans="1:2" ht="20.25">
      <c r="A143" s="45" t="s">
        <v>143</v>
      </c>
      <c r="B143" s="48"/>
    </row>
    <row r="144" spans="1:2" ht="15">
      <c r="A144" s="51" t="s">
        <v>69</v>
      </c>
      <c r="B144" s="48"/>
    </row>
    <row r="145" spans="1:2" ht="42.75">
      <c r="A145" s="50" t="s">
        <v>144</v>
      </c>
      <c r="B145" s="48"/>
    </row>
    <row r="146" spans="1:2" ht="15">
      <c r="A146" s="68" t="s">
        <v>136</v>
      </c>
      <c r="B146" s="48">
        <v>98</v>
      </c>
    </row>
    <row r="147" spans="1:2" ht="20.25">
      <c r="A147" s="45" t="s">
        <v>137</v>
      </c>
      <c r="B147" s="48"/>
    </row>
    <row r="148" spans="1:2" ht="15">
      <c r="A148" s="51" t="s">
        <v>66</v>
      </c>
      <c r="B148" s="48"/>
    </row>
    <row r="149" spans="1:2">
      <c r="A149" s="50" t="s">
        <v>274</v>
      </c>
      <c r="B149" s="48"/>
    </row>
    <row r="150" spans="1:2" ht="15">
      <c r="A150" s="68" t="s">
        <v>273</v>
      </c>
      <c r="B150" s="48">
        <v>84</v>
      </c>
    </row>
    <row r="151" spans="1:2" ht="15">
      <c r="A151" s="51" t="s">
        <v>65</v>
      </c>
      <c r="B151" s="48"/>
    </row>
    <row r="152" spans="1:2" ht="28.5">
      <c r="A152" s="50" t="s">
        <v>138</v>
      </c>
      <c r="B152" s="48"/>
    </row>
    <row r="153" spans="1:2" ht="15">
      <c r="A153" s="68" t="s">
        <v>243</v>
      </c>
      <c r="B153" s="48">
        <v>92</v>
      </c>
    </row>
    <row r="154" spans="1:2" ht="15">
      <c r="A154" s="51" t="s">
        <v>67</v>
      </c>
      <c r="B154" s="48"/>
    </row>
    <row r="155" spans="1:2" ht="28.5">
      <c r="A155" s="50" t="s">
        <v>270</v>
      </c>
      <c r="B155" s="48"/>
    </row>
    <row r="156" spans="1:2" ht="15">
      <c r="A156" s="68" t="s">
        <v>133</v>
      </c>
      <c r="B156" s="48">
        <v>103</v>
      </c>
    </row>
    <row r="157" spans="1:2" ht="20.25">
      <c r="A157" s="45" t="s">
        <v>221</v>
      </c>
      <c r="B157" s="48"/>
    </row>
    <row r="158" spans="1:2" ht="15">
      <c r="A158" s="51" t="s">
        <v>66</v>
      </c>
      <c r="B158" s="48"/>
    </row>
    <row r="159" spans="1:2">
      <c r="A159" s="50" t="s">
        <v>226</v>
      </c>
      <c r="B159" s="48"/>
    </row>
    <row r="160" spans="1:2" ht="15">
      <c r="A160" s="68" t="s">
        <v>227</v>
      </c>
      <c r="B160" s="48">
        <v>89</v>
      </c>
    </row>
    <row r="161" spans="1:2" ht="15">
      <c r="A161" s="51" t="s">
        <v>65</v>
      </c>
      <c r="B161" s="48"/>
    </row>
    <row r="162" spans="1:2" ht="57">
      <c r="A162" s="50" t="s">
        <v>222</v>
      </c>
      <c r="B162" s="48"/>
    </row>
    <row r="163" spans="1:2" ht="15">
      <c r="A163" s="68" t="s">
        <v>9</v>
      </c>
      <c r="B163" s="48">
        <v>105</v>
      </c>
    </row>
    <row r="164" spans="1:2" ht="15">
      <c r="A164" s="51" t="s">
        <v>64</v>
      </c>
      <c r="B164" s="48"/>
    </row>
    <row r="165" spans="1:2" ht="42.75">
      <c r="A165" s="50" t="s">
        <v>225</v>
      </c>
      <c r="B165" s="48"/>
    </row>
    <row r="166" spans="1:2" ht="15">
      <c r="A166" s="68" t="s">
        <v>208</v>
      </c>
      <c r="B166" s="48">
        <v>105</v>
      </c>
    </row>
    <row r="167" spans="1:2">
      <c r="A167" s="50" t="s">
        <v>223</v>
      </c>
      <c r="B167" s="48"/>
    </row>
    <row r="168" spans="1:2" ht="15">
      <c r="A168" s="68" t="s">
        <v>224</v>
      </c>
      <c r="B168" s="48">
        <v>98</v>
      </c>
    </row>
    <row r="169" spans="1:2" ht="20.25">
      <c r="A169" s="45" t="s">
        <v>206</v>
      </c>
      <c r="B169" s="48"/>
    </row>
    <row r="170" spans="1:2" ht="15">
      <c r="A170" s="51" t="s">
        <v>66</v>
      </c>
      <c r="B170" s="48"/>
    </row>
    <row r="171" spans="1:2">
      <c r="A171" s="50" t="s">
        <v>211</v>
      </c>
      <c r="B171" s="48"/>
    </row>
    <row r="172" spans="1:2" ht="15">
      <c r="A172" s="68" t="s">
        <v>212</v>
      </c>
      <c r="B172" s="48">
        <v>77</v>
      </c>
    </row>
    <row r="173" spans="1:2">
      <c r="A173" s="50" t="s">
        <v>209</v>
      </c>
      <c r="B173" s="48"/>
    </row>
    <row r="174" spans="1:2" ht="15">
      <c r="A174" s="68" t="s">
        <v>210</v>
      </c>
      <c r="B174" s="48">
        <v>67</v>
      </c>
    </row>
    <row r="175" spans="1:2" ht="15">
      <c r="A175" s="51" t="s">
        <v>173</v>
      </c>
      <c r="B175" s="48"/>
    </row>
    <row r="176" spans="1:2" ht="28.5">
      <c r="A176" s="50" t="s">
        <v>207</v>
      </c>
      <c r="B176" s="48"/>
    </row>
    <row r="177" spans="1:2" ht="15">
      <c r="A177" s="68" t="s">
        <v>208</v>
      </c>
      <c r="B177" s="48">
        <v>90</v>
      </c>
    </row>
    <row r="178" spans="1:2" ht="28.5">
      <c r="A178" s="50" t="s">
        <v>215</v>
      </c>
      <c r="B178" s="48"/>
    </row>
    <row r="179" spans="1:2" ht="15">
      <c r="A179" s="68" t="s">
        <v>68</v>
      </c>
      <c r="B179" s="48">
        <v>90</v>
      </c>
    </row>
    <row r="180" spans="1:2">
      <c r="A180" s="50" t="s">
        <v>261</v>
      </c>
      <c r="B180" s="48"/>
    </row>
    <row r="181" spans="1:2" ht="15">
      <c r="A181" s="68" t="s">
        <v>262</v>
      </c>
      <c r="B181" s="48">
        <v>101</v>
      </c>
    </row>
    <row r="182" spans="1:2" ht="28.5">
      <c r="A182" s="50" t="s">
        <v>213</v>
      </c>
      <c r="B182" s="48"/>
    </row>
    <row r="183" spans="1:2" ht="15">
      <c r="A183" s="68" t="s">
        <v>214</v>
      </c>
      <c r="B183" s="48">
        <v>100</v>
      </c>
    </row>
    <row r="184" spans="1:2" ht="20.25">
      <c r="A184" s="45" t="s">
        <v>145</v>
      </c>
      <c r="B184" s="48"/>
    </row>
    <row r="185" spans="1:2" ht="15">
      <c r="A185" s="51" t="s">
        <v>69</v>
      </c>
      <c r="B185" s="48"/>
    </row>
    <row r="186" spans="1:2" ht="28.5">
      <c r="A186" s="50" t="s">
        <v>284</v>
      </c>
      <c r="B186" s="48"/>
    </row>
    <row r="187" spans="1:2" ht="15">
      <c r="A187" s="68" t="s">
        <v>131</v>
      </c>
      <c r="B187" s="48">
        <v>80</v>
      </c>
    </row>
    <row r="188" spans="1:2" ht="15">
      <c r="A188" s="51" t="s">
        <v>66</v>
      </c>
      <c r="B188" s="48"/>
    </row>
    <row r="189" spans="1:2" ht="42.75">
      <c r="A189" s="50" t="s">
        <v>250</v>
      </c>
      <c r="B189" s="48"/>
    </row>
    <row r="190" spans="1:2" ht="15">
      <c r="A190" s="68" t="s">
        <v>249</v>
      </c>
      <c r="B190" s="48">
        <v>97</v>
      </c>
    </row>
    <row r="191" spans="1:2" ht="15">
      <c r="A191" s="51" t="s">
        <v>67</v>
      </c>
      <c r="B191" s="48"/>
    </row>
    <row r="192" spans="1:2" ht="28.5">
      <c r="A192" s="50" t="s">
        <v>269</v>
      </c>
      <c r="B192" s="48"/>
    </row>
    <row r="193" spans="1:2" ht="15">
      <c r="A193" s="68" t="s">
        <v>239</v>
      </c>
      <c r="B193" s="48">
        <v>105</v>
      </c>
    </row>
    <row r="194" spans="1:2" ht="15">
      <c r="A194" s="51" t="s">
        <v>265</v>
      </c>
      <c r="B194" s="48"/>
    </row>
    <row r="195" spans="1:2" ht="42.75">
      <c r="A195" s="50" t="s">
        <v>295</v>
      </c>
      <c r="B195" s="48"/>
    </row>
    <row r="196" spans="1:2" ht="15">
      <c r="A196" s="68" t="s">
        <v>294</v>
      </c>
      <c r="B196" s="48">
        <v>80</v>
      </c>
    </row>
    <row r="197" spans="1:2" ht="28.5">
      <c r="A197" s="50" t="s">
        <v>298</v>
      </c>
      <c r="B197" s="48"/>
    </row>
    <row r="198" spans="1:2" ht="15">
      <c r="A198" s="68" t="s">
        <v>297</v>
      </c>
      <c r="B198" s="48">
        <v>100</v>
      </c>
    </row>
    <row r="199" spans="1:2" ht="42.75">
      <c r="A199" s="50" t="s">
        <v>299</v>
      </c>
      <c r="B199" s="48"/>
    </row>
    <row r="200" spans="1:2" ht="15">
      <c r="A200" s="68" t="s">
        <v>294</v>
      </c>
      <c r="B200" s="48">
        <v>97</v>
      </c>
    </row>
    <row r="201" spans="1:2" ht="20.25">
      <c r="A201" s="45" t="s">
        <v>131</v>
      </c>
      <c r="B201" s="48"/>
    </row>
    <row r="202" spans="1:2" ht="15">
      <c r="A202" s="51" t="s">
        <v>69</v>
      </c>
      <c r="B202" s="48"/>
    </row>
    <row r="203" spans="1:2" ht="28.5">
      <c r="A203" s="50" t="s">
        <v>266</v>
      </c>
      <c r="B203" s="48"/>
    </row>
    <row r="204" spans="1:2" ht="15">
      <c r="A204" s="68" t="s">
        <v>150</v>
      </c>
      <c r="B204" s="48">
        <v>97</v>
      </c>
    </row>
    <row r="205" spans="1:2">
      <c r="A205" s="50" t="s">
        <v>141</v>
      </c>
      <c r="B205" s="48"/>
    </row>
    <row r="206" spans="1:2" ht="15">
      <c r="A206" s="68" t="s">
        <v>9</v>
      </c>
      <c r="B206" s="48">
        <v>67</v>
      </c>
    </row>
    <row r="207" spans="1:2" ht="15">
      <c r="A207" s="51" t="s">
        <v>66</v>
      </c>
      <c r="B207" s="48"/>
    </row>
    <row r="208" spans="1:2" ht="28.5">
      <c r="A208" s="50" t="s">
        <v>285</v>
      </c>
      <c r="B208" s="48"/>
    </row>
    <row r="209" spans="1:2" ht="15">
      <c r="A209" s="68" t="s">
        <v>162</v>
      </c>
      <c r="B209" s="48">
        <v>86</v>
      </c>
    </row>
    <row r="210" spans="1:2" ht="15">
      <c r="A210" s="51" t="s">
        <v>65</v>
      </c>
      <c r="B210" s="48"/>
    </row>
    <row r="211" spans="1:2" ht="57">
      <c r="A211" s="50" t="s">
        <v>132</v>
      </c>
      <c r="B211" s="48"/>
    </row>
    <row r="212" spans="1:2" ht="15">
      <c r="A212" s="68" t="s">
        <v>130</v>
      </c>
      <c r="B212" s="48">
        <v>111.00000000000001</v>
      </c>
    </row>
    <row r="213" spans="1:2" ht="15">
      <c r="A213" s="51" t="s">
        <v>64</v>
      </c>
      <c r="B213" s="48"/>
    </row>
    <row r="214" spans="1:2" ht="28.5">
      <c r="A214" s="50" t="s">
        <v>268</v>
      </c>
      <c r="B214" s="48"/>
    </row>
    <row r="215" spans="1:2" ht="15">
      <c r="A215" s="68" t="s">
        <v>239</v>
      </c>
      <c r="B215" s="48">
        <v>91</v>
      </c>
    </row>
    <row r="216" spans="1:2" ht="28.5">
      <c r="A216" s="50" t="s">
        <v>155</v>
      </c>
      <c r="B216" s="48"/>
    </row>
    <row r="217" spans="1:2" ht="15">
      <c r="A217" s="68" t="s">
        <v>146</v>
      </c>
      <c r="B217" s="48">
        <v>87</v>
      </c>
    </row>
    <row r="218" spans="1:2" ht="28.5">
      <c r="A218" s="50" t="s">
        <v>129</v>
      </c>
      <c r="B218" s="48"/>
    </row>
    <row r="219" spans="1:2" ht="15">
      <c r="A219" s="68" t="s">
        <v>122</v>
      </c>
      <c r="B219" s="48">
        <v>93</v>
      </c>
    </row>
    <row r="220" spans="1:2" ht="15">
      <c r="A220" s="51" t="s">
        <v>70</v>
      </c>
      <c r="B220" s="48"/>
    </row>
    <row r="221" spans="1:2" ht="28.5">
      <c r="A221" s="50" t="s">
        <v>142</v>
      </c>
      <c r="B221" s="48"/>
    </row>
    <row r="222" spans="1:2" ht="15">
      <c r="A222" s="68" t="s">
        <v>9</v>
      </c>
      <c r="B222" s="48">
        <v>98</v>
      </c>
    </row>
    <row r="223" spans="1:2" ht="15">
      <c r="A223" s="51" t="s">
        <v>173</v>
      </c>
      <c r="B223" s="48"/>
    </row>
    <row r="224" spans="1:2" ht="28.5">
      <c r="A224" s="50" t="s">
        <v>271</v>
      </c>
      <c r="B224" s="48"/>
    </row>
    <row r="225" spans="1:2" ht="15">
      <c r="A225" s="68" t="s">
        <v>130</v>
      </c>
      <c r="B225" s="48">
        <v>87</v>
      </c>
    </row>
    <row r="226" spans="1:2" ht="28.5">
      <c r="A226" s="50" t="s">
        <v>272</v>
      </c>
      <c r="B226" s="48"/>
    </row>
    <row r="227" spans="1:2" ht="15">
      <c r="A227" s="68" t="s">
        <v>153</v>
      </c>
      <c r="B227" s="48">
        <v>80</v>
      </c>
    </row>
    <row r="228" spans="1:2">
      <c r="A228" s="44">
        <v>0.82</v>
      </c>
      <c r="B228" s="48"/>
    </row>
    <row r="229" spans="1:2" ht="20.25">
      <c r="A229" s="45" t="s">
        <v>127</v>
      </c>
      <c r="B229" s="48"/>
    </row>
    <row r="230" spans="1:2" ht="15">
      <c r="A230" s="51" t="s">
        <v>65</v>
      </c>
      <c r="B230" s="48"/>
    </row>
    <row r="231" spans="1:2" ht="42.75">
      <c r="A231" s="50" t="s">
        <v>283</v>
      </c>
      <c r="B231" s="48"/>
    </row>
    <row r="232" spans="1:2" ht="15">
      <c r="A232" s="68" t="s">
        <v>9</v>
      </c>
      <c r="B232" s="48">
        <v>80</v>
      </c>
    </row>
    <row r="233" spans="1:2" ht="28.5">
      <c r="A233" s="50" t="s">
        <v>128</v>
      </c>
      <c r="B233" s="48"/>
    </row>
    <row r="234" spans="1:2" ht="15">
      <c r="A234" s="68" t="s">
        <v>9</v>
      </c>
      <c r="B234" s="48">
        <v>90</v>
      </c>
    </row>
    <row r="235" spans="1:2" ht="15">
      <c r="A235" s="51" t="s">
        <v>281</v>
      </c>
      <c r="B235" s="48"/>
    </row>
    <row r="236" spans="1:2" ht="28.5">
      <c r="A236" s="50" t="s">
        <v>280</v>
      </c>
      <c r="B236" s="48"/>
    </row>
    <row r="237" spans="1:2" ht="15">
      <c r="A237" s="68" t="s">
        <v>131</v>
      </c>
      <c r="B237" s="48">
        <v>50</v>
      </c>
    </row>
    <row r="238" spans="1:2" ht="15">
      <c r="A238" s="51" t="s">
        <v>70</v>
      </c>
      <c r="B238" s="48"/>
    </row>
    <row r="239" spans="1:2" ht="42.75">
      <c r="A239" s="50" t="s">
        <v>135</v>
      </c>
      <c r="B239" s="48"/>
    </row>
    <row r="240" spans="1:2" ht="15">
      <c r="A240" s="68" t="s">
        <v>136</v>
      </c>
      <c r="B240" s="48">
        <v>104</v>
      </c>
    </row>
    <row r="241" spans="1:2" ht="15">
      <c r="A241" s="51" t="s">
        <v>173</v>
      </c>
      <c r="B241" s="48"/>
    </row>
    <row r="242" spans="1:2" ht="28.5">
      <c r="A242" s="50" t="s">
        <v>282</v>
      </c>
      <c r="B242" s="48"/>
    </row>
    <row r="243" spans="1:2" ht="15">
      <c r="A243" s="68" t="s">
        <v>137</v>
      </c>
      <c r="B243" s="48">
        <v>95</v>
      </c>
    </row>
    <row r="244" spans="1:2">
      <c r="A244" s="44">
        <v>0.95</v>
      </c>
      <c r="B244" s="48"/>
    </row>
    <row r="245" spans="1:2" ht="20.25">
      <c r="A245" s="45" t="s">
        <v>150</v>
      </c>
      <c r="B245" s="48"/>
    </row>
    <row r="246" spans="1:2" ht="15">
      <c r="A246" s="51" t="s">
        <v>66</v>
      </c>
      <c r="B246" s="48"/>
    </row>
    <row r="247" spans="1:2">
      <c r="A247" s="50" t="s">
        <v>253</v>
      </c>
      <c r="B247" s="48"/>
    </row>
    <row r="248" spans="1:2" ht="15">
      <c r="A248" s="68" t="s">
        <v>251</v>
      </c>
      <c r="B248" s="48">
        <v>87</v>
      </c>
    </row>
    <row r="249" spans="1:2" ht="28.5">
      <c r="A249" s="50" t="s">
        <v>264</v>
      </c>
      <c r="B249" s="48"/>
    </row>
    <row r="250" spans="1:2" ht="15">
      <c r="A250" s="68" t="s">
        <v>130</v>
      </c>
      <c r="B250" s="48">
        <v>107</v>
      </c>
    </row>
    <row r="251" spans="1:2" ht="28.5">
      <c r="A251" s="50" t="s">
        <v>256</v>
      </c>
      <c r="B251" s="48"/>
    </row>
    <row r="252" spans="1:2" ht="15">
      <c r="A252" s="68" t="s">
        <v>254</v>
      </c>
      <c r="B252" s="48">
        <v>73</v>
      </c>
    </row>
    <row r="253" spans="1:2" ht="15">
      <c r="A253" s="51" t="s">
        <v>65</v>
      </c>
      <c r="B253" s="48"/>
    </row>
    <row r="254" spans="1:2">
      <c r="A254" s="50" t="s">
        <v>267</v>
      </c>
      <c r="B254" s="48"/>
    </row>
    <row r="255" spans="1:2" ht="15">
      <c r="A255" s="68" t="s">
        <v>9</v>
      </c>
      <c r="B255" s="48">
        <v>5</v>
      </c>
    </row>
    <row r="256" spans="1:2" ht="15">
      <c r="A256" s="51" t="s">
        <v>265</v>
      </c>
      <c r="B256" s="48"/>
    </row>
    <row r="257" spans="1:2" ht="28.5">
      <c r="A257" s="50" t="s">
        <v>151</v>
      </c>
      <c r="B257" s="48"/>
    </row>
    <row r="258" spans="1:2" ht="15">
      <c r="A258" s="68" t="s">
        <v>146</v>
      </c>
      <c r="B258" s="48">
        <v>78</v>
      </c>
    </row>
    <row r="259" spans="1:2">
      <c r="A259" s="50" t="s">
        <v>263</v>
      </c>
      <c r="B259" s="48"/>
    </row>
    <row r="260" spans="1:2" ht="15">
      <c r="A260" s="68" t="s">
        <v>133</v>
      </c>
      <c r="B260" s="48">
        <v>90</v>
      </c>
    </row>
    <row r="261" spans="1:2">
      <c r="A261" s="44" t="s">
        <v>9</v>
      </c>
      <c r="B261" s="48"/>
    </row>
    <row r="262" spans="1:2" ht="20.25">
      <c r="A262" s="45" t="s">
        <v>294</v>
      </c>
      <c r="B262" s="48"/>
    </row>
    <row r="263" spans="1:2" ht="15">
      <c r="A263" s="51" t="s">
        <v>66</v>
      </c>
      <c r="B263" s="48"/>
    </row>
    <row r="264" spans="1:2" ht="28.5">
      <c r="A264" s="50" t="s">
        <v>296</v>
      </c>
      <c r="B264" s="48"/>
    </row>
    <row r="265" spans="1:2" ht="15">
      <c r="A265" s="68" t="s">
        <v>153</v>
      </c>
      <c r="B265" s="48">
        <v>87</v>
      </c>
    </row>
    <row r="266" spans="1:2" ht="20.25">
      <c r="A266" s="45" t="s">
        <v>286</v>
      </c>
      <c r="B266" s="48"/>
    </row>
    <row r="267" spans="1:2" ht="15">
      <c r="A267" s="51" t="s">
        <v>289</v>
      </c>
      <c r="B267" s="48"/>
    </row>
    <row r="268" spans="1:2" ht="42.75">
      <c r="A268" s="50" t="s">
        <v>292</v>
      </c>
      <c r="B268" s="48"/>
    </row>
    <row r="269" spans="1:2" ht="15">
      <c r="A269" s="68" t="s">
        <v>293</v>
      </c>
      <c r="B269" s="48">
        <v>83</v>
      </c>
    </row>
    <row r="270" spans="1:2" ht="42.75">
      <c r="A270" s="50" t="s">
        <v>290</v>
      </c>
      <c r="B270" s="48"/>
    </row>
    <row r="271" spans="1:2" ht="15">
      <c r="A271" s="68" t="s">
        <v>291</v>
      </c>
      <c r="B271" s="48">
        <v>77</v>
      </c>
    </row>
    <row r="272" spans="1:2" ht="42.75">
      <c r="A272" s="50" t="s">
        <v>287</v>
      </c>
      <c r="B272" s="48"/>
    </row>
    <row r="273" spans="1:2" ht="15">
      <c r="A273" s="68" t="s">
        <v>288</v>
      </c>
      <c r="B273" s="48">
        <v>77</v>
      </c>
    </row>
    <row r="274" spans="1:2" ht="33">
      <c r="A274" s="43" t="s">
        <v>73</v>
      </c>
      <c r="B274" s="48"/>
    </row>
    <row r="275" spans="1:2">
      <c r="A275" s="44">
        <v>0.8</v>
      </c>
      <c r="B275" s="48"/>
    </row>
    <row r="276" spans="1:2" ht="20.25">
      <c r="A276" s="45" t="s">
        <v>73</v>
      </c>
      <c r="B276" s="48"/>
    </row>
    <row r="277" spans="1:2" ht="15">
      <c r="A277" s="51" t="s">
        <v>65</v>
      </c>
      <c r="B277" s="48"/>
    </row>
    <row r="278" spans="1:2" ht="42.75">
      <c r="A278" s="50" t="s">
        <v>74</v>
      </c>
      <c r="B278" s="48"/>
    </row>
    <row r="279" spans="1:2" ht="15">
      <c r="A279" s="68" t="s">
        <v>9</v>
      </c>
      <c r="B279" s="48">
        <v>100</v>
      </c>
    </row>
    <row r="280" spans="1:2" ht="33">
      <c r="A280" s="43" t="s">
        <v>300</v>
      </c>
      <c r="B280" s="48"/>
    </row>
    <row r="281" spans="1:2">
      <c r="A281" s="44">
        <v>0.6</v>
      </c>
      <c r="B281" s="48"/>
    </row>
    <row r="282" spans="1:2" ht="20.25">
      <c r="A282" s="45" t="s">
        <v>336</v>
      </c>
      <c r="B282" s="48"/>
    </row>
    <row r="283" spans="1:2" ht="15">
      <c r="A283" s="51" t="s">
        <v>65</v>
      </c>
      <c r="B283" s="48"/>
    </row>
    <row r="284" spans="1:2" ht="42.75">
      <c r="A284" s="50" t="s">
        <v>341</v>
      </c>
      <c r="B284" s="48"/>
    </row>
    <row r="285" spans="1:2" ht="15">
      <c r="A285" s="68" t="s">
        <v>9</v>
      </c>
      <c r="B285" s="48">
        <v>85</v>
      </c>
    </row>
    <row r="286" spans="1:2" ht="15">
      <c r="A286" s="51" t="s">
        <v>173</v>
      </c>
      <c r="B286" s="48"/>
    </row>
    <row r="287" spans="1:2">
      <c r="A287" s="50" t="s">
        <v>338</v>
      </c>
      <c r="B287" s="48"/>
    </row>
    <row r="288" spans="1:2" ht="15">
      <c r="A288" s="68" t="s">
        <v>337</v>
      </c>
      <c r="B288" s="48">
        <v>87</v>
      </c>
    </row>
    <row r="289" spans="1:2" ht="20.25">
      <c r="A289" s="45" t="s">
        <v>301</v>
      </c>
      <c r="B289" s="48"/>
    </row>
    <row r="290" spans="1:2" ht="15">
      <c r="A290" s="51" t="s">
        <v>66</v>
      </c>
      <c r="B290" s="48"/>
    </row>
    <row r="291" spans="1:2" ht="28.5">
      <c r="A291" s="50" t="s">
        <v>303</v>
      </c>
      <c r="B291" s="48"/>
    </row>
    <row r="292" spans="1:2" ht="15">
      <c r="A292" s="68" t="s">
        <v>304</v>
      </c>
      <c r="B292" s="48">
        <v>65</v>
      </c>
    </row>
    <row r="293" spans="1:2" ht="15">
      <c r="A293" s="51" t="s">
        <v>65</v>
      </c>
      <c r="B293" s="48"/>
    </row>
    <row r="294" spans="1:2" ht="28.5">
      <c r="A294" s="50" t="s">
        <v>302</v>
      </c>
      <c r="B294" s="48"/>
    </row>
    <row r="295" spans="1:2" ht="15">
      <c r="A295" s="68" t="s">
        <v>9</v>
      </c>
      <c r="B295" s="48">
        <v>81</v>
      </c>
    </row>
    <row r="296" spans="1:2" ht="15">
      <c r="A296" s="51" t="s">
        <v>173</v>
      </c>
      <c r="B296" s="48"/>
    </row>
    <row r="297" spans="1:2" ht="42.75">
      <c r="A297" s="50" t="s">
        <v>339</v>
      </c>
      <c r="B297" s="48"/>
    </row>
    <row r="298" spans="1:2" ht="15">
      <c r="A298" s="68" t="s">
        <v>340</v>
      </c>
      <c r="B298" s="48">
        <v>88</v>
      </c>
    </row>
    <row r="299" spans="1:2" ht="20.25">
      <c r="A299" s="45" t="s">
        <v>316</v>
      </c>
      <c r="B299" s="48"/>
    </row>
    <row r="300" spans="1:2" ht="15">
      <c r="A300" s="51" t="s">
        <v>69</v>
      </c>
      <c r="B300" s="48"/>
    </row>
    <row r="301" spans="1:2" ht="28.5">
      <c r="A301" s="50" t="s">
        <v>324</v>
      </c>
      <c r="B301" s="48"/>
    </row>
    <row r="302" spans="1:2" ht="15">
      <c r="A302" s="68" t="s">
        <v>9</v>
      </c>
      <c r="B302" s="48">
        <v>75</v>
      </c>
    </row>
    <row r="303" spans="1:2" ht="15">
      <c r="A303" s="51" t="s">
        <v>66</v>
      </c>
      <c r="B303" s="48"/>
    </row>
    <row r="304" spans="1:2" ht="42.75">
      <c r="A304" s="50" t="s">
        <v>320</v>
      </c>
      <c r="B304" s="48"/>
    </row>
    <row r="305" spans="1:2" ht="15">
      <c r="A305" s="68" t="s">
        <v>9</v>
      </c>
      <c r="B305" s="48">
        <v>107</v>
      </c>
    </row>
    <row r="306" spans="1:2" ht="15">
      <c r="A306" s="51" t="s">
        <v>65</v>
      </c>
      <c r="B306" s="48"/>
    </row>
    <row r="307" spans="1:2" ht="71.25">
      <c r="A307" s="50" t="s">
        <v>318</v>
      </c>
      <c r="B307" s="48"/>
    </row>
    <row r="308" spans="1:2" ht="15">
      <c r="A308" s="68" t="s">
        <v>183</v>
      </c>
      <c r="B308" s="48">
        <v>88</v>
      </c>
    </row>
    <row r="309" spans="1:2" ht="15">
      <c r="A309" s="51" t="s">
        <v>323</v>
      </c>
      <c r="B309" s="48"/>
    </row>
    <row r="310" spans="1:2" ht="57">
      <c r="A310" s="50" t="s">
        <v>321</v>
      </c>
      <c r="B310" s="48"/>
    </row>
    <row r="311" spans="1:2" ht="15">
      <c r="A311" s="68" t="s">
        <v>322</v>
      </c>
      <c r="B311" s="48">
        <v>80</v>
      </c>
    </row>
    <row r="312" spans="1:2" ht="15">
      <c r="A312" s="51" t="s">
        <v>173</v>
      </c>
      <c r="B312" s="48"/>
    </row>
    <row r="313" spans="1:2" ht="42.75">
      <c r="A313" s="50" t="s">
        <v>319</v>
      </c>
      <c r="B313" s="48"/>
    </row>
    <row r="314" spans="1:2" ht="15">
      <c r="A314" s="68" t="s">
        <v>317</v>
      </c>
      <c r="B314" s="48">
        <v>100</v>
      </c>
    </row>
    <row r="315" spans="1:2">
      <c r="A315" s="44" t="s">
        <v>9</v>
      </c>
      <c r="B315" s="48"/>
    </row>
    <row r="316" spans="1:2" ht="20.25">
      <c r="A316" s="45" t="s">
        <v>308</v>
      </c>
      <c r="B316" s="48"/>
    </row>
    <row r="317" spans="1:2" ht="15">
      <c r="A317" s="51" t="s">
        <v>309</v>
      </c>
      <c r="B317" s="48"/>
    </row>
    <row r="318" spans="1:2" ht="42.75">
      <c r="A318" s="50" t="s">
        <v>307</v>
      </c>
      <c r="B318" s="48"/>
    </row>
    <row r="319" spans="1:2" ht="15">
      <c r="A319" s="68" t="s">
        <v>183</v>
      </c>
      <c r="B319" s="48">
        <v>70</v>
      </c>
    </row>
    <row r="320" spans="1:2" ht="20.25">
      <c r="A320" s="45" t="s">
        <v>325</v>
      </c>
      <c r="B320" s="48"/>
    </row>
    <row r="321" spans="1:2" ht="15">
      <c r="A321" s="51" t="s">
        <v>65</v>
      </c>
      <c r="B321" s="48"/>
    </row>
    <row r="322" spans="1:2" ht="42.75">
      <c r="A322" s="50" t="s">
        <v>326</v>
      </c>
      <c r="B322" s="48"/>
    </row>
    <row r="323" spans="1:2" ht="15">
      <c r="A323" s="68" t="s">
        <v>9</v>
      </c>
      <c r="B323" s="48">
        <v>80</v>
      </c>
    </row>
    <row r="324" spans="1:2" ht="20.25">
      <c r="A324" s="45" t="s">
        <v>306</v>
      </c>
      <c r="B324" s="48"/>
    </row>
    <row r="325" spans="1:2" ht="15">
      <c r="A325" s="51" t="s">
        <v>309</v>
      </c>
      <c r="B325" s="48"/>
    </row>
    <row r="326" spans="1:2" ht="42.75">
      <c r="A326" s="50" t="s">
        <v>310</v>
      </c>
      <c r="B326" s="48"/>
    </row>
    <row r="327" spans="1:2" ht="15">
      <c r="A327" s="68" t="s">
        <v>183</v>
      </c>
      <c r="B327" s="48">
        <v>70</v>
      </c>
    </row>
    <row r="328" spans="1:2" ht="42.75">
      <c r="A328" s="50" t="s">
        <v>311</v>
      </c>
      <c r="B328" s="48"/>
    </row>
    <row r="329" spans="1:2" ht="15">
      <c r="A329" s="68" t="s">
        <v>183</v>
      </c>
      <c r="B329" s="48">
        <v>87</v>
      </c>
    </row>
    <row r="330" spans="1:2" ht="20.25">
      <c r="A330" s="45" t="s">
        <v>183</v>
      </c>
      <c r="B330" s="48"/>
    </row>
    <row r="331" spans="1:2" ht="15">
      <c r="A331" s="51" t="s">
        <v>66</v>
      </c>
      <c r="B331" s="48"/>
    </row>
    <row r="332" spans="1:2" ht="28.5">
      <c r="A332" s="50" t="s">
        <v>329</v>
      </c>
      <c r="B332" s="48"/>
    </row>
    <row r="333" spans="1:2" ht="15">
      <c r="A333" s="68" t="s">
        <v>335</v>
      </c>
      <c r="B333" s="48">
        <v>70</v>
      </c>
    </row>
    <row r="334" spans="1:2" ht="15">
      <c r="A334" s="51" t="s">
        <v>65</v>
      </c>
      <c r="B334" s="48"/>
    </row>
    <row r="335" spans="1:2" ht="28.5">
      <c r="A335" s="50" t="s">
        <v>305</v>
      </c>
      <c r="B335" s="48"/>
    </row>
    <row r="336" spans="1:2" ht="15">
      <c r="A336" s="68" t="s">
        <v>9</v>
      </c>
      <c r="B336" s="48">
        <v>80</v>
      </c>
    </row>
    <row r="337" spans="1:2" ht="15">
      <c r="A337" s="51" t="s">
        <v>64</v>
      </c>
      <c r="B337" s="48"/>
    </row>
    <row r="338" spans="1:2">
      <c r="A338" s="50" t="s">
        <v>327</v>
      </c>
      <c r="B338" s="48"/>
    </row>
    <row r="339" spans="1:2" ht="15">
      <c r="A339" s="68" t="s">
        <v>328</v>
      </c>
      <c r="B339" s="48">
        <v>70</v>
      </c>
    </row>
    <row r="340" spans="1:2" ht="20.25">
      <c r="A340" s="45" t="s">
        <v>331</v>
      </c>
      <c r="B340" s="48"/>
    </row>
    <row r="341" spans="1:2" ht="15">
      <c r="A341" s="51" t="s">
        <v>65</v>
      </c>
      <c r="B341" s="48"/>
    </row>
    <row r="342" spans="1:2" ht="28.5">
      <c r="A342" s="50" t="s">
        <v>332</v>
      </c>
      <c r="B342" s="48"/>
    </row>
    <row r="343" spans="1:2" ht="15">
      <c r="A343" s="68" t="s">
        <v>9</v>
      </c>
      <c r="B343" s="48">
        <v>80</v>
      </c>
    </row>
    <row r="344" spans="1:2" ht="15">
      <c r="A344" s="51" t="s">
        <v>343</v>
      </c>
      <c r="B344" s="48"/>
    </row>
    <row r="345" spans="1:2" ht="28.5">
      <c r="A345" s="50" t="s">
        <v>334</v>
      </c>
      <c r="B345" s="48"/>
    </row>
    <row r="346" spans="1:2" ht="15">
      <c r="A346" s="68" t="s">
        <v>335</v>
      </c>
      <c r="B346" s="48">
        <v>83</v>
      </c>
    </row>
    <row r="347" spans="1:2" ht="15">
      <c r="A347" s="51" t="s">
        <v>64</v>
      </c>
      <c r="B347" s="48"/>
    </row>
    <row r="348" spans="1:2">
      <c r="A348" s="50" t="s">
        <v>333</v>
      </c>
      <c r="B348" s="48"/>
    </row>
    <row r="349" spans="1:2" ht="15">
      <c r="A349" s="68" t="s">
        <v>183</v>
      </c>
      <c r="B349" s="48">
        <v>75</v>
      </c>
    </row>
    <row r="350" spans="1:2" ht="20.25">
      <c r="A350" s="45" t="s">
        <v>335</v>
      </c>
      <c r="B350" s="48"/>
    </row>
    <row r="351" spans="1:2" ht="15">
      <c r="A351" s="51" t="s">
        <v>65</v>
      </c>
      <c r="B351" s="48"/>
    </row>
    <row r="352" spans="1:2" ht="57">
      <c r="A352" s="50" t="s">
        <v>313</v>
      </c>
      <c r="B352" s="48"/>
    </row>
    <row r="353" spans="1:2" ht="15">
      <c r="A353" s="68" t="s">
        <v>9</v>
      </c>
      <c r="B353" s="48">
        <v>79</v>
      </c>
    </row>
    <row r="354" spans="1:2" ht="15">
      <c r="A354" s="51" t="s">
        <v>342</v>
      </c>
      <c r="B354" s="48"/>
    </row>
    <row r="355" spans="1:2" ht="28.5">
      <c r="A355" s="50" t="s">
        <v>330</v>
      </c>
      <c r="B355" s="48"/>
    </row>
    <row r="356" spans="1:2" ht="15">
      <c r="A356" s="68" t="s">
        <v>9</v>
      </c>
      <c r="B356" s="48">
        <v>86</v>
      </c>
    </row>
    <row r="357" spans="1:2" ht="15">
      <c r="A357" s="51" t="s">
        <v>203</v>
      </c>
      <c r="B357" s="48"/>
    </row>
    <row r="358" spans="1:2">
      <c r="A358" s="50" t="s">
        <v>314</v>
      </c>
      <c r="B358" s="48"/>
    </row>
    <row r="359" spans="1:2" ht="15">
      <c r="A359" s="68" t="s">
        <v>183</v>
      </c>
      <c r="B359" s="48">
        <v>88</v>
      </c>
    </row>
    <row r="360" spans="1:2" ht="33">
      <c r="A360" s="43" t="s">
        <v>260</v>
      </c>
      <c r="B360" s="48"/>
    </row>
    <row r="361" spans="1:2">
      <c r="A361" s="44">
        <v>0.5</v>
      </c>
      <c r="B361" s="48"/>
    </row>
    <row r="362" spans="1:2" ht="20.25">
      <c r="A362" s="45" t="s">
        <v>231</v>
      </c>
      <c r="B362" s="48"/>
    </row>
    <row r="363" spans="1:2" ht="15">
      <c r="A363" s="51" t="s">
        <v>64</v>
      </c>
      <c r="B363" s="48"/>
    </row>
    <row r="364" spans="1:2">
      <c r="A364" s="50" t="s">
        <v>234</v>
      </c>
      <c r="B364" s="48"/>
    </row>
    <row r="365" spans="1:2" ht="15">
      <c r="A365" s="68" t="s">
        <v>9</v>
      </c>
      <c r="B365" s="48">
        <v>100</v>
      </c>
    </row>
    <row r="366" spans="1:2">
      <c r="A366" s="44">
        <v>0.6</v>
      </c>
      <c r="B366" s="48"/>
    </row>
    <row r="367" spans="1:2" ht="20.25">
      <c r="A367" s="45" t="s">
        <v>232</v>
      </c>
      <c r="B367" s="48"/>
    </row>
    <row r="368" spans="1:2" ht="15">
      <c r="A368" s="51" t="s">
        <v>66</v>
      </c>
      <c r="B368" s="48"/>
    </row>
    <row r="369" spans="1:2">
      <c r="A369" s="50" t="s">
        <v>233</v>
      </c>
      <c r="B369" s="48"/>
    </row>
    <row r="370" spans="1:2" ht="15">
      <c r="A370" s="68" t="s">
        <v>231</v>
      </c>
      <c r="B370" s="48">
        <v>80</v>
      </c>
    </row>
    <row r="371" spans="1:2" ht="33">
      <c r="A371" s="43" t="s">
        <v>130</v>
      </c>
      <c r="B371" s="48"/>
    </row>
    <row r="372" spans="1:2">
      <c r="A372" s="44">
        <v>0.34</v>
      </c>
      <c r="B372" s="48"/>
    </row>
    <row r="373" spans="1:2" ht="20.25">
      <c r="A373" s="45" t="s">
        <v>181</v>
      </c>
      <c r="B373" s="48"/>
    </row>
    <row r="374" spans="1:2" ht="15">
      <c r="A374" s="51" t="s">
        <v>65</v>
      </c>
      <c r="B374" s="48"/>
    </row>
    <row r="375" spans="1:2" ht="42.75">
      <c r="A375" s="50" t="s">
        <v>182</v>
      </c>
      <c r="B375" s="48"/>
    </row>
    <row r="376" spans="1:2" ht="15">
      <c r="A376" s="68" t="s">
        <v>183</v>
      </c>
      <c r="B376" s="48">
        <v>67</v>
      </c>
    </row>
    <row r="377" spans="1:2" ht="28.5">
      <c r="A377" s="50" t="s">
        <v>184</v>
      </c>
      <c r="B377" s="48"/>
    </row>
    <row r="378" spans="1:2" ht="15">
      <c r="A378" s="68" t="s">
        <v>185</v>
      </c>
      <c r="B378" s="48">
        <v>68</v>
      </c>
    </row>
    <row r="379" spans="1:2">
      <c r="A379" s="44" t="s">
        <v>9</v>
      </c>
      <c r="B379" s="48"/>
    </row>
    <row r="380" spans="1:2" ht="20.25">
      <c r="A380" s="45" t="s">
        <v>350</v>
      </c>
      <c r="B380" s="48"/>
    </row>
    <row r="381" spans="1:2" ht="15">
      <c r="A381" s="51" t="s">
        <v>65</v>
      </c>
      <c r="B381" s="48"/>
    </row>
    <row r="382" spans="1:2" ht="28.5">
      <c r="A382" s="50" t="s">
        <v>351</v>
      </c>
      <c r="B382" s="48"/>
    </row>
    <row r="383" spans="1:2" ht="15">
      <c r="A383" s="68" t="s">
        <v>9</v>
      </c>
      <c r="B383" s="48">
        <v>79</v>
      </c>
    </row>
    <row r="384" spans="1:2" ht="15">
      <c r="A384" s="51" t="s">
        <v>194</v>
      </c>
      <c r="B384" s="48"/>
    </row>
    <row r="385" spans="1:2" ht="28.5">
      <c r="A385" s="50" t="s">
        <v>373</v>
      </c>
      <c r="B385" s="48"/>
    </row>
    <row r="386" spans="1:2" ht="15">
      <c r="A386" s="68" t="s">
        <v>9</v>
      </c>
      <c r="B386" s="48">
        <v>79</v>
      </c>
    </row>
    <row r="387" spans="1:2" ht="20.25">
      <c r="A387" s="45" t="s">
        <v>347</v>
      </c>
      <c r="B387" s="48"/>
    </row>
    <row r="388" spans="1:2" ht="15">
      <c r="A388" s="51" t="s">
        <v>194</v>
      </c>
      <c r="B388" s="48"/>
    </row>
    <row r="389" spans="1:2" ht="28.5">
      <c r="A389" s="50" t="s">
        <v>348</v>
      </c>
      <c r="B389" s="48"/>
    </row>
    <row r="390" spans="1:2" ht="15">
      <c r="A390" s="68" t="s">
        <v>9</v>
      </c>
      <c r="B390" s="48">
        <v>86</v>
      </c>
    </row>
    <row r="391" spans="1:2" ht="28.5">
      <c r="A391" s="50" t="s">
        <v>349</v>
      </c>
      <c r="B391" s="48"/>
    </row>
    <row r="392" spans="1:2" ht="15">
      <c r="A392" s="68" t="s">
        <v>9</v>
      </c>
      <c r="B392" s="48">
        <v>86</v>
      </c>
    </row>
    <row r="393" spans="1:2" ht="20.25">
      <c r="A393" s="45" t="s">
        <v>189</v>
      </c>
      <c r="B393" s="48"/>
    </row>
    <row r="394" spans="1:2" ht="15">
      <c r="A394" s="51" t="s">
        <v>66</v>
      </c>
      <c r="B394" s="48"/>
    </row>
    <row r="395" spans="1:2">
      <c r="A395" s="50" t="s">
        <v>418</v>
      </c>
      <c r="B395" s="48"/>
    </row>
    <row r="396" spans="1:2" ht="15">
      <c r="A396" s="68" t="s">
        <v>350</v>
      </c>
      <c r="B396" s="48">
        <v>79</v>
      </c>
    </row>
    <row r="397" spans="1:2">
      <c r="A397" s="50" t="s">
        <v>417</v>
      </c>
      <c r="B397" s="48"/>
    </row>
    <row r="398" spans="1:2" ht="15">
      <c r="A398" s="68" t="s">
        <v>347</v>
      </c>
      <c r="B398" s="48">
        <v>79</v>
      </c>
    </row>
    <row r="399" spans="1:2" ht="15">
      <c r="A399" s="51" t="s">
        <v>65</v>
      </c>
      <c r="B399" s="48"/>
    </row>
    <row r="400" spans="1:2">
      <c r="A400" s="50" t="s">
        <v>190</v>
      </c>
      <c r="B400" s="48"/>
    </row>
    <row r="401" spans="1:2" ht="15">
      <c r="A401" s="68" t="s">
        <v>9</v>
      </c>
      <c r="B401" s="48">
        <v>88</v>
      </c>
    </row>
    <row r="402" spans="1:2" ht="15">
      <c r="A402" s="51" t="s">
        <v>194</v>
      </c>
      <c r="B402" s="48"/>
    </row>
    <row r="403" spans="1:2" ht="28.5">
      <c r="A403" s="50" t="s">
        <v>193</v>
      </c>
      <c r="B403" s="48"/>
    </row>
    <row r="404" spans="1:2" ht="15">
      <c r="A404" s="68" t="s">
        <v>9</v>
      </c>
      <c r="B404" s="48">
        <v>60</v>
      </c>
    </row>
    <row r="405" spans="1:2">
      <c r="A405" s="50" t="s">
        <v>198</v>
      </c>
      <c r="B405" s="48"/>
    </row>
    <row r="406" spans="1:2" ht="15">
      <c r="A406" s="68" t="s">
        <v>9</v>
      </c>
      <c r="B406" s="48">
        <v>80</v>
      </c>
    </row>
    <row r="407" spans="1:2" ht="15">
      <c r="A407" s="51" t="s">
        <v>192</v>
      </c>
      <c r="B407" s="48"/>
    </row>
    <row r="408" spans="1:2" ht="28.5">
      <c r="A408" s="50" t="s">
        <v>191</v>
      </c>
      <c r="B408" s="48"/>
    </row>
    <row r="409" spans="1:2" ht="15">
      <c r="A409" s="68" t="s">
        <v>9</v>
      </c>
      <c r="B409" s="48">
        <v>60</v>
      </c>
    </row>
    <row r="410" spans="1:2" ht="28.5">
      <c r="A410" s="50" t="s">
        <v>196</v>
      </c>
      <c r="B410" s="48"/>
    </row>
    <row r="411" spans="1:2" ht="15">
      <c r="A411" s="68" t="s">
        <v>9</v>
      </c>
      <c r="B411" s="48">
        <v>80</v>
      </c>
    </row>
    <row r="412" spans="1:2" ht="15">
      <c r="A412" s="51" t="s">
        <v>173</v>
      </c>
      <c r="B412" s="48"/>
    </row>
    <row r="413" spans="1:2">
      <c r="A413" s="50" t="s">
        <v>345</v>
      </c>
      <c r="B413" s="48"/>
    </row>
    <row r="414" spans="1:2" ht="15">
      <c r="A414" s="68" t="s">
        <v>344</v>
      </c>
      <c r="B414" s="48">
        <v>97</v>
      </c>
    </row>
    <row r="415" spans="1:2" ht="33">
      <c r="A415" s="43" t="s">
        <v>358</v>
      </c>
      <c r="B415" s="48"/>
    </row>
    <row r="416" spans="1:2">
      <c r="A416" s="44" t="s">
        <v>9</v>
      </c>
      <c r="B416" s="48"/>
    </row>
    <row r="417" spans="1:2" ht="20.25">
      <c r="A417" s="45" t="s">
        <v>362</v>
      </c>
      <c r="B417" s="48"/>
    </row>
    <row r="418" spans="1:2" ht="15">
      <c r="A418" s="51" t="s">
        <v>65</v>
      </c>
      <c r="B418" s="48"/>
    </row>
    <row r="419" spans="1:2">
      <c r="A419" s="50" t="s">
        <v>356</v>
      </c>
      <c r="B419" s="48"/>
    </row>
    <row r="420" spans="1:2" ht="15">
      <c r="A420" s="68" t="s">
        <v>350</v>
      </c>
      <c r="B420" s="48">
        <v>80</v>
      </c>
    </row>
    <row r="421" spans="1:2" ht="15">
      <c r="A421" s="51" t="s">
        <v>203</v>
      </c>
      <c r="B421" s="48"/>
    </row>
    <row r="422" spans="1:2">
      <c r="A422" s="50" t="s">
        <v>354</v>
      </c>
      <c r="B422" s="48"/>
    </row>
    <row r="423" spans="1:2" ht="15">
      <c r="A423" s="68" t="s">
        <v>355</v>
      </c>
      <c r="B423" s="48">
        <v>90</v>
      </c>
    </row>
    <row r="424" spans="1:2" ht="20.25">
      <c r="A424" s="45" t="s">
        <v>359</v>
      </c>
      <c r="B424" s="48"/>
    </row>
    <row r="425" spans="1:2" ht="15">
      <c r="A425" s="51" t="s">
        <v>66</v>
      </c>
      <c r="B425" s="48"/>
    </row>
    <row r="426" spans="1:2" ht="28.5">
      <c r="A426" s="50" t="s">
        <v>367</v>
      </c>
      <c r="B426" s="48"/>
    </row>
    <row r="427" spans="1:2" ht="15">
      <c r="A427" s="68" t="s">
        <v>366</v>
      </c>
      <c r="B427" s="48">
        <v>86</v>
      </c>
    </row>
    <row r="428" spans="1:2" ht="42.75">
      <c r="A428" s="50" t="s">
        <v>405</v>
      </c>
      <c r="B428" s="48"/>
    </row>
    <row r="429" spans="1:2" ht="15">
      <c r="A429" s="68" t="s">
        <v>344</v>
      </c>
      <c r="B429" s="48">
        <v>93</v>
      </c>
    </row>
    <row r="430" spans="1:2" ht="15">
      <c r="A430" s="51" t="s">
        <v>65</v>
      </c>
      <c r="B430" s="48"/>
    </row>
    <row r="431" spans="1:2" ht="28.5">
      <c r="A431" s="50" t="s">
        <v>360</v>
      </c>
      <c r="B431" s="48"/>
    </row>
    <row r="432" spans="1:2" ht="15">
      <c r="A432" s="68" t="s">
        <v>362</v>
      </c>
      <c r="B432" s="48">
        <v>95</v>
      </c>
    </row>
    <row r="433" spans="1:2" ht="15">
      <c r="A433" s="51" t="s">
        <v>67</v>
      </c>
      <c r="B433" s="48"/>
    </row>
    <row r="434" spans="1:2" ht="28.5">
      <c r="A434" s="50" t="s">
        <v>380</v>
      </c>
      <c r="B434" s="48"/>
    </row>
    <row r="435" spans="1:2" ht="15">
      <c r="A435" s="68" t="s">
        <v>379</v>
      </c>
      <c r="B435" s="48">
        <v>90</v>
      </c>
    </row>
    <row r="436" spans="1:2" ht="15">
      <c r="A436" s="51" t="s">
        <v>64</v>
      </c>
      <c r="B436" s="48"/>
    </row>
    <row r="437" spans="1:2" ht="57">
      <c r="A437" s="50" t="s">
        <v>378</v>
      </c>
      <c r="B437" s="48"/>
    </row>
    <row r="438" spans="1:2" ht="15">
      <c r="A438" s="68" t="s">
        <v>379</v>
      </c>
      <c r="B438" s="48">
        <v>84</v>
      </c>
    </row>
    <row r="439" spans="1:2" ht="42.75">
      <c r="A439" s="50" t="s">
        <v>376</v>
      </c>
      <c r="B439" s="48"/>
    </row>
    <row r="440" spans="1:2" ht="15">
      <c r="A440" s="68" t="s">
        <v>375</v>
      </c>
      <c r="B440" s="48">
        <v>88</v>
      </c>
    </row>
    <row r="441" spans="1:2" ht="15">
      <c r="A441" s="51" t="s">
        <v>394</v>
      </c>
      <c r="B441" s="48"/>
    </row>
    <row r="442" spans="1:2">
      <c r="A442" s="50" t="s">
        <v>393</v>
      </c>
      <c r="B442" s="48"/>
    </row>
    <row r="443" spans="1:2" ht="15">
      <c r="A443" s="68" t="s">
        <v>362</v>
      </c>
      <c r="B443" s="48">
        <v>89</v>
      </c>
    </row>
    <row r="444" spans="1:2" ht="33">
      <c r="A444" s="43" t="s">
        <v>101</v>
      </c>
      <c r="B444" s="48"/>
    </row>
    <row r="445" spans="1:2">
      <c r="A445" s="44">
        <v>0.3</v>
      </c>
      <c r="B445" s="48"/>
    </row>
    <row r="446" spans="1:2" ht="20.25">
      <c r="A446" s="45" t="s">
        <v>177</v>
      </c>
      <c r="B446" s="48"/>
    </row>
    <row r="447" spans="1:2" ht="15">
      <c r="A447" s="51" t="s">
        <v>65</v>
      </c>
      <c r="B447" s="48"/>
    </row>
    <row r="448" spans="1:2" ht="42.75">
      <c r="A448" s="50" t="s">
        <v>178</v>
      </c>
      <c r="B448" s="48"/>
    </row>
    <row r="449" spans="1:2" ht="15">
      <c r="A449" s="68" t="s">
        <v>9</v>
      </c>
      <c r="B449" s="48">
        <v>77</v>
      </c>
    </row>
    <row r="450" spans="1:2">
      <c r="A450" s="44">
        <v>0.67</v>
      </c>
      <c r="B450" s="48"/>
    </row>
    <row r="451" spans="1:2" ht="20.25">
      <c r="A451" s="45" t="s">
        <v>117</v>
      </c>
      <c r="B451" s="48"/>
    </row>
    <row r="452" spans="1:2" ht="15">
      <c r="A452" s="51" t="s">
        <v>119</v>
      </c>
      <c r="B452" s="48"/>
    </row>
    <row r="453" spans="1:2" ht="28.5">
      <c r="A453" s="50" t="s">
        <v>118</v>
      </c>
      <c r="B453" s="48"/>
    </row>
    <row r="454" spans="1:2" ht="15">
      <c r="A454" s="68" t="s">
        <v>9</v>
      </c>
      <c r="B454" s="48">
        <v>30</v>
      </c>
    </row>
    <row r="455" spans="1:2" ht="20.25">
      <c r="A455" s="45" t="s">
        <v>120</v>
      </c>
      <c r="B455" s="48"/>
    </row>
    <row r="456" spans="1:2" ht="15">
      <c r="A456" s="51" t="s">
        <v>119</v>
      </c>
      <c r="B456" s="48"/>
    </row>
    <row r="457" spans="1:2" ht="28.5">
      <c r="A457" s="50" t="s">
        <v>121</v>
      </c>
      <c r="B457" s="48"/>
    </row>
    <row r="458" spans="1:2" ht="15">
      <c r="A458" s="68" t="s">
        <v>9</v>
      </c>
      <c r="B458" s="48">
        <v>44</v>
      </c>
    </row>
    <row r="459" spans="1:2" ht="20.25">
      <c r="A459" s="45" t="s">
        <v>112</v>
      </c>
      <c r="B459" s="48"/>
    </row>
    <row r="460" spans="1:2" ht="15">
      <c r="A460" s="51" t="s">
        <v>65</v>
      </c>
      <c r="B460" s="48"/>
    </row>
    <row r="461" spans="1:2" ht="28.5">
      <c r="A461" s="50" t="s">
        <v>116</v>
      </c>
      <c r="B461" s="48"/>
    </row>
    <row r="462" spans="1:2" ht="15">
      <c r="A462" s="68" t="s">
        <v>9</v>
      </c>
      <c r="B462" s="48">
        <v>90</v>
      </c>
    </row>
    <row r="463" spans="1:2" ht="15">
      <c r="A463" s="51" t="s">
        <v>64</v>
      </c>
      <c r="B463" s="48"/>
    </row>
    <row r="464" spans="1:2" ht="28.5">
      <c r="A464" s="50" t="s">
        <v>180</v>
      </c>
      <c r="B464" s="48"/>
    </row>
    <row r="465" spans="1:2" ht="15">
      <c r="A465" s="68" t="s">
        <v>111</v>
      </c>
      <c r="B465" s="48">
        <v>65</v>
      </c>
    </row>
    <row r="466" spans="1:2" ht="28.5">
      <c r="A466" s="50" t="s">
        <v>179</v>
      </c>
      <c r="B466" s="48"/>
    </row>
    <row r="467" spans="1:2" ht="15">
      <c r="A467" s="68" t="s">
        <v>177</v>
      </c>
      <c r="B467" s="48">
        <v>99</v>
      </c>
    </row>
    <row r="468" spans="1:2" ht="28.5">
      <c r="A468" s="50" t="s">
        <v>114</v>
      </c>
      <c r="B468" s="48"/>
    </row>
    <row r="469" spans="1:2" ht="15">
      <c r="A469" s="68" t="s">
        <v>115</v>
      </c>
      <c r="B469" s="48">
        <v>79</v>
      </c>
    </row>
    <row r="470" spans="1:2" ht="28.5">
      <c r="A470" s="50" t="s">
        <v>113</v>
      </c>
      <c r="B470" s="48"/>
    </row>
    <row r="471" spans="1:2" ht="15">
      <c r="A471" s="68" t="s">
        <v>111</v>
      </c>
      <c r="B471" s="48">
        <v>101</v>
      </c>
    </row>
    <row r="472" spans="1:2">
      <c r="A472" s="44">
        <v>0.7</v>
      </c>
      <c r="B472" s="48"/>
    </row>
    <row r="473" spans="1:2" ht="20.25">
      <c r="A473" s="45" t="s">
        <v>102</v>
      </c>
      <c r="B473" s="48"/>
    </row>
    <row r="474" spans="1:2" ht="15">
      <c r="A474" s="51" t="s">
        <v>66</v>
      </c>
      <c r="B474" s="48"/>
    </row>
    <row r="475" spans="1:2" ht="28.5">
      <c r="A475" s="50" t="s">
        <v>106</v>
      </c>
      <c r="B475" s="48"/>
    </row>
    <row r="476" spans="1:2" ht="15">
      <c r="A476" s="68" t="s">
        <v>107</v>
      </c>
      <c r="B476" s="48">
        <v>90</v>
      </c>
    </row>
    <row r="477" spans="1:2" ht="28.5">
      <c r="A477" s="50" t="s">
        <v>104</v>
      </c>
      <c r="B477" s="48"/>
    </row>
    <row r="478" spans="1:2" ht="15">
      <c r="A478" s="68" t="s">
        <v>105</v>
      </c>
      <c r="B478" s="48">
        <v>70</v>
      </c>
    </row>
    <row r="479" spans="1:2" ht="15">
      <c r="A479" s="51" t="s">
        <v>65</v>
      </c>
      <c r="B479" s="48"/>
    </row>
    <row r="480" spans="1:2" ht="42.75">
      <c r="A480" s="50" t="s">
        <v>103</v>
      </c>
      <c r="B480" s="48"/>
    </row>
    <row r="481" spans="1:2" ht="15">
      <c r="A481" s="68" t="s">
        <v>9</v>
      </c>
      <c r="B481" s="48">
        <v>100</v>
      </c>
    </row>
    <row r="482" spans="1:2" ht="15">
      <c r="A482" s="51" t="s">
        <v>64</v>
      </c>
      <c r="B482" s="48"/>
    </row>
    <row r="483" spans="1:2" ht="28.5">
      <c r="A483" s="50" t="s">
        <v>108</v>
      </c>
      <c r="B483" s="48"/>
    </row>
    <row r="484" spans="1:2" ht="15">
      <c r="A484" s="68" t="s">
        <v>109</v>
      </c>
      <c r="B484" s="48">
        <v>80</v>
      </c>
    </row>
    <row r="485" spans="1:2" ht="28.5">
      <c r="A485" s="50" t="s">
        <v>110</v>
      </c>
      <c r="B485" s="48"/>
    </row>
    <row r="486" spans="1:2" ht="15">
      <c r="A486" s="68" t="s">
        <v>111</v>
      </c>
      <c r="B486" s="48">
        <v>108</v>
      </c>
    </row>
    <row r="487" spans="1:2" ht="33">
      <c r="A487" s="43" t="s">
        <v>216</v>
      </c>
      <c r="B487" s="48"/>
    </row>
    <row r="488" spans="1:2">
      <c r="A488" s="44">
        <v>0.8</v>
      </c>
      <c r="B488" s="48"/>
    </row>
    <row r="489" spans="1:2" ht="20.25">
      <c r="A489" s="45" t="s">
        <v>206</v>
      </c>
      <c r="B489" s="48"/>
    </row>
    <row r="490" spans="1:2" ht="15">
      <c r="A490" s="51" t="s">
        <v>66</v>
      </c>
      <c r="B490" s="48"/>
    </row>
    <row r="491" spans="1:2">
      <c r="A491" s="50" t="s">
        <v>361</v>
      </c>
      <c r="B491" s="48"/>
    </row>
    <row r="492" spans="1:2" ht="15">
      <c r="A492" s="68" t="s">
        <v>68</v>
      </c>
      <c r="B492" s="48">
        <v>83</v>
      </c>
    </row>
    <row r="493" spans="1:2" ht="15">
      <c r="A493" s="51" t="s">
        <v>259</v>
      </c>
      <c r="B493" s="48"/>
    </row>
    <row r="494" spans="1:2" ht="28.5">
      <c r="A494" s="50" t="s">
        <v>369</v>
      </c>
      <c r="B494" s="48"/>
    </row>
    <row r="495" spans="1:2" ht="15">
      <c r="A495" s="68" t="s">
        <v>359</v>
      </c>
      <c r="B495" s="48">
        <v>91</v>
      </c>
    </row>
    <row r="496" spans="1:2">
      <c r="A496" s="44" t="s">
        <v>9</v>
      </c>
      <c r="B496" s="48"/>
    </row>
    <row r="497" spans="1:2" ht="20.25">
      <c r="A497" s="45" t="s">
        <v>396</v>
      </c>
      <c r="B497" s="48"/>
    </row>
    <row r="498" spans="1:2" ht="15">
      <c r="A498" s="51" t="s">
        <v>65</v>
      </c>
      <c r="B498" s="48"/>
    </row>
    <row r="499" spans="1:2" ht="42.75">
      <c r="A499" s="50" t="s">
        <v>395</v>
      </c>
      <c r="B499" s="48"/>
    </row>
    <row r="500" spans="1:2" ht="15">
      <c r="A500" s="68" t="s">
        <v>9</v>
      </c>
      <c r="B500" s="48">
        <v>67</v>
      </c>
    </row>
    <row r="501" spans="1:2" ht="20.25">
      <c r="A501" s="45" t="s">
        <v>363</v>
      </c>
      <c r="B501" s="48"/>
    </row>
    <row r="502" spans="1:2" ht="15">
      <c r="A502" s="51" t="s">
        <v>65</v>
      </c>
      <c r="B502" s="48"/>
    </row>
    <row r="503" spans="1:2" ht="28.5">
      <c r="A503" s="50" t="s">
        <v>364</v>
      </c>
      <c r="B503" s="48"/>
    </row>
    <row r="504" spans="1:2" ht="15">
      <c r="A504" s="68" t="s">
        <v>206</v>
      </c>
      <c r="B504" s="48">
        <v>98</v>
      </c>
    </row>
    <row r="505" spans="1:2" ht="20.25">
      <c r="A505" s="45" t="s">
        <v>397</v>
      </c>
      <c r="B505" s="48"/>
    </row>
    <row r="506" spans="1:2" ht="15">
      <c r="A506" s="51" t="s">
        <v>65</v>
      </c>
      <c r="B506" s="48"/>
    </row>
    <row r="507" spans="1:2">
      <c r="A507" s="50" t="s">
        <v>398</v>
      </c>
      <c r="B507" s="48"/>
    </row>
    <row r="508" spans="1:2" ht="15">
      <c r="A508" s="68" t="s">
        <v>9</v>
      </c>
      <c r="B508" s="48">
        <v>98</v>
      </c>
    </row>
    <row r="509" spans="1:2" ht="20.25">
      <c r="A509" s="45" t="s">
        <v>399</v>
      </c>
      <c r="B509" s="48"/>
    </row>
    <row r="510" spans="1:2" ht="15">
      <c r="A510" s="51" t="s">
        <v>65</v>
      </c>
      <c r="B510" s="48"/>
    </row>
    <row r="511" spans="1:2">
      <c r="A511" s="50" t="s">
        <v>406</v>
      </c>
      <c r="B511" s="48"/>
    </row>
    <row r="512" spans="1:2" ht="15">
      <c r="A512" s="68" t="s">
        <v>9</v>
      </c>
      <c r="B512" s="48">
        <v>90</v>
      </c>
    </row>
    <row r="513" spans="1:2" ht="15">
      <c r="A513" s="51" t="s">
        <v>173</v>
      </c>
      <c r="B513" s="48"/>
    </row>
    <row r="514" spans="1:2">
      <c r="A514" s="50" t="s">
        <v>410</v>
      </c>
      <c r="B514" s="48"/>
    </row>
    <row r="515" spans="1:2" ht="15">
      <c r="A515" s="68" t="s">
        <v>407</v>
      </c>
      <c r="B515" s="48">
        <v>70</v>
      </c>
    </row>
    <row r="516" spans="1:2" ht="20.25">
      <c r="A516" s="45" t="s">
        <v>407</v>
      </c>
      <c r="B516" s="48"/>
    </row>
    <row r="517" spans="1:2" ht="15">
      <c r="A517" s="51" t="s">
        <v>65</v>
      </c>
      <c r="B517" s="48"/>
    </row>
    <row r="518" spans="1:2" ht="28.5">
      <c r="A518" s="50" t="s">
        <v>408</v>
      </c>
      <c r="B518" s="48"/>
    </row>
    <row r="519" spans="1:2" ht="15">
      <c r="A519" s="68" t="s">
        <v>9</v>
      </c>
      <c r="B519" s="48">
        <v>80</v>
      </c>
    </row>
    <row r="520" spans="1:2" ht="15">
      <c r="A520" s="51" t="s">
        <v>64</v>
      </c>
      <c r="B520" s="48"/>
    </row>
    <row r="521" spans="1:2" ht="28.5">
      <c r="A521" s="50" t="s">
        <v>409</v>
      </c>
      <c r="B521" s="48"/>
    </row>
    <row r="522" spans="1:2" ht="15">
      <c r="A522" s="68" t="s">
        <v>183</v>
      </c>
      <c r="B522" s="48">
        <v>91</v>
      </c>
    </row>
    <row r="523" spans="1:2" ht="20.25">
      <c r="A523" s="45" t="s">
        <v>404</v>
      </c>
      <c r="B523" s="48"/>
    </row>
    <row r="524" spans="1:2" ht="15">
      <c r="A524" s="51" t="s">
        <v>65</v>
      </c>
      <c r="B524" s="48"/>
    </row>
    <row r="525" spans="1:2" ht="28.5">
      <c r="A525" s="50" t="s">
        <v>412</v>
      </c>
      <c r="B525" s="48"/>
    </row>
    <row r="526" spans="1:2" ht="15">
      <c r="A526" s="68" t="s">
        <v>9</v>
      </c>
      <c r="B526" s="48">
        <v>103</v>
      </c>
    </row>
    <row r="527" spans="1:2" ht="15">
      <c r="A527" s="51" t="s">
        <v>64</v>
      </c>
      <c r="B527" s="48"/>
    </row>
    <row r="528" spans="1:2">
      <c r="A528" s="50" t="s">
        <v>403</v>
      </c>
      <c r="B528" s="48"/>
    </row>
    <row r="529" spans="1:2" ht="15">
      <c r="A529" s="68" t="s">
        <v>206</v>
      </c>
      <c r="B529" s="48">
        <v>94</v>
      </c>
    </row>
    <row r="530" spans="1:2" ht="20.25">
      <c r="A530" s="45" t="s">
        <v>359</v>
      </c>
      <c r="B530" s="48"/>
    </row>
    <row r="531" spans="1:2" ht="15">
      <c r="A531" s="51" t="s">
        <v>66</v>
      </c>
      <c r="B531" s="48"/>
    </row>
    <row r="532" spans="1:2" ht="42.75">
      <c r="A532" s="50" t="s">
        <v>371</v>
      </c>
      <c r="B532" s="48"/>
    </row>
    <row r="533" spans="1:2" ht="15">
      <c r="A533" s="68" t="s">
        <v>9</v>
      </c>
      <c r="B533" s="48">
        <v>87</v>
      </c>
    </row>
    <row r="534" spans="1:2" ht="15">
      <c r="A534" s="51" t="s">
        <v>64</v>
      </c>
      <c r="B534" s="48"/>
    </row>
    <row r="535" spans="1:2" ht="28.5">
      <c r="A535" s="50" t="s">
        <v>374</v>
      </c>
      <c r="B535" s="48"/>
    </row>
    <row r="536" spans="1:2" ht="15">
      <c r="A536" s="68" t="s">
        <v>9</v>
      </c>
      <c r="B536" s="48">
        <v>84</v>
      </c>
    </row>
    <row r="537" spans="1:2" ht="42.75">
      <c r="A537" s="50" t="s">
        <v>372</v>
      </c>
      <c r="B537" s="48"/>
    </row>
    <row r="538" spans="1:2" ht="15">
      <c r="A538" s="68" t="s">
        <v>344</v>
      </c>
      <c r="B538" s="48">
        <v>80</v>
      </c>
    </row>
    <row r="539" spans="1:2" ht="20.25">
      <c r="A539" s="45" t="s">
        <v>216</v>
      </c>
      <c r="B539" s="48"/>
    </row>
    <row r="540" spans="1:2" ht="15">
      <c r="A540" s="51" t="s">
        <v>65</v>
      </c>
      <c r="B540" s="48"/>
    </row>
    <row r="541" spans="1:2" ht="28.5">
      <c r="A541" s="50" t="s">
        <v>217</v>
      </c>
      <c r="B541" s="48"/>
    </row>
    <row r="542" spans="1:2" ht="15">
      <c r="A542" s="68" t="s">
        <v>9</v>
      </c>
      <c r="B542" s="48">
        <v>100</v>
      </c>
    </row>
    <row r="543" spans="1:2" ht="15">
      <c r="A543" s="51" t="s">
        <v>67</v>
      </c>
      <c r="B543" s="48"/>
    </row>
    <row r="544" spans="1:2">
      <c r="A544" s="50" t="s">
        <v>219</v>
      </c>
      <c r="B544" s="48"/>
    </row>
    <row r="545" spans="1:2" ht="15">
      <c r="A545" s="68" t="s">
        <v>220</v>
      </c>
      <c r="B545" s="48">
        <v>109.00000000000001</v>
      </c>
    </row>
    <row r="546" spans="1:2" ht="15">
      <c r="A546" s="51" t="s">
        <v>173</v>
      </c>
      <c r="B546" s="48"/>
    </row>
    <row r="547" spans="1:2" ht="42.75">
      <c r="A547" s="50" t="s">
        <v>218</v>
      </c>
      <c r="B547" s="48"/>
    </row>
    <row r="548" spans="1:2" ht="15">
      <c r="A548" s="68" t="s">
        <v>9</v>
      </c>
      <c r="B548" s="48">
        <v>90</v>
      </c>
    </row>
    <row r="549" spans="1:2" ht="20.25">
      <c r="A549" s="45" t="s">
        <v>401</v>
      </c>
      <c r="B549" s="48"/>
    </row>
    <row r="550" spans="1:2" ht="15">
      <c r="A550" s="51" t="s">
        <v>66</v>
      </c>
      <c r="B550" s="48"/>
    </row>
    <row r="551" spans="1:2" ht="28.5">
      <c r="A551" s="50" t="s">
        <v>415</v>
      </c>
      <c r="B551" s="48"/>
    </row>
    <row r="552" spans="1:2" ht="15">
      <c r="A552" s="68" t="s">
        <v>414</v>
      </c>
      <c r="B552" s="48">
        <v>96</v>
      </c>
    </row>
    <row r="553" spans="1:2" ht="15">
      <c r="A553" s="51" t="s">
        <v>65</v>
      </c>
      <c r="B553" s="48"/>
    </row>
    <row r="554" spans="1:2">
      <c r="A554" s="50" t="s">
        <v>402</v>
      </c>
      <c r="B554" s="48"/>
    </row>
    <row r="555" spans="1:2" ht="15">
      <c r="A555" s="68" t="s">
        <v>9</v>
      </c>
      <c r="B555" s="48">
        <v>87</v>
      </c>
    </row>
    <row r="556" spans="1:2" ht="15">
      <c r="A556" s="51" t="s">
        <v>64</v>
      </c>
      <c r="B556" s="48"/>
    </row>
    <row r="557" spans="1:2" ht="28.5">
      <c r="A557" s="50" t="s">
        <v>413</v>
      </c>
      <c r="B557" s="48"/>
    </row>
    <row r="558" spans="1:2" ht="15">
      <c r="A558" s="68" t="s">
        <v>362</v>
      </c>
      <c r="B558" s="48">
        <v>86</v>
      </c>
    </row>
    <row r="559" spans="1:2" ht="15">
      <c r="A559" s="51" t="s">
        <v>173</v>
      </c>
      <c r="B559" s="48"/>
    </row>
    <row r="560" spans="1:2">
      <c r="A560" s="50" t="s">
        <v>410</v>
      </c>
      <c r="B560" s="48"/>
    </row>
    <row r="561" spans="1:2" ht="15">
      <c r="A561" s="68" t="s">
        <v>407</v>
      </c>
      <c r="B561" s="48">
        <v>84</v>
      </c>
    </row>
    <row r="562" spans="1:2" ht="20.25">
      <c r="A562" s="45" t="s">
        <v>381</v>
      </c>
      <c r="B562" s="48"/>
    </row>
    <row r="563" spans="1:2" ht="15">
      <c r="A563" s="51" t="s">
        <v>66</v>
      </c>
      <c r="B563" s="48"/>
    </row>
    <row r="564" spans="1:2">
      <c r="A564" s="50" t="s">
        <v>389</v>
      </c>
      <c r="B564" s="48"/>
    </row>
    <row r="565" spans="1:2" ht="15">
      <c r="A565" s="68" t="s">
        <v>388</v>
      </c>
      <c r="B565" s="48">
        <v>80</v>
      </c>
    </row>
    <row r="566" spans="1:2">
      <c r="A566" s="50" t="s">
        <v>385</v>
      </c>
      <c r="B566" s="48"/>
    </row>
    <row r="567" spans="1:2" ht="15">
      <c r="A567" s="68" t="s">
        <v>384</v>
      </c>
      <c r="B567" s="48">
        <v>80</v>
      </c>
    </row>
    <row r="568" spans="1:2">
      <c r="A568" s="50" t="s">
        <v>387</v>
      </c>
      <c r="B568" s="48"/>
    </row>
    <row r="569" spans="1:2" ht="15">
      <c r="A569" s="68" t="s">
        <v>386</v>
      </c>
      <c r="B569" s="48">
        <v>80</v>
      </c>
    </row>
    <row r="570" spans="1:2" ht="42.75">
      <c r="A570" s="50" t="s">
        <v>382</v>
      </c>
      <c r="B570" s="48"/>
    </row>
    <row r="571" spans="1:2" ht="15">
      <c r="A571" s="68" t="s">
        <v>383</v>
      </c>
      <c r="B571" s="48">
        <v>92</v>
      </c>
    </row>
    <row r="572" spans="1:2" ht="15">
      <c r="A572" s="51" t="s">
        <v>391</v>
      </c>
      <c r="B572" s="48"/>
    </row>
    <row r="573" spans="1:2" ht="28.5">
      <c r="A573" s="50" t="s">
        <v>390</v>
      </c>
      <c r="B573" s="48"/>
    </row>
    <row r="574" spans="1:2" ht="15">
      <c r="A574" s="68" t="s">
        <v>9</v>
      </c>
      <c r="B574" s="48">
        <v>87</v>
      </c>
    </row>
    <row r="575" spans="1:2" ht="33">
      <c r="A575" s="43" t="s">
        <v>164</v>
      </c>
      <c r="B575" s="48"/>
    </row>
    <row r="576" spans="1:2">
      <c r="A576" s="44">
        <v>0.34</v>
      </c>
      <c r="B576" s="48"/>
    </row>
    <row r="577" spans="1:2" ht="20.25">
      <c r="A577" s="45" t="s">
        <v>181</v>
      </c>
      <c r="B577" s="48"/>
    </row>
    <row r="578" spans="1:2" ht="15">
      <c r="A578" s="51" t="s">
        <v>64</v>
      </c>
      <c r="B578" s="48"/>
    </row>
    <row r="579" spans="1:2" ht="28.5">
      <c r="A579" s="50" t="s">
        <v>187</v>
      </c>
      <c r="B579" s="48"/>
    </row>
    <row r="580" spans="1:2" ht="15">
      <c r="A580" s="68" t="s">
        <v>165</v>
      </c>
      <c r="B580" s="48">
        <v>107</v>
      </c>
    </row>
    <row r="581" spans="1:2">
      <c r="A581" s="44">
        <v>0.43</v>
      </c>
      <c r="B581" s="48"/>
    </row>
    <row r="582" spans="1:2" ht="20.25">
      <c r="A582" s="45" t="s">
        <v>165</v>
      </c>
      <c r="B582" s="48"/>
    </row>
    <row r="583" spans="1:2" ht="15">
      <c r="A583" s="51" t="s">
        <v>89</v>
      </c>
      <c r="B583" s="48"/>
    </row>
    <row r="584" spans="1:2" ht="28.5">
      <c r="A584" s="50" t="s">
        <v>167</v>
      </c>
      <c r="B584" s="48"/>
    </row>
    <row r="585" spans="1:2" ht="15">
      <c r="A585" s="68" t="s">
        <v>168</v>
      </c>
      <c r="B585" s="48">
        <v>80</v>
      </c>
    </row>
    <row r="586" spans="1:2">
      <c r="A586" s="50" t="s">
        <v>229</v>
      </c>
      <c r="B586" s="48"/>
    </row>
    <row r="587" spans="1:2" ht="15">
      <c r="A587" s="68" t="s">
        <v>171</v>
      </c>
      <c r="B587" s="48">
        <v>80</v>
      </c>
    </row>
    <row r="588" spans="1:2" ht="15">
      <c r="A588" s="51" t="s">
        <v>65</v>
      </c>
      <c r="B588" s="48"/>
    </row>
    <row r="589" spans="1:2" ht="28.5">
      <c r="A589" s="50" t="s">
        <v>166</v>
      </c>
      <c r="B589" s="48"/>
    </row>
    <row r="590" spans="1:2" ht="15">
      <c r="A590" s="68" t="s">
        <v>9</v>
      </c>
      <c r="B590" s="48">
        <v>101</v>
      </c>
    </row>
    <row r="591" spans="1:2" ht="15">
      <c r="A591" s="51" t="s">
        <v>64</v>
      </c>
      <c r="B591" s="48"/>
    </row>
    <row r="592" spans="1:2">
      <c r="A592" s="50" t="s">
        <v>186</v>
      </c>
      <c r="B592" s="48"/>
    </row>
    <row r="593" spans="1:2" ht="15">
      <c r="A593" s="68" t="s">
        <v>181</v>
      </c>
      <c r="B593" s="48">
        <v>96</v>
      </c>
    </row>
    <row r="594" spans="1:2" ht="15">
      <c r="A594" s="51" t="s">
        <v>173</v>
      </c>
      <c r="B594" s="48"/>
    </row>
    <row r="595" spans="1:2" ht="42.75">
      <c r="A595" s="50" t="s">
        <v>174</v>
      </c>
      <c r="B595" s="48"/>
    </row>
    <row r="596" spans="1:2" ht="15">
      <c r="A596" s="68" t="s">
        <v>175</v>
      </c>
      <c r="B596" s="48">
        <v>87</v>
      </c>
    </row>
    <row r="597" spans="1:2" ht="42.75">
      <c r="A597" s="50" t="s">
        <v>172</v>
      </c>
      <c r="B597" s="48"/>
    </row>
    <row r="598" spans="1:2" ht="15">
      <c r="A598" s="68" t="s">
        <v>153</v>
      </c>
      <c r="B598" s="48">
        <v>100</v>
      </c>
    </row>
    <row r="599" spans="1:2">
      <c r="A599" s="44">
        <v>0.55000000000000004</v>
      </c>
      <c r="B599" s="48"/>
    </row>
    <row r="600" spans="1:2" ht="20.25">
      <c r="A600" s="45" t="s">
        <v>80</v>
      </c>
      <c r="B600" s="48"/>
    </row>
    <row r="601" spans="1:2" ht="15">
      <c r="A601" s="51" t="s">
        <v>89</v>
      </c>
      <c r="B601" s="48"/>
    </row>
    <row r="602" spans="1:2">
      <c r="A602" s="50" t="s">
        <v>90</v>
      </c>
      <c r="B602" s="48"/>
    </row>
    <row r="603" spans="1:2" ht="15">
      <c r="A603" s="68" t="s">
        <v>86</v>
      </c>
      <c r="B603" s="48">
        <v>100</v>
      </c>
    </row>
    <row r="604" spans="1:2" ht="15">
      <c r="A604" s="51" t="s">
        <v>65</v>
      </c>
      <c r="B604" s="48"/>
    </row>
    <row r="605" spans="1:2">
      <c r="A605" s="50" t="s">
        <v>84</v>
      </c>
      <c r="B605" s="48"/>
    </row>
    <row r="606" spans="1:2" ht="15">
      <c r="A606" s="68" t="s">
        <v>68</v>
      </c>
      <c r="B606" s="48">
        <v>105</v>
      </c>
    </row>
    <row r="607" spans="1:2">
      <c r="A607" s="50" t="s">
        <v>85</v>
      </c>
      <c r="B607" s="48"/>
    </row>
    <row r="608" spans="1:2" ht="15">
      <c r="A608" s="68" t="s">
        <v>9</v>
      </c>
      <c r="B608" s="48">
        <v>100</v>
      </c>
    </row>
    <row r="609" spans="1:2" ht="15">
      <c r="A609" s="51" t="s">
        <v>83</v>
      </c>
      <c r="B609" s="48"/>
    </row>
    <row r="610" spans="1:2">
      <c r="A610" s="50" t="s">
        <v>81</v>
      </c>
      <c r="B610" s="48"/>
    </row>
    <row r="611" spans="1:2" ht="15">
      <c r="A611" s="68" t="s">
        <v>82</v>
      </c>
      <c r="B611" s="48">
        <v>109.00000000000001</v>
      </c>
    </row>
    <row r="612" spans="1:2">
      <c r="A612" s="44" t="s">
        <v>9</v>
      </c>
      <c r="B612" s="48"/>
    </row>
    <row r="613" spans="1:2" ht="20.25">
      <c r="A613" s="45" t="s">
        <v>199</v>
      </c>
      <c r="B613" s="48"/>
    </row>
    <row r="614" spans="1:2" ht="15">
      <c r="A614" s="51" t="s">
        <v>66</v>
      </c>
      <c r="B614" s="48"/>
    </row>
    <row r="615" spans="1:2" ht="28.5">
      <c r="A615" s="50" t="s">
        <v>205</v>
      </c>
      <c r="B615" s="48"/>
    </row>
    <row r="616" spans="1:2" ht="15">
      <c r="A616" s="68" t="s">
        <v>9</v>
      </c>
      <c r="B616" s="48">
        <v>70</v>
      </c>
    </row>
    <row r="617" spans="1:2" ht="15">
      <c r="A617" s="51" t="s">
        <v>65</v>
      </c>
      <c r="B617" s="48"/>
    </row>
    <row r="618" spans="1:2" ht="28.5">
      <c r="A618" s="50" t="s">
        <v>200</v>
      </c>
      <c r="B618" s="48"/>
    </row>
    <row r="619" spans="1:2" ht="15">
      <c r="A619" s="68" t="s">
        <v>183</v>
      </c>
      <c r="B619" s="48">
        <v>45</v>
      </c>
    </row>
    <row r="620" spans="1:2" ht="15">
      <c r="A620" s="51" t="s">
        <v>203</v>
      </c>
      <c r="B620" s="48"/>
    </row>
    <row r="621" spans="1:2" ht="28.5">
      <c r="A621" s="50" t="s">
        <v>201</v>
      </c>
      <c r="B621" s="48"/>
    </row>
    <row r="622" spans="1:2" ht="15">
      <c r="A622" s="68" t="s">
        <v>202</v>
      </c>
      <c r="B622" s="48">
        <v>45</v>
      </c>
    </row>
    <row r="623" spans="1:2">
      <c r="A623"/>
      <c r="B623"/>
    </row>
    <row r="624" spans="1:2">
      <c r="A624"/>
      <c r="B624"/>
    </row>
    <row r="625" spans="1:2">
      <c r="A625"/>
      <c r="B625"/>
    </row>
    <row r="626" spans="1:2">
      <c r="A626"/>
      <c r="B626"/>
    </row>
    <row r="627" spans="1:2">
      <c r="A627"/>
      <c r="B627"/>
    </row>
    <row r="628" spans="1:2">
      <c r="A628"/>
      <c r="B628"/>
    </row>
    <row r="629" spans="1:2">
      <c r="A629"/>
      <c r="B629"/>
    </row>
    <row r="630" spans="1:2">
      <c r="A630"/>
      <c r="B630"/>
    </row>
    <row r="631" spans="1:2">
      <c r="A631"/>
      <c r="B631"/>
    </row>
    <row r="632" spans="1:2">
      <c r="A632"/>
      <c r="B632"/>
    </row>
    <row r="633" spans="1:2">
      <c r="A633"/>
      <c r="B633"/>
    </row>
    <row r="634" spans="1:2">
      <c r="A634"/>
      <c r="B634"/>
    </row>
    <row r="635" spans="1:2">
      <c r="A635"/>
      <c r="B635"/>
    </row>
    <row r="636" spans="1:2">
      <c r="A636"/>
      <c r="B636"/>
    </row>
    <row r="637" spans="1:2">
      <c r="A637"/>
      <c r="B637"/>
    </row>
    <row r="638" spans="1:2">
      <c r="A638"/>
      <c r="B638"/>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639:XFD1048576 AC42:XFD165 AB166:XFD173 AE3:XFD41 T174:XFD214 C215:XFD638">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B639:XFD1048576 AC42:XFD165 AB166:XFD173 AE3:XFD41 T174:XFD214 C215:XFD638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58"/>
  <sheetViews>
    <sheetView topLeftCell="A2" zoomScale="80" zoomScaleNormal="80" workbookViewId="0">
      <pane xSplit="1" ySplit="2" topLeftCell="B35" activePane="bottomRight" state="frozen"/>
      <selection activeCell="A2" sqref="A2"/>
      <selection pane="topRight" activeCell="B2" sqref="B2"/>
      <selection pane="bottomLeft" activeCell="A4" sqref="A4"/>
      <selection pane="bottomRight" activeCell="A43" sqref="A43"/>
    </sheetView>
  </sheetViews>
  <sheetFormatPr defaultColWidth="3.625" defaultRowHeight="15"/>
  <cols>
    <col min="1" max="1" width="82.125" style="76" customWidth="1"/>
    <col min="2" max="2" width="3.625" style="31"/>
    <col min="3" max="36" width="3.625" style="70"/>
    <col min="37" max="37" width="3.625" style="31"/>
    <col min="38" max="45" width="3.625" style="70"/>
    <col min="46" max="47" width="3.625" style="31"/>
    <col min="48" max="16384" width="3.625" style="70"/>
  </cols>
  <sheetData>
    <row r="1" spans="1:63 16384:16384" ht="16.5" hidden="1">
      <c r="A1" s="56" t="s">
        <v>28</v>
      </c>
      <c r="B1" s="39" t="s">
        <v>10</v>
      </c>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38"/>
      <c r="AL1" s="52"/>
      <c r="AM1" s="52"/>
      <c r="AN1" s="52"/>
      <c r="AO1" s="52"/>
      <c r="AP1" s="52"/>
      <c r="AQ1" s="52"/>
      <c r="AR1" s="52"/>
      <c r="AS1" s="52"/>
      <c r="AT1" s="38"/>
      <c r="AU1" s="38"/>
      <c r="AV1" s="52"/>
      <c r="AW1" s="52"/>
      <c r="AX1" s="52"/>
      <c r="AY1" s="52"/>
      <c r="AZ1" s="52"/>
      <c r="BA1" s="52"/>
      <c r="BB1" s="52"/>
      <c r="BC1" s="52"/>
      <c r="BD1" s="52"/>
      <c r="BE1" s="52"/>
      <c r="BF1" s="69"/>
      <c r="BG1" s="69"/>
      <c r="BH1" s="69"/>
      <c r="BI1" s="69"/>
      <c r="BJ1" s="69"/>
      <c r="BK1" s="69"/>
    </row>
    <row r="2" spans="1:63 16384:16384" s="72" customFormat="1" ht="36.75" customHeight="1">
      <c r="A2" s="56"/>
      <c r="B2" s="64" t="s">
        <v>9</v>
      </c>
      <c r="C2" s="63"/>
      <c r="D2" s="63"/>
      <c r="E2" s="63"/>
      <c r="F2" s="63"/>
      <c r="G2" s="63"/>
      <c r="H2" s="63"/>
      <c r="I2" s="63"/>
      <c r="J2" s="63"/>
      <c r="K2" s="63"/>
      <c r="L2" s="63"/>
      <c r="M2" s="63"/>
      <c r="N2" s="63"/>
      <c r="O2" s="63"/>
      <c r="P2" s="63"/>
      <c r="Q2" s="63"/>
      <c r="R2" s="63"/>
      <c r="S2" s="63"/>
      <c r="T2" s="63"/>
      <c r="U2" s="63"/>
      <c r="V2" s="63"/>
      <c r="W2" s="63"/>
      <c r="X2" s="63"/>
      <c r="Y2" s="63"/>
      <c r="Z2" s="63"/>
      <c r="AA2" s="63"/>
      <c r="AB2" s="63"/>
      <c r="AC2" s="63"/>
      <c r="AD2" s="63"/>
      <c r="AE2" s="63"/>
      <c r="AF2" s="63"/>
      <c r="AG2" s="63"/>
      <c r="AH2" s="63"/>
      <c r="AI2" s="63"/>
      <c r="AJ2" s="63"/>
      <c r="AK2" s="62"/>
      <c r="AL2" s="63"/>
      <c r="AM2" s="63"/>
      <c r="AN2" s="63"/>
      <c r="AO2" s="63"/>
      <c r="AP2" s="63"/>
      <c r="AQ2" s="63"/>
      <c r="AR2" s="63"/>
      <c r="AS2" s="65">
        <v>0.95</v>
      </c>
      <c r="AT2" s="64">
        <v>0.8</v>
      </c>
      <c r="AU2" s="62"/>
      <c r="AV2" s="63"/>
      <c r="AW2" s="66">
        <v>0.7</v>
      </c>
      <c r="AX2" s="63"/>
      <c r="AY2" s="65">
        <v>0.6</v>
      </c>
      <c r="AZ2" s="66">
        <v>0.5</v>
      </c>
      <c r="BA2" s="63"/>
      <c r="BB2" s="65">
        <v>0.35</v>
      </c>
      <c r="BC2" s="65">
        <v>0.2</v>
      </c>
      <c r="BD2" s="65">
        <v>0.1</v>
      </c>
      <c r="BE2" s="65">
        <v>0.05</v>
      </c>
      <c r="BF2" s="71"/>
      <c r="BG2" s="71"/>
      <c r="BH2" s="71"/>
      <c r="BI2" s="71"/>
      <c r="BJ2" s="71"/>
      <c r="BK2" s="71"/>
    </row>
    <row r="3" spans="1:63 16384:16384" s="73" customFormat="1" ht="172.5" customHeight="1">
      <c r="A3" s="57" t="s">
        <v>8</v>
      </c>
      <c r="B3" s="41" t="s">
        <v>9</v>
      </c>
      <c r="C3" s="67" t="s">
        <v>68</v>
      </c>
      <c r="D3" s="67" t="s">
        <v>262</v>
      </c>
      <c r="E3" s="67" t="s">
        <v>293</v>
      </c>
      <c r="F3" s="67" t="s">
        <v>237</v>
      </c>
      <c r="G3" s="67" t="s">
        <v>407</v>
      </c>
      <c r="H3" s="67" t="s">
        <v>88</v>
      </c>
      <c r="I3" s="67" t="s">
        <v>388</v>
      </c>
      <c r="J3" s="67" t="s">
        <v>224</v>
      </c>
      <c r="K3" s="67" t="s">
        <v>208</v>
      </c>
      <c r="L3" s="67" t="s">
        <v>362</v>
      </c>
      <c r="M3" s="67" t="s">
        <v>383</v>
      </c>
      <c r="N3" s="67" t="s">
        <v>384</v>
      </c>
      <c r="O3" s="67" t="s">
        <v>212</v>
      </c>
      <c r="P3" s="67" t="s">
        <v>214</v>
      </c>
      <c r="Q3" s="67" t="s">
        <v>366</v>
      </c>
      <c r="R3" s="67" t="s">
        <v>185</v>
      </c>
      <c r="S3" s="67" t="s">
        <v>350</v>
      </c>
      <c r="T3" s="67" t="s">
        <v>386</v>
      </c>
      <c r="U3" s="67" t="s">
        <v>162</v>
      </c>
      <c r="V3" s="67" t="s">
        <v>414</v>
      </c>
      <c r="W3" s="67" t="s">
        <v>379</v>
      </c>
      <c r="X3" s="67" t="s">
        <v>344</v>
      </c>
      <c r="Y3" s="67" t="s">
        <v>359</v>
      </c>
      <c r="Z3" s="67" t="s">
        <v>210</v>
      </c>
      <c r="AA3" s="67" t="s">
        <v>355</v>
      </c>
      <c r="AB3" s="67" t="s">
        <v>249</v>
      </c>
      <c r="AC3" s="67" t="s">
        <v>220</v>
      </c>
      <c r="AD3" s="67" t="s">
        <v>93</v>
      </c>
      <c r="AE3" s="67" t="s">
        <v>288</v>
      </c>
      <c r="AF3" s="67" t="s">
        <v>347</v>
      </c>
      <c r="AG3" s="67" t="s">
        <v>183</v>
      </c>
      <c r="AH3" s="67" t="s">
        <v>277</v>
      </c>
      <c r="AI3" s="67" t="s">
        <v>297</v>
      </c>
      <c r="AJ3" s="67" t="s">
        <v>227</v>
      </c>
      <c r="AK3" s="40" t="s">
        <v>136</v>
      </c>
      <c r="AL3" s="67" t="s">
        <v>97</v>
      </c>
      <c r="AM3" s="67" t="s">
        <v>375</v>
      </c>
      <c r="AN3" s="67" t="s">
        <v>100</v>
      </c>
      <c r="AO3" s="67" t="s">
        <v>273</v>
      </c>
      <c r="AP3" s="67" t="s">
        <v>291</v>
      </c>
      <c r="AQ3" s="67" t="s">
        <v>294</v>
      </c>
      <c r="AR3" s="67" t="s">
        <v>241</v>
      </c>
      <c r="AS3" s="67" t="s">
        <v>150</v>
      </c>
      <c r="AT3" s="40" t="s">
        <v>131</v>
      </c>
      <c r="AU3" s="40" t="s">
        <v>137</v>
      </c>
      <c r="AV3" s="67" t="s">
        <v>206</v>
      </c>
      <c r="AW3" s="67" t="s">
        <v>239</v>
      </c>
      <c r="AX3" s="67" t="s">
        <v>133</v>
      </c>
      <c r="AY3" s="67" t="s">
        <v>122</v>
      </c>
      <c r="AZ3" s="67" t="s">
        <v>254</v>
      </c>
      <c r="BA3" s="67" t="s">
        <v>251</v>
      </c>
      <c r="BB3" s="67" t="s">
        <v>130</v>
      </c>
      <c r="BC3" s="67" t="s">
        <v>243</v>
      </c>
      <c r="BD3" s="67" t="s">
        <v>146</v>
      </c>
      <c r="BE3" s="67" t="s">
        <v>153</v>
      </c>
      <c r="BF3" s="69"/>
      <c r="BG3" s="69"/>
      <c r="BH3" s="69"/>
      <c r="BI3" s="69"/>
      <c r="BJ3" s="69"/>
      <c r="BK3" s="69"/>
    </row>
    <row r="4" spans="1:63 16384:16384" s="74" customFormat="1" ht="33">
      <c r="A4" s="58" t="s">
        <v>71</v>
      </c>
      <c r="B4" s="61"/>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61"/>
      <c r="AL4" s="53"/>
      <c r="AM4" s="53"/>
      <c r="AN4" s="53"/>
      <c r="AO4" s="53"/>
      <c r="AP4" s="53"/>
      <c r="AQ4" s="53"/>
      <c r="AR4" s="53"/>
      <c r="AS4" s="53"/>
      <c r="AT4" s="61"/>
      <c r="AU4" s="61"/>
      <c r="AV4" s="53"/>
      <c r="AW4" s="53"/>
      <c r="AX4" s="53"/>
      <c r="AY4" s="53"/>
      <c r="AZ4" s="53"/>
      <c r="BA4" s="53"/>
      <c r="BB4" s="53"/>
      <c r="BC4" s="53"/>
      <c r="BD4" s="53"/>
      <c r="BE4" s="53"/>
      <c r="BF4" s="69"/>
      <c r="BG4" s="69"/>
      <c r="BH4" s="69"/>
      <c r="BI4" s="69"/>
      <c r="BJ4" s="69"/>
      <c r="BK4" s="69"/>
    </row>
    <row r="5" spans="1:63 16384:16384" ht="16.5">
      <c r="A5" s="54">
        <v>0.1</v>
      </c>
      <c r="B5" s="61">
        <v>200</v>
      </c>
      <c r="C5" s="53"/>
      <c r="D5" s="53"/>
      <c r="E5" s="53"/>
      <c r="F5" s="53"/>
      <c r="G5" s="53"/>
      <c r="H5" s="53"/>
      <c r="I5" s="53"/>
      <c r="J5" s="53"/>
      <c r="K5" s="53"/>
      <c r="L5" s="53"/>
      <c r="M5" s="53"/>
      <c r="N5" s="53"/>
      <c r="O5" s="53"/>
      <c r="P5" s="53"/>
      <c r="Q5" s="53"/>
      <c r="R5" s="53"/>
      <c r="S5" s="53"/>
      <c r="T5" s="53"/>
      <c r="U5" s="53">
        <v>68</v>
      </c>
      <c r="V5" s="53"/>
      <c r="W5" s="53"/>
      <c r="X5" s="53"/>
      <c r="Y5" s="53"/>
      <c r="Z5" s="53"/>
      <c r="AA5" s="53"/>
      <c r="AB5" s="53"/>
      <c r="AC5" s="53"/>
      <c r="AD5" s="53"/>
      <c r="AE5" s="53"/>
      <c r="AF5" s="53"/>
      <c r="AG5" s="53"/>
      <c r="AH5" s="53"/>
      <c r="AI5" s="53"/>
      <c r="AJ5" s="53"/>
      <c r="AK5" s="61"/>
      <c r="AL5" s="53"/>
      <c r="AM5" s="53"/>
      <c r="AN5" s="53"/>
      <c r="AO5" s="53"/>
      <c r="AP5" s="53"/>
      <c r="AQ5" s="53"/>
      <c r="AR5" s="53"/>
      <c r="AS5" s="53"/>
      <c r="AT5" s="61"/>
      <c r="AU5" s="61"/>
      <c r="AV5" s="53"/>
      <c r="AW5" s="53"/>
      <c r="AX5" s="53"/>
      <c r="AY5" s="53"/>
      <c r="AZ5" s="53"/>
      <c r="BA5" s="53"/>
      <c r="BB5" s="53"/>
      <c r="BC5" s="53"/>
      <c r="BD5" s="53"/>
      <c r="BE5" s="53">
        <v>89</v>
      </c>
      <c r="BF5" s="69"/>
      <c r="BG5" s="69"/>
      <c r="BH5" s="69"/>
      <c r="BI5" s="69"/>
      <c r="BJ5" s="69"/>
      <c r="BK5" s="69"/>
    </row>
    <row r="6" spans="1:63 16384:16384" s="75" customFormat="1" ht="20.25">
      <c r="A6" s="55" t="s">
        <v>146</v>
      </c>
      <c r="B6" s="61">
        <v>200</v>
      </c>
      <c r="C6" s="53"/>
      <c r="D6" s="53"/>
      <c r="E6" s="53"/>
      <c r="F6" s="53"/>
      <c r="G6" s="53"/>
      <c r="H6" s="53"/>
      <c r="I6" s="53"/>
      <c r="J6" s="53"/>
      <c r="K6" s="53"/>
      <c r="L6" s="53"/>
      <c r="M6" s="53"/>
      <c r="N6" s="53"/>
      <c r="O6" s="53"/>
      <c r="P6" s="53"/>
      <c r="Q6" s="53"/>
      <c r="R6" s="53"/>
      <c r="S6" s="53"/>
      <c r="T6" s="53"/>
      <c r="U6" s="53">
        <v>68</v>
      </c>
      <c r="V6" s="53"/>
      <c r="W6" s="53"/>
      <c r="X6" s="53"/>
      <c r="Y6" s="53"/>
      <c r="Z6" s="53"/>
      <c r="AA6" s="53"/>
      <c r="AB6" s="53"/>
      <c r="AC6" s="53"/>
      <c r="AD6" s="53"/>
      <c r="AE6" s="53"/>
      <c r="AF6" s="53"/>
      <c r="AG6" s="53"/>
      <c r="AH6" s="53"/>
      <c r="AI6" s="53"/>
      <c r="AJ6" s="53"/>
      <c r="AK6" s="61"/>
      <c r="AL6" s="53"/>
      <c r="AM6" s="53"/>
      <c r="AN6" s="53"/>
      <c r="AO6" s="53"/>
      <c r="AP6" s="53"/>
      <c r="AQ6" s="53"/>
      <c r="AR6" s="53"/>
      <c r="AS6" s="53"/>
      <c r="AT6" s="61"/>
      <c r="AU6" s="61"/>
      <c r="AV6" s="53"/>
      <c r="AW6" s="53"/>
      <c r="AX6" s="53"/>
      <c r="AY6" s="53"/>
      <c r="AZ6" s="53"/>
      <c r="BA6" s="53"/>
      <c r="BB6" s="53"/>
      <c r="BC6" s="53"/>
      <c r="BD6" s="53"/>
      <c r="BE6" s="53">
        <v>89</v>
      </c>
      <c r="BF6" s="69"/>
      <c r="BG6" s="69"/>
      <c r="BH6" s="69"/>
      <c r="BI6" s="69"/>
      <c r="BJ6" s="69"/>
      <c r="BK6" s="69"/>
    </row>
    <row r="7" spans="1:63 16384:16384" ht="16.5">
      <c r="A7" s="54">
        <v>0.2</v>
      </c>
      <c r="B7" s="61">
        <v>509</v>
      </c>
      <c r="C7" s="53"/>
      <c r="D7" s="53"/>
      <c r="E7" s="53"/>
      <c r="F7" s="53"/>
      <c r="G7" s="53"/>
      <c r="H7" s="53">
        <v>107</v>
      </c>
      <c r="I7" s="53"/>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61"/>
      <c r="AL7" s="53">
        <v>90</v>
      </c>
      <c r="AM7" s="53"/>
      <c r="AN7" s="53">
        <v>99</v>
      </c>
      <c r="AO7" s="53"/>
      <c r="AP7" s="53"/>
      <c r="AQ7" s="53"/>
      <c r="AR7" s="53"/>
      <c r="AS7" s="53"/>
      <c r="AT7" s="61"/>
      <c r="AU7" s="61"/>
      <c r="AV7" s="53"/>
      <c r="AW7" s="53">
        <v>75</v>
      </c>
      <c r="AX7" s="53"/>
      <c r="AY7" s="53"/>
      <c r="AZ7" s="53"/>
      <c r="BA7" s="53"/>
      <c r="BB7" s="53">
        <v>97</v>
      </c>
      <c r="BC7" s="53"/>
      <c r="BD7" s="53"/>
      <c r="BE7" s="53">
        <v>97</v>
      </c>
      <c r="BF7" s="69"/>
      <c r="BG7" s="69"/>
      <c r="BH7" s="69"/>
      <c r="BI7" s="69"/>
      <c r="BJ7" s="69"/>
      <c r="BK7" s="69"/>
    </row>
    <row r="8" spans="1:63 16384:16384" ht="20.25">
      <c r="A8" s="55" t="s">
        <v>75</v>
      </c>
      <c r="B8" s="61">
        <v>300</v>
      </c>
      <c r="C8" s="53"/>
      <c r="D8" s="53"/>
      <c r="E8" s="53"/>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c r="AH8" s="53"/>
      <c r="AI8" s="53"/>
      <c r="AJ8" s="53"/>
      <c r="AK8" s="61"/>
      <c r="AL8" s="53"/>
      <c r="AM8" s="53"/>
      <c r="AN8" s="53"/>
      <c r="AO8" s="53"/>
      <c r="AP8" s="53"/>
      <c r="AQ8" s="53"/>
      <c r="AR8" s="53"/>
      <c r="AS8" s="53"/>
      <c r="AT8" s="61"/>
      <c r="AU8" s="61"/>
      <c r="AV8" s="53"/>
      <c r="AW8" s="53"/>
      <c r="AX8" s="53"/>
      <c r="AY8" s="53"/>
      <c r="AZ8" s="53"/>
      <c r="BA8" s="53"/>
      <c r="BB8" s="53"/>
      <c r="BC8" s="53"/>
      <c r="BD8" s="53"/>
      <c r="BE8" s="53"/>
      <c r="BF8" s="69"/>
      <c r="BG8" s="69"/>
      <c r="BH8" s="69"/>
      <c r="BI8" s="69"/>
      <c r="BJ8" s="69"/>
      <c r="BK8" s="69"/>
    </row>
    <row r="9" spans="1:63 16384:16384" ht="20.25">
      <c r="A9" s="55" t="s">
        <v>86</v>
      </c>
      <c r="B9" s="61"/>
      <c r="C9" s="53"/>
      <c r="D9" s="53"/>
      <c r="E9" s="53"/>
      <c r="F9" s="53"/>
      <c r="G9" s="53"/>
      <c r="H9" s="53">
        <v>107</v>
      </c>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61"/>
      <c r="AL9" s="53"/>
      <c r="AM9" s="53"/>
      <c r="AN9" s="53"/>
      <c r="AO9" s="53"/>
      <c r="AP9" s="53"/>
      <c r="AQ9" s="53"/>
      <c r="AR9" s="53"/>
      <c r="AS9" s="53"/>
      <c r="AT9" s="61"/>
      <c r="AU9" s="61"/>
      <c r="AV9" s="53"/>
      <c r="AW9" s="53"/>
      <c r="AX9" s="53"/>
      <c r="AY9" s="53"/>
      <c r="AZ9" s="53"/>
      <c r="BA9" s="53"/>
      <c r="BB9" s="53"/>
      <c r="BC9" s="53"/>
      <c r="BD9" s="53"/>
      <c r="BE9" s="53"/>
      <c r="BF9" s="69"/>
      <c r="BG9" s="69"/>
      <c r="BH9" s="69"/>
      <c r="BI9" s="69"/>
      <c r="BJ9" s="69"/>
      <c r="BK9" s="69"/>
    </row>
    <row r="10" spans="1:63 16384:16384" ht="20.25">
      <c r="A10" s="55" t="s">
        <v>243</v>
      </c>
      <c r="B10" s="61">
        <v>103</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61"/>
      <c r="AL10" s="53"/>
      <c r="AM10" s="53"/>
      <c r="AN10" s="53"/>
      <c r="AO10" s="53"/>
      <c r="AP10" s="53"/>
      <c r="AQ10" s="53"/>
      <c r="AR10" s="53"/>
      <c r="AS10" s="53"/>
      <c r="AT10" s="61"/>
      <c r="AU10" s="61"/>
      <c r="AV10" s="53"/>
      <c r="AW10" s="53">
        <v>75</v>
      </c>
      <c r="AX10" s="53"/>
      <c r="AY10" s="53"/>
      <c r="AZ10" s="53"/>
      <c r="BA10" s="53"/>
      <c r="BB10" s="53">
        <v>97</v>
      </c>
      <c r="BC10" s="53"/>
      <c r="BD10" s="53"/>
      <c r="BE10" s="53">
        <v>97</v>
      </c>
      <c r="BF10" s="69"/>
      <c r="BG10" s="69"/>
      <c r="BH10" s="69"/>
      <c r="BI10" s="69"/>
      <c r="BJ10" s="69"/>
      <c r="BK10" s="69"/>
    </row>
    <row r="11" spans="1:63 16384:16384" ht="20.25">
      <c r="A11" s="55" t="s">
        <v>94</v>
      </c>
      <c r="B11" s="61">
        <v>106</v>
      </c>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61"/>
      <c r="AL11" s="53">
        <v>90</v>
      </c>
      <c r="AM11" s="53"/>
      <c r="AN11" s="53">
        <v>99</v>
      </c>
      <c r="AO11" s="53"/>
      <c r="AP11" s="53"/>
      <c r="AQ11" s="53"/>
      <c r="AR11" s="53"/>
      <c r="AS11" s="53"/>
      <c r="AT11" s="61"/>
      <c r="AU11" s="61"/>
      <c r="AV11" s="53"/>
      <c r="AW11" s="53"/>
      <c r="AX11" s="53"/>
      <c r="AY11" s="53"/>
      <c r="AZ11" s="53"/>
      <c r="BA11" s="53"/>
      <c r="BB11" s="53"/>
      <c r="BC11" s="53"/>
      <c r="BD11" s="53"/>
      <c r="BE11" s="53"/>
      <c r="BF11" s="69"/>
      <c r="BG11" s="69"/>
      <c r="BH11" s="69"/>
      <c r="BI11" s="69"/>
      <c r="BJ11" s="69"/>
      <c r="BK11" s="69"/>
    </row>
    <row r="12" spans="1:63 16384:16384" ht="16.5">
      <c r="A12" s="54">
        <v>0.23</v>
      </c>
      <c r="B12" s="61">
        <v>79</v>
      </c>
      <c r="C12" s="53"/>
      <c r="D12" s="53"/>
      <c r="E12" s="53"/>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v>87</v>
      </c>
      <c r="AE12" s="53"/>
      <c r="AF12" s="53"/>
      <c r="AG12" s="53"/>
      <c r="AH12" s="53"/>
      <c r="AI12" s="53"/>
      <c r="AJ12" s="53"/>
      <c r="AK12" s="61"/>
      <c r="AL12" s="53">
        <v>109.00000000000001</v>
      </c>
      <c r="AM12" s="53"/>
      <c r="AN12" s="53"/>
      <c r="AO12" s="53"/>
      <c r="AP12" s="53"/>
      <c r="AQ12" s="53"/>
      <c r="AR12" s="53"/>
      <c r="AS12" s="53"/>
      <c r="AT12" s="61"/>
      <c r="AU12" s="61"/>
      <c r="AV12" s="53"/>
      <c r="AW12" s="53"/>
      <c r="AX12" s="53"/>
      <c r="AY12" s="53"/>
      <c r="AZ12" s="53"/>
      <c r="BA12" s="53"/>
      <c r="BB12" s="53"/>
      <c r="BC12" s="53"/>
      <c r="BD12" s="53"/>
      <c r="BE12" s="53"/>
      <c r="BF12" s="69"/>
      <c r="BG12" s="69"/>
      <c r="BH12" s="69"/>
      <c r="BI12" s="69"/>
      <c r="BJ12" s="69"/>
      <c r="BK12" s="69"/>
    </row>
    <row r="13" spans="1:63 16384:16384" ht="20.25">
      <c r="A13" s="55" t="s">
        <v>91</v>
      </c>
      <c r="B13" s="61"/>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v>87</v>
      </c>
      <c r="AE13" s="53"/>
      <c r="AF13" s="53"/>
      <c r="AG13" s="53"/>
      <c r="AH13" s="53"/>
      <c r="AI13" s="53"/>
      <c r="AJ13" s="53"/>
      <c r="AK13" s="61"/>
      <c r="AL13" s="53">
        <v>109.00000000000001</v>
      </c>
      <c r="AM13" s="53"/>
      <c r="AN13" s="53"/>
      <c r="AO13" s="53"/>
      <c r="AP13" s="53"/>
      <c r="AQ13" s="53"/>
      <c r="AR13" s="53"/>
      <c r="AS13" s="53"/>
      <c r="AT13" s="61"/>
      <c r="AU13" s="61"/>
      <c r="AV13" s="53"/>
      <c r="AW13" s="53"/>
      <c r="AX13" s="53"/>
      <c r="AY13" s="53"/>
      <c r="AZ13" s="53"/>
      <c r="BA13" s="53"/>
      <c r="BB13" s="53"/>
      <c r="BC13" s="53"/>
      <c r="BD13" s="53"/>
      <c r="BE13" s="53"/>
      <c r="BF13" s="69"/>
      <c r="BG13" s="69"/>
      <c r="BH13" s="69"/>
      <c r="BI13" s="69"/>
      <c r="BJ13" s="69"/>
      <c r="BK13" s="69"/>
    </row>
    <row r="14" spans="1:63 16384:16384" ht="20.25">
      <c r="A14" s="55" t="s">
        <v>156</v>
      </c>
      <c r="B14" s="61">
        <v>79</v>
      </c>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61"/>
      <c r="AL14" s="53"/>
      <c r="AM14" s="53"/>
      <c r="AN14" s="53"/>
      <c r="AO14" s="53"/>
      <c r="AP14" s="53"/>
      <c r="AQ14" s="53"/>
      <c r="AR14" s="53"/>
      <c r="AS14" s="53"/>
      <c r="AT14" s="61"/>
      <c r="AU14" s="61"/>
      <c r="AV14" s="53"/>
      <c r="AW14" s="53"/>
      <c r="AX14" s="53"/>
      <c r="AY14" s="53"/>
      <c r="AZ14" s="53"/>
      <c r="BA14" s="53"/>
      <c r="BB14" s="53"/>
      <c r="BC14" s="53"/>
      <c r="BD14" s="53"/>
      <c r="BE14" s="53"/>
      <c r="BF14" s="69"/>
      <c r="BG14" s="69"/>
      <c r="BH14" s="69"/>
      <c r="BI14" s="69"/>
      <c r="BJ14" s="69"/>
      <c r="BK14" s="69"/>
    </row>
    <row r="15" spans="1:63 16384:16384" ht="16.5">
      <c r="A15" s="54">
        <v>0.3</v>
      </c>
      <c r="B15" s="61">
        <v>100</v>
      </c>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61"/>
      <c r="AL15" s="53"/>
      <c r="AM15" s="53"/>
      <c r="AN15" s="53"/>
      <c r="AO15" s="53"/>
      <c r="AP15" s="53"/>
      <c r="AQ15" s="53"/>
      <c r="AR15" s="53"/>
      <c r="AS15" s="53"/>
      <c r="AT15" s="61"/>
      <c r="AU15" s="61"/>
      <c r="AV15" s="53"/>
      <c r="AW15" s="53"/>
      <c r="AX15" s="53"/>
      <c r="AY15" s="53"/>
      <c r="AZ15" s="53"/>
      <c r="BA15" s="53"/>
      <c r="BB15" s="53"/>
      <c r="BC15" s="53"/>
      <c r="BD15" s="53"/>
      <c r="BE15" s="53"/>
      <c r="BF15" s="69"/>
      <c r="BG15" s="69"/>
      <c r="BH15" s="69"/>
      <c r="BI15" s="69"/>
      <c r="BJ15" s="69"/>
      <c r="BK15" s="69"/>
      <c r="XFD15" s="70" t="s">
        <v>29</v>
      </c>
    </row>
    <row r="16" spans="1:63 16384:16384" ht="20.25">
      <c r="A16" s="55" t="s">
        <v>71</v>
      </c>
      <c r="B16" s="61">
        <v>100</v>
      </c>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61"/>
      <c r="AL16" s="53"/>
      <c r="AM16" s="53"/>
      <c r="AN16" s="53"/>
      <c r="AO16" s="53"/>
      <c r="AP16" s="53"/>
      <c r="AQ16" s="53"/>
      <c r="AR16" s="53"/>
      <c r="AS16" s="53"/>
      <c r="AT16" s="61"/>
      <c r="AU16" s="61"/>
      <c r="AV16" s="53"/>
      <c r="AW16" s="53"/>
      <c r="AX16" s="53"/>
      <c r="AY16" s="53"/>
      <c r="AZ16" s="53"/>
      <c r="BA16" s="53"/>
      <c r="BB16" s="53"/>
      <c r="BC16" s="53"/>
      <c r="BD16" s="53"/>
      <c r="BE16" s="53"/>
      <c r="BF16" s="69"/>
      <c r="BG16" s="69"/>
      <c r="BH16" s="69"/>
      <c r="BI16" s="69"/>
      <c r="BJ16" s="69"/>
      <c r="BK16" s="69"/>
    </row>
    <row r="17" spans="1:63" ht="16.5">
      <c r="A17" s="54">
        <v>0.35</v>
      </c>
      <c r="B17" s="61"/>
      <c r="C17" s="53"/>
      <c r="D17" s="53"/>
      <c r="E17" s="53"/>
      <c r="F17" s="53"/>
      <c r="G17" s="53"/>
      <c r="H17" s="53"/>
      <c r="I17" s="53"/>
      <c r="J17" s="53"/>
      <c r="K17" s="53"/>
      <c r="L17" s="53"/>
      <c r="M17" s="53"/>
      <c r="N17" s="53"/>
      <c r="O17" s="53"/>
      <c r="P17" s="53"/>
      <c r="Q17" s="53"/>
      <c r="R17" s="53"/>
      <c r="S17" s="53"/>
      <c r="T17" s="53"/>
      <c r="U17" s="53">
        <v>80</v>
      </c>
      <c r="V17" s="53"/>
      <c r="W17" s="53"/>
      <c r="X17" s="53"/>
      <c r="Y17" s="53"/>
      <c r="Z17" s="53"/>
      <c r="AA17" s="53"/>
      <c r="AB17" s="53"/>
      <c r="AC17" s="53"/>
      <c r="AD17" s="53"/>
      <c r="AE17" s="53"/>
      <c r="AF17" s="53"/>
      <c r="AG17" s="53"/>
      <c r="AH17" s="53">
        <v>81.11</v>
      </c>
      <c r="AI17" s="53"/>
      <c r="AJ17" s="53"/>
      <c r="AK17" s="61"/>
      <c r="AL17" s="53"/>
      <c r="AM17" s="53"/>
      <c r="AN17" s="53"/>
      <c r="AO17" s="53"/>
      <c r="AP17" s="53"/>
      <c r="AQ17" s="53"/>
      <c r="AR17" s="53"/>
      <c r="AS17" s="53"/>
      <c r="AT17" s="61"/>
      <c r="AU17" s="61"/>
      <c r="AV17" s="53"/>
      <c r="AW17" s="53">
        <v>79</v>
      </c>
      <c r="AX17" s="53"/>
      <c r="AY17" s="53"/>
      <c r="AZ17" s="53"/>
      <c r="BA17" s="53"/>
      <c r="BB17" s="53"/>
      <c r="BC17" s="53">
        <v>83</v>
      </c>
      <c r="BD17" s="53">
        <v>185</v>
      </c>
      <c r="BE17" s="53"/>
      <c r="BF17" s="69"/>
      <c r="BG17" s="69"/>
      <c r="BH17" s="69"/>
      <c r="BI17" s="69"/>
      <c r="BJ17" s="69"/>
      <c r="BK17" s="69"/>
    </row>
    <row r="18" spans="1:63" ht="20.25">
      <c r="A18" s="55" t="s">
        <v>130</v>
      </c>
      <c r="B18" s="61"/>
      <c r="C18" s="53"/>
      <c r="D18" s="53"/>
      <c r="E18" s="53"/>
      <c r="F18" s="53"/>
      <c r="G18" s="53"/>
      <c r="H18" s="53"/>
      <c r="I18" s="53"/>
      <c r="J18" s="53"/>
      <c r="K18" s="53"/>
      <c r="L18" s="53"/>
      <c r="M18" s="53"/>
      <c r="N18" s="53"/>
      <c r="O18" s="53"/>
      <c r="P18" s="53"/>
      <c r="Q18" s="53"/>
      <c r="R18" s="53"/>
      <c r="S18" s="53"/>
      <c r="T18" s="53"/>
      <c r="U18" s="53">
        <v>80</v>
      </c>
      <c r="V18" s="53"/>
      <c r="W18" s="53"/>
      <c r="X18" s="53"/>
      <c r="Y18" s="53"/>
      <c r="Z18" s="53"/>
      <c r="AA18" s="53"/>
      <c r="AB18" s="53"/>
      <c r="AC18" s="53"/>
      <c r="AD18" s="53"/>
      <c r="AE18" s="53"/>
      <c r="AF18" s="53"/>
      <c r="AG18" s="53"/>
      <c r="AH18" s="53">
        <v>81.11</v>
      </c>
      <c r="AI18" s="53"/>
      <c r="AJ18" s="53"/>
      <c r="AK18" s="61"/>
      <c r="AL18" s="53"/>
      <c r="AM18" s="53"/>
      <c r="AN18" s="53"/>
      <c r="AO18" s="53"/>
      <c r="AP18" s="53"/>
      <c r="AQ18" s="53"/>
      <c r="AR18" s="53"/>
      <c r="AS18" s="53"/>
      <c r="AT18" s="61"/>
      <c r="AU18" s="61"/>
      <c r="AV18" s="53"/>
      <c r="AW18" s="53">
        <v>79</v>
      </c>
      <c r="AX18" s="53"/>
      <c r="AY18" s="53"/>
      <c r="AZ18" s="53"/>
      <c r="BA18" s="53"/>
      <c r="BB18" s="53"/>
      <c r="BC18" s="53">
        <v>83</v>
      </c>
      <c r="BD18" s="53">
        <v>185</v>
      </c>
      <c r="BE18" s="53"/>
      <c r="BF18" s="69"/>
      <c r="BG18" s="69"/>
      <c r="BH18" s="69"/>
      <c r="BI18" s="69"/>
      <c r="BJ18" s="69"/>
      <c r="BK18" s="69"/>
    </row>
    <row r="19" spans="1:63" ht="16.5">
      <c r="A19" s="54">
        <v>0.4</v>
      </c>
      <c r="B19" s="61"/>
      <c r="C19" s="53"/>
      <c r="D19" s="53"/>
      <c r="E19" s="53"/>
      <c r="F19" s="53">
        <v>174</v>
      </c>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61"/>
      <c r="AL19" s="53"/>
      <c r="AM19" s="53"/>
      <c r="AN19" s="53"/>
      <c r="AO19" s="53"/>
      <c r="AP19" s="53"/>
      <c r="AQ19" s="53"/>
      <c r="AR19" s="53">
        <v>98</v>
      </c>
      <c r="AS19" s="53"/>
      <c r="AT19" s="61"/>
      <c r="AU19" s="61"/>
      <c r="AV19" s="53"/>
      <c r="AW19" s="53">
        <v>181</v>
      </c>
      <c r="AX19" s="53"/>
      <c r="AY19" s="53"/>
      <c r="AZ19" s="53"/>
      <c r="BA19" s="53"/>
      <c r="BB19" s="53"/>
      <c r="BC19" s="53"/>
      <c r="BD19" s="53"/>
      <c r="BE19" s="53"/>
      <c r="BF19" s="69"/>
      <c r="BG19" s="69"/>
      <c r="BH19" s="69"/>
      <c r="BI19" s="69"/>
      <c r="BJ19" s="69"/>
      <c r="BK19" s="69"/>
    </row>
    <row r="20" spans="1:63" ht="20.25">
      <c r="A20" s="55" t="s">
        <v>235</v>
      </c>
      <c r="B20" s="61"/>
      <c r="C20" s="53"/>
      <c r="D20" s="53"/>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61"/>
      <c r="AL20" s="53"/>
      <c r="AM20" s="53"/>
      <c r="AN20" s="53"/>
      <c r="AO20" s="53"/>
      <c r="AP20" s="53"/>
      <c r="AQ20" s="53"/>
      <c r="AR20" s="53">
        <v>98</v>
      </c>
      <c r="AS20" s="53"/>
      <c r="AT20" s="61"/>
      <c r="AU20" s="61"/>
      <c r="AV20" s="53"/>
      <c r="AW20" s="53">
        <v>181</v>
      </c>
      <c r="AX20" s="53"/>
      <c r="AY20" s="53"/>
      <c r="AZ20" s="53"/>
      <c r="BA20" s="53"/>
      <c r="BB20" s="53"/>
      <c r="BC20" s="53"/>
      <c r="BD20" s="53"/>
      <c r="BE20" s="53"/>
      <c r="BF20" s="69"/>
      <c r="BG20" s="69"/>
      <c r="BH20" s="69"/>
      <c r="BI20" s="69"/>
      <c r="BJ20" s="69"/>
      <c r="BK20" s="69"/>
    </row>
    <row r="21" spans="1:63" ht="20.25">
      <c r="A21" s="55" t="s">
        <v>230</v>
      </c>
      <c r="B21" s="61"/>
      <c r="C21" s="53"/>
      <c r="D21" s="53"/>
      <c r="E21" s="53"/>
      <c r="F21" s="53">
        <v>174</v>
      </c>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61"/>
      <c r="AL21" s="53"/>
      <c r="AM21" s="53"/>
      <c r="AN21" s="53"/>
      <c r="AO21" s="53"/>
      <c r="AP21" s="53"/>
      <c r="AQ21" s="53"/>
      <c r="AR21" s="53"/>
      <c r="AS21" s="53"/>
      <c r="AT21" s="61"/>
      <c r="AU21" s="61"/>
      <c r="AV21" s="53"/>
      <c r="AW21" s="53"/>
      <c r="AX21" s="53"/>
      <c r="AY21" s="53"/>
      <c r="AZ21" s="53"/>
      <c r="BA21" s="53"/>
      <c r="BB21" s="53"/>
      <c r="BC21" s="53"/>
      <c r="BD21" s="53"/>
      <c r="BE21" s="53"/>
      <c r="BF21" s="69"/>
      <c r="BG21" s="69"/>
      <c r="BH21" s="69"/>
      <c r="BI21" s="69"/>
      <c r="BJ21" s="69"/>
      <c r="BK21" s="69"/>
    </row>
    <row r="22" spans="1:63" ht="16.5">
      <c r="A22" s="54">
        <v>0.5</v>
      </c>
      <c r="B22" s="61"/>
      <c r="C22" s="53"/>
      <c r="D22" s="53"/>
      <c r="E22" s="53"/>
      <c r="F22" s="53"/>
      <c r="G22" s="53"/>
      <c r="H22" s="53"/>
      <c r="I22" s="53"/>
      <c r="J22" s="53"/>
      <c r="K22" s="53"/>
      <c r="L22" s="53"/>
      <c r="M22" s="53"/>
      <c r="N22" s="53"/>
      <c r="O22" s="53"/>
      <c r="P22" s="53"/>
      <c r="Q22" s="53"/>
      <c r="R22" s="53"/>
      <c r="S22" s="53"/>
      <c r="T22" s="53"/>
      <c r="U22" s="53"/>
      <c r="V22" s="53"/>
      <c r="W22" s="53"/>
      <c r="X22" s="53"/>
      <c r="Y22" s="53"/>
      <c r="Z22" s="53"/>
      <c r="AA22" s="53"/>
      <c r="AB22" s="53">
        <v>161</v>
      </c>
      <c r="AC22" s="53"/>
      <c r="AD22" s="53"/>
      <c r="AE22" s="53"/>
      <c r="AF22" s="53"/>
      <c r="AG22" s="53"/>
      <c r="AH22" s="53"/>
      <c r="AI22" s="53"/>
      <c r="AJ22" s="53"/>
      <c r="AK22" s="61"/>
      <c r="AL22" s="53"/>
      <c r="AM22" s="53"/>
      <c r="AN22" s="53"/>
      <c r="AO22" s="53"/>
      <c r="AP22" s="53"/>
      <c r="AQ22" s="53"/>
      <c r="AR22" s="53"/>
      <c r="AS22" s="53"/>
      <c r="AT22" s="61"/>
      <c r="AU22" s="61"/>
      <c r="AV22" s="53"/>
      <c r="AW22" s="53"/>
      <c r="AX22" s="53"/>
      <c r="AY22" s="53"/>
      <c r="AZ22" s="53"/>
      <c r="BA22" s="53"/>
      <c r="BB22" s="53"/>
      <c r="BC22" s="53"/>
      <c r="BD22" s="53"/>
      <c r="BE22" s="53"/>
      <c r="BF22" s="69"/>
      <c r="BG22" s="69"/>
      <c r="BH22" s="69"/>
      <c r="BI22" s="69"/>
      <c r="BJ22" s="69"/>
      <c r="BK22" s="69"/>
    </row>
    <row r="23" spans="1:63" ht="20.25">
      <c r="A23" s="55" t="s">
        <v>254</v>
      </c>
      <c r="B23" s="61"/>
      <c r="C23" s="53"/>
      <c r="D23" s="53"/>
      <c r="E23" s="53"/>
      <c r="F23" s="53"/>
      <c r="G23" s="53"/>
      <c r="H23" s="53"/>
      <c r="I23" s="53"/>
      <c r="J23" s="53"/>
      <c r="K23" s="53"/>
      <c r="L23" s="53"/>
      <c r="M23" s="53"/>
      <c r="N23" s="53"/>
      <c r="O23" s="53"/>
      <c r="P23" s="53"/>
      <c r="Q23" s="53"/>
      <c r="R23" s="53"/>
      <c r="S23" s="53"/>
      <c r="T23" s="53"/>
      <c r="U23" s="53"/>
      <c r="V23" s="53"/>
      <c r="W23" s="53"/>
      <c r="X23" s="53"/>
      <c r="Y23" s="53"/>
      <c r="Z23" s="53"/>
      <c r="AA23" s="53"/>
      <c r="AB23" s="53">
        <v>70</v>
      </c>
      <c r="AC23" s="53"/>
      <c r="AD23" s="53"/>
      <c r="AE23" s="53"/>
      <c r="AF23" s="53"/>
      <c r="AG23" s="53"/>
      <c r="AH23" s="53"/>
      <c r="AI23" s="53"/>
      <c r="AJ23" s="53"/>
      <c r="AK23" s="61"/>
      <c r="AL23" s="53"/>
      <c r="AM23" s="53"/>
      <c r="AN23" s="53"/>
      <c r="AO23" s="53"/>
      <c r="AP23" s="53"/>
      <c r="AQ23" s="53"/>
      <c r="AR23" s="53"/>
      <c r="AS23" s="53"/>
      <c r="AT23" s="61"/>
      <c r="AU23" s="61"/>
      <c r="AV23" s="53"/>
      <c r="AW23" s="53"/>
      <c r="AX23" s="53"/>
      <c r="AY23" s="53"/>
      <c r="AZ23" s="53"/>
      <c r="BA23" s="53"/>
      <c r="BB23" s="53"/>
      <c r="BC23" s="53"/>
      <c r="BD23" s="53"/>
      <c r="BE23" s="53"/>
      <c r="BF23" s="69"/>
      <c r="BG23" s="69"/>
      <c r="BH23" s="69"/>
      <c r="BI23" s="69"/>
      <c r="BJ23" s="69"/>
      <c r="BK23" s="69"/>
    </row>
    <row r="24" spans="1:63" ht="20.25">
      <c r="A24" s="55" t="s">
        <v>251</v>
      </c>
      <c r="B24" s="61"/>
      <c r="C24" s="53"/>
      <c r="D24" s="53"/>
      <c r="E24" s="53"/>
      <c r="F24" s="53"/>
      <c r="G24" s="53"/>
      <c r="H24" s="53"/>
      <c r="I24" s="53"/>
      <c r="J24" s="53"/>
      <c r="K24" s="53"/>
      <c r="L24" s="53"/>
      <c r="M24" s="53"/>
      <c r="N24" s="53"/>
      <c r="O24" s="53"/>
      <c r="P24" s="53"/>
      <c r="Q24" s="53"/>
      <c r="R24" s="53"/>
      <c r="S24" s="53"/>
      <c r="T24" s="53"/>
      <c r="U24" s="53"/>
      <c r="V24" s="53"/>
      <c r="W24" s="53"/>
      <c r="X24" s="53"/>
      <c r="Y24" s="53"/>
      <c r="Z24" s="53"/>
      <c r="AA24" s="53"/>
      <c r="AB24" s="53">
        <v>91</v>
      </c>
      <c r="AC24" s="53"/>
      <c r="AD24" s="53"/>
      <c r="AE24" s="53"/>
      <c r="AF24" s="53"/>
      <c r="AG24" s="53"/>
      <c r="AH24" s="53"/>
      <c r="AI24" s="53"/>
      <c r="AJ24" s="53"/>
      <c r="AK24" s="61"/>
      <c r="AL24" s="53"/>
      <c r="AM24" s="53"/>
      <c r="AN24" s="53"/>
      <c r="AO24" s="53"/>
      <c r="AP24" s="53"/>
      <c r="AQ24" s="53"/>
      <c r="AR24" s="53"/>
      <c r="AS24" s="53"/>
      <c r="AT24" s="61"/>
      <c r="AU24" s="61"/>
      <c r="AV24" s="53"/>
      <c r="AW24" s="53"/>
      <c r="AX24" s="53"/>
      <c r="AY24" s="53"/>
      <c r="AZ24" s="53"/>
      <c r="BA24" s="53"/>
      <c r="BB24" s="53"/>
      <c r="BC24" s="53"/>
      <c r="BD24" s="53"/>
      <c r="BE24" s="53"/>
      <c r="BF24" s="69"/>
      <c r="BG24" s="69"/>
      <c r="BH24" s="69"/>
      <c r="BI24" s="69"/>
      <c r="BJ24" s="69"/>
      <c r="BK24" s="69"/>
    </row>
    <row r="25" spans="1:63" ht="16.5">
      <c r="A25" s="54">
        <v>0.6</v>
      </c>
      <c r="B25" s="61">
        <v>220</v>
      </c>
      <c r="C25" s="53"/>
      <c r="D25" s="53"/>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61"/>
      <c r="AL25" s="53"/>
      <c r="AM25" s="53"/>
      <c r="AN25" s="53"/>
      <c r="AO25" s="53"/>
      <c r="AP25" s="53"/>
      <c r="AQ25" s="53"/>
      <c r="AR25" s="53"/>
      <c r="AS25" s="53"/>
      <c r="AT25" s="61"/>
      <c r="AU25" s="61"/>
      <c r="AV25" s="53"/>
      <c r="AW25" s="53"/>
      <c r="AX25" s="53"/>
      <c r="AY25" s="53"/>
      <c r="AZ25" s="53"/>
      <c r="BA25" s="53"/>
      <c r="BB25" s="53"/>
      <c r="BC25" s="53"/>
      <c r="BD25" s="53"/>
      <c r="BE25" s="53"/>
      <c r="BF25" s="69"/>
      <c r="BG25" s="69"/>
      <c r="BH25" s="69"/>
      <c r="BI25" s="69"/>
      <c r="BJ25" s="69"/>
      <c r="BK25" s="69"/>
    </row>
    <row r="26" spans="1:63" ht="20.25">
      <c r="A26" s="55" t="s">
        <v>124</v>
      </c>
      <c r="B26" s="61">
        <v>40</v>
      </c>
      <c r="C26" s="53"/>
      <c r="D26" s="53"/>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61"/>
      <c r="AL26" s="53"/>
      <c r="AM26" s="53"/>
      <c r="AN26" s="53"/>
      <c r="AO26" s="53"/>
      <c r="AP26" s="53"/>
      <c r="AQ26" s="53"/>
      <c r="AR26" s="53"/>
      <c r="AS26" s="53"/>
      <c r="AT26" s="61"/>
      <c r="AU26" s="61"/>
      <c r="AV26" s="53"/>
      <c r="AW26" s="53"/>
      <c r="AX26" s="53"/>
      <c r="AY26" s="53"/>
      <c r="AZ26" s="53"/>
      <c r="BA26" s="53"/>
      <c r="BB26" s="53"/>
      <c r="BC26" s="53"/>
      <c r="BD26" s="53"/>
      <c r="BE26" s="53"/>
      <c r="BF26" s="69"/>
      <c r="BG26" s="69"/>
      <c r="BH26" s="69"/>
      <c r="BI26" s="69"/>
      <c r="BJ26" s="69"/>
      <c r="BK26" s="69"/>
    </row>
    <row r="27" spans="1:63" ht="20.25">
      <c r="A27" s="55" t="s">
        <v>122</v>
      </c>
      <c r="B27" s="61">
        <v>180</v>
      </c>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61"/>
      <c r="AL27" s="53"/>
      <c r="AM27" s="53"/>
      <c r="AN27" s="53"/>
      <c r="AO27" s="53"/>
      <c r="AP27" s="53"/>
      <c r="AQ27" s="53"/>
      <c r="AR27" s="53"/>
      <c r="AS27" s="53"/>
      <c r="AT27" s="61"/>
      <c r="AU27" s="61"/>
      <c r="AV27" s="53"/>
      <c r="AW27" s="53"/>
      <c r="AX27" s="53"/>
      <c r="AY27" s="53"/>
      <c r="AZ27" s="53"/>
      <c r="BA27" s="53"/>
      <c r="BB27" s="53"/>
      <c r="BC27" s="53"/>
      <c r="BD27" s="53"/>
      <c r="BE27" s="53"/>
      <c r="BF27" s="69"/>
      <c r="BG27" s="69"/>
      <c r="BH27" s="69"/>
      <c r="BI27" s="69"/>
      <c r="BJ27" s="69"/>
      <c r="BK27" s="69"/>
    </row>
    <row r="28" spans="1:63" ht="16.5">
      <c r="A28" s="54">
        <v>0.7</v>
      </c>
      <c r="B28" s="61">
        <v>192</v>
      </c>
      <c r="C28" s="53"/>
      <c r="D28" s="53"/>
      <c r="E28" s="53"/>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61"/>
      <c r="AL28" s="53"/>
      <c r="AM28" s="53"/>
      <c r="AN28" s="53"/>
      <c r="AO28" s="53"/>
      <c r="AP28" s="53"/>
      <c r="AQ28" s="53"/>
      <c r="AR28" s="53"/>
      <c r="AS28" s="53"/>
      <c r="AT28" s="61"/>
      <c r="AU28" s="61"/>
      <c r="AV28" s="53"/>
      <c r="AW28" s="53"/>
      <c r="AX28" s="53"/>
      <c r="AY28" s="53"/>
      <c r="AZ28" s="53"/>
      <c r="BA28" s="53"/>
      <c r="BB28" s="53"/>
      <c r="BC28" s="53">
        <v>67</v>
      </c>
      <c r="BD28" s="53"/>
      <c r="BE28" s="53"/>
      <c r="BF28" s="69"/>
      <c r="BG28" s="69"/>
      <c r="BH28" s="69"/>
      <c r="BI28" s="69"/>
      <c r="BJ28" s="69"/>
      <c r="BK28" s="69"/>
    </row>
    <row r="29" spans="1:63" ht="20.25">
      <c r="A29" s="55" t="s">
        <v>133</v>
      </c>
      <c r="B29" s="61">
        <v>101</v>
      </c>
      <c r="C29" s="53"/>
      <c r="D29" s="53"/>
      <c r="E29" s="53"/>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61"/>
      <c r="AL29" s="53"/>
      <c r="AM29" s="53"/>
      <c r="AN29" s="53"/>
      <c r="AO29" s="53"/>
      <c r="AP29" s="53"/>
      <c r="AQ29" s="53"/>
      <c r="AR29" s="53"/>
      <c r="AS29" s="53"/>
      <c r="AT29" s="61"/>
      <c r="AU29" s="61"/>
      <c r="AV29" s="53"/>
      <c r="AW29" s="53"/>
      <c r="AX29" s="53"/>
      <c r="AY29" s="53"/>
      <c r="AZ29" s="53"/>
      <c r="BA29" s="53"/>
      <c r="BB29" s="53"/>
      <c r="BC29" s="53"/>
      <c r="BD29" s="53"/>
      <c r="BE29" s="53"/>
      <c r="BF29" s="69"/>
      <c r="BG29" s="69"/>
      <c r="BH29" s="69"/>
      <c r="BI29" s="69"/>
      <c r="BJ29" s="69"/>
      <c r="BK29" s="69"/>
    </row>
    <row r="30" spans="1:63" ht="20.25">
      <c r="A30" s="55" t="s">
        <v>139</v>
      </c>
      <c r="B30" s="61">
        <v>91</v>
      </c>
      <c r="C30" s="53"/>
      <c r="D30" s="53"/>
      <c r="E30" s="53"/>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61"/>
      <c r="AL30" s="53"/>
      <c r="AM30" s="53"/>
      <c r="AN30" s="53"/>
      <c r="AO30" s="53"/>
      <c r="AP30" s="53"/>
      <c r="AQ30" s="53"/>
      <c r="AR30" s="53"/>
      <c r="AS30" s="53"/>
      <c r="AT30" s="61"/>
      <c r="AU30" s="61"/>
      <c r="AV30" s="53"/>
      <c r="AW30" s="53"/>
      <c r="AX30" s="53"/>
      <c r="AY30" s="53"/>
      <c r="AZ30" s="53"/>
      <c r="BA30" s="53"/>
      <c r="BB30" s="53"/>
      <c r="BC30" s="53"/>
      <c r="BD30" s="53"/>
      <c r="BE30" s="53"/>
      <c r="BF30" s="69"/>
      <c r="BG30" s="69"/>
      <c r="BH30" s="69"/>
      <c r="BI30" s="69"/>
      <c r="BJ30" s="69"/>
      <c r="BK30" s="69"/>
    </row>
    <row r="31" spans="1:63" ht="20.25">
      <c r="A31" s="55" t="s">
        <v>239</v>
      </c>
      <c r="B31" s="61"/>
      <c r="C31" s="53"/>
      <c r="D31" s="53"/>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61"/>
      <c r="AL31" s="53"/>
      <c r="AM31" s="53"/>
      <c r="AN31" s="53"/>
      <c r="AO31" s="53"/>
      <c r="AP31" s="53"/>
      <c r="AQ31" s="53"/>
      <c r="AR31" s="53"/>
      <c r="AS31" s="53"/>
      <c r="AT31" s="61"/>
      <c r="AU31" s="61"/>
      <c r="AV31" s="53"/>
      <c r="AW31" s="53"/>
      <c r="AX31" s="53"/>
      <c r="AY31" s="53"/>
      <c r="AZ31" s="53"/>
      <c r="BA31" s="53"/>
      <c r="BB31" s="53"/>
      <c r="BC31" s="53">
        <v>67</v>
      </c>
      <c r="BD31" s="53"/>
      <c r="BE31" s="53"/>
      <c r="BF31" s="69"/>
      <c r="BG31" s="69"/>
      <c r="BH31" s="69"/>
      <c r="BI31" s="69"/>
      <c r="BJ31" s="69"/>
      <c r="BK31" s="69"/>
    </row>
    <row r="32" spans="1:63" ht="16.5">
      <c r="A32" s="54">
        <v>0.78</v>
      </c>
      <c r="B32" s="61"/>
      <c r="C32" s="53"/>
      <c r="D32" s="53"/>
      <c r="E32" s="53"/>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61"/>
      <c r="AL32" s="53"/>
      <c r="AM32" s="53"/>
      <c r="AN32" s="53"/>
      <c r="AO32" s="53"/>
      <c r="AP32" s="53"/>
      <c r="AQ32" s="53"/>
      <c r="AR32" s="53"/>
      <c r="AS32" s="53"/>
      <c r="AT32" s="61"/>
      <c r="AU32" s="61"/>
      <c r="AV32" s="53"/>
      <c r="AW32" s="53"/>
      <c r="AX32" s="53"/>
      <c r="AY32" s="53"/>
      <c r="AZ32" s="53"/>
      <c r="BA32" s="53"/>
      <c r="BB32" s="53"/>
      <c r="BC32" s="53"/>
      <c r="BD32" s="53">
        <v>189</v>
      </c>
      <c r="BE32" s="53"/>
      <c r="BF32" s="69"/>
      <c r="BG32" s="69"/>
      <c r="BH32" s="69"/>
      <c r="BI32" s="69"/>
      <c r="BJ32" s="69"/>
      <c r="BK32" s="69"/>
    </row>
    <row r="33" spans="1:63" ht="20.25">
      <c r="A33" s="55" t="s">
        <v>158</v>
      </c>
      <c r="B33" s="61"/>
      <c r="C33" s="53"/>
      <c r="D33" s="53"/>
      <c r="E33" s="53"/>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61"/>
      <c r="AL33" s="53"/>
      <c r="AM33" s="53"/>
      <c r="AN33" s="53"/>
      <c r="AO33" s="53"/>
      <c r="AP33" s="53"/>
      <c r="AQ33" s="53"/>
      <c r="AR33" s="53"/>
      <c r="AS33" s="53"/>
      <c r="AT33" s="61"/>
      <c r="AU33" s="61"/>
      <c r="AV33" s="53"/>
      <c r="AW33" s="53"/>
      <c r="AX33" s="53"/>
      <c r="AY33" s="53"/>
      <c r="AZ33" s="53"/>
      <c r="BA33" s="53"/>
      <c r="BB33" s="53"/>
      <c r="BC33" s="53"/>
      <c r="BD33" s="53">
        <v>189</v>
      </c>
      <c r="BE33" s="53"/>
      <c r="BF33" s="69"/>
      <c r="BG33" s="69"/>
      <c r="BH33" s="69"/>
      <c r="BI33" s="69"/>
      <c r="BJ33" s="69"/>
      <c r="BK33" s="69"/>
    </row>
    <row r="34" spans="1:63" ht="16.5">
      <c r="A34" s="54">
        <v>0.8</v>
      </c>
      <c r="B34" s="61">
        <v>270</v>
      </c>
      <c r="C34" s="53">
        <v>90</v>
      </c>
      <c r="D34" s="53">
        <v>101</v>
      </c>
      <c r="E34" s="53"/>
      <c r="F34" s="53"/>
      <c r="G34" s="53"/>
      <c r="H34" s="53"/>
      <c r="I34" s="53"/>
      <c r="J34" s="53">
        <v>98</v>
      </c>
      <c r="K34" s="53">
        <v>195</v>
      </c>
      <c r="L34" s="53"/>
      <c r="M34" s="53"/>
      <c r="N34" s="53"/>
      <c r="O34" s="53">
        <v>77</v>
      </c>
      <c r="P34" s="53">
        <v>100</v>
      </c>
      <c r="Q34" s="53"/>
      <c r="R34" s="53"/>
      <c r="S34" s="53"/>
      <c r="T34" s="53"/>
      <c r="U34" s="53">
        <v>86</v>
      </c>
      <c r="V34" s="53"/>
      <c r="W34" s="53"/>
      <c r="X34" s="53"/>
      <c r="Y34" s="53"/>
      <c r="Z34" s="53">
        <v>67</v>
      </c>
      <c r="AA34" s="53"/>
      <c r="AB34" s="53">
        <v>97</v>
      </c>
      <c r="AC34" s="53"/>
      <c r="AD34" s="53"/>
      <c r="AE34" s="53"/>
      <c r="AF34" s="53"/>
      <c r="AG34" s="53"/>
      <c r="AH34" s="53"/>
      <c r="AI34" s="53">
        <v>100</v>
      </c>
      <c r="AJ34" s="53">
        <v>89</v>
      </c>
      <c r="AK34" s="61">
        <v>98</v>
      </c>
      <c r="AL34" s="53"/>
      <c r="AM34" s="53"/>
      <c r="AN34" s="53"/>
      <c r="AO34" s="53">
        <v>84</v>
      </c>
      <c r="AP34" s="53"/>
      <c r="AQ34" s="53">
        <v>177</v>
      </c>
      <c r="AR34" s="53"/>
      <c r="AS34" s="53">
        <v>97</v>
      </c>
      <c r="AT34" s="61">
        <v>80</v>
      </c>
      <c r="AU34" s="61"/>
      <c r="AV34" s="53"/>
      <c r="AW34" s="53">
        <v>196</v>
      </c>
      <c r="AX34" s="53">
        <v>103</v>
      </c>
      <c r="AY34" s="53">
        <v>93</v>
      </c>
      <c r="AZ34" s="53"/>
      <c r="BA34" s="53"/>
      <c r="BB34" s="53">
        <v>198</v>
      </c>
      <c r="BC34" s="53">
        <v>92</v>
      </c>
      <c r="BD34" s="53">
        <v>87</v>
      </c>
      <c r="BE34" s="53">
        <v>80</v>
      </c>
      <c r="BF34" s="69"/>
      <c r="BG34" s="69"/>
      <c r="BH34" s="69"/>
      <c r="BI34" s="69"/>
      <c r="BJ34" s="69"/>
      <c r="BK34" s="69"/>
    </row>
    <row r="35" spans="1:63" ht="20.25">
      <c r="A35" s="55" t="s">
        <v>131</v>
      </c>
      <c r="B35" s="61">
        <v>165</v>
      </c>
      <c r="C35" s="53"/>
      <c r="D35" s="53"/>
      <c r="E35" s="53"/>
      <c r="F35" s="53"/>
      <c r="G35" s="53"/>
      <c r="H35" s="53"/>
      <c r="I35" s="53"/>
      <c r="J35" s="53"/>
      <c r="K35" s="53"/>
      <c r="L35" s="53"/>
      <c r="M35" s="53"/>
      <c r="N35" s="53"/>
      <c r="O35" s="53"/>
      <c r="P35" s="53"/>
      <c r="Q35" s="53"/>
      <c r="R35" s="53"/>
      <c r="S35" s="53"/>
      <c r="T35" s="53"/>
      <c r="U35" s="53">
        <v>86</v>
      </c>
      <c r="V35" s="53"/>
      <c r="W35" s="53"/>
      <c r="X35" s="53"/>
      <c r="Y35" s="53"/>
      <c r="Z35" s="53"/>
      <c r="AA35" s="53"/>
      <c r="AB35" s="53"/>
      <c r="AC35" s="53"/>
      <c r="AD35" s="53"/>
      <c r="AE35" s="53"/>
      <c r="AF35" s="53"/>
      <c r="AG35" s="53"/>
      <c r="AH35" s="53"/>
      <c r="AI35" s="53"/>
      <c r="AJ35" s="53"/>
      <c r="AK35" s="61"/>
      <c r="AL35" s="53"/>
      <c r="AM35" s="53"/>
      <c r="AN35" s="53"/>
      <c r="AO35" s="53"/>
      <c r="AP35" s="53"/>
      <c r="AQ35" s="53"/>
      <c r="AR35" s="53"/>
      <c r="AS35" s="53">
        <v>97</v>
      </c>
      <c r="AT35" s="61"/>
      <c r="AU35" s="61"/>
      <c r="AV35" s="53"/>
      <c r="AW35" s="53">
        <v>91</v>
      </c>
      <c r="AX35" s="53"/>
      <c r="AY35" s="53">
        <v>93</v>
      </c>
      <c r="AZ35" s="53"/>
      <c r="BA35" s="53"/>
      <c r="BB35" s="53">
        <v>198</v>
      </c>
      <c r="BC35" s="53"/>
      <c r="BD35" s="53">
        <v>87</v>
      </c>
      <c r="BE35" s="53">
        <v>80</v>
      </c>
      <c r="BF35" s="69"/>
      <c r="BG35" s="69"/>
      <c r="BH35" s="69"/>
      <c r="BI35" s="69"/>
      <c r="BJ35" s="69"/>
      <c r="BK35" s="69"/>
    </row>
    <row r="36" spans="1:63" ht="20.25">
      <c r="A36" s="55" t="s">
        <v>137</v>
      </c>
      <c r="B36" s="61"/>
      <c r="C36" s="53"/>
      <c r="D36" s="53"/>
      <c r="E36" s="53"/>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61"/>
      <c r="AL36" s="53"/>
      <c r="AM36" s="53"/>
      <c r="AN36" s="53"/>
      <c r="AO36" s="53">
        <v>84</v>
      </c>
      <c r="AP36" s="53"/>
      <c r="AQ36" s="53"/>
      <c r="AR36" s="53"/>
      <c r="AS36" s="53"/>
      <c r="AT36" s="61"/>
      <c r="AU36" s="61"/>
      <c r="AV36" s="53"/>
      <c r="AW36" s="53"/>
      <c r="AX36" s="53">
        <v>103</v>
      </c>
      <c r="AY36" s="53"/>
      <c r="AZ36" s="53"/>
      <c r="BA36" s="53"/>
      <c r="BB36" s="53"/>
      <c r="BC36" s="53">
        <v>92</v>
      </c>
      <c r="BD36" s="53"/>
      <c r="BE36" s="53"/>
      <c r="BF36" s="69"/>
      <c r="BG36" s="69"/>
      <c r="BH36" s="69"/>
      <c r="BI36" s="69"/>
      <c r="BJ36" s="69"/>
      <c r="BK36" s="69"/>
    </row>
    <row r="37" spans="1:63" ht="20.25">
      <c r="A37" s="55" t="s">
        <v>206</v>
      </c>
      <c r="B37" s="61"/>
      <c r="C37" s="53">
        <v>90</v>
      </c>
      <c r="D37" s="53">
        <v>101</v>
      </c>
      <c r="E37" s="53"/>
      <c r="F37" s="53"/>
      <c r="G37" s="53"/>
      <c r="H37" s="53"/>
      <c r="I37" s="53"/>
      <c r="J37" s="53"/>
      <c r="K37" s="53">
        <v>90</v>
      </c>
      <c r="L37" s="53"/>
      <c r="M37" s="53"/>
      <c r="N37" s="53"/>
      <c r="O37" s="53">
        <v>77</v>
      </c>
      <c r="P37" s="53">
        <v>100</v>
      </c>
      <c r="Q37" s="53"/>
      <c r="R37" s="53"/>
      <c r="S37" s="53"/>
      <c r="T37" s="53"/>
      <c r="U37" s="53"/>
      <c r="V37" s="53"/>
      <c r="W37" s="53"/>
      <c r="X37" s="53"/>
      <c r="Y37" s="53"/>
      <c r="Z37" s="53">
        <v>67</v>
      </c>
      <c r="AA37" s="53"/>
      <c r="AB37" s="53"/>
      <c r="AC37" s="53"/>
      <c r="AD37" s="53"/>
      <c r="AE37" s="53"/>
      <c r="AF37" s="53"/>
      <c r="AG37" s="53"/>
      <c r="AH37" s="53"/>
      <c r="AI37" s="53"/>
      <c r="AJ37" s="53"/>
      <c r="AK37" s="61"/>
      <c r="AL37" s="53"/>
      <c r="AM37" s="53"/>
      <c r="AN37" s="53"/>
      <c r="AO37" s="53"/>
      <c r="AP37" s="53"/>
      <c r="AQ37" s="53"/>
      <c r="AR37" s="53"/>
      <c r="AS37" s="53"/>
      <c r="AT37" s="61"/>
      <c r="AU37" s="61"/>
      <c r="AV37" s="53"/>
      <c r="AW37" s="53"/>
      <c r="AX37" s="53"/>
      <c r="AY37" s="53"/>
      <c r="AZ37" s="53"/>
      <c r="BA37" s="53"/>
      <c r="BB37" s="53"/>
      <c r="BC37" s="53"/>
      <c r="BD37" s="53"/>
      <c r="BE37" s="53"/>
      <c r="BF37" s="69"/>
      <c r="BG37" s="69"/>
      <c r="BH37" s="69"/>
      <c r="BI37" s="69"/>
      <c r="BJ37" s="69"/>
      <c r="BK37" s="69"/>
    </row>
    <row r="38" spans="1:63" ht="20.25">
      <c r="A38" s="55" t="s">
        <v>145</v>
      </c>
      <c r="B38" s="61"/>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v>97</v>
      </c>
      <c r="AC38" s="53"/>
      <c r="AD38" s="53"/>
      <c r="AE38" s="53"/>
      <c r="AF38" s="53"/>
      <c r="AG38" s="53"/>
      <c r="AH38" s="53"/>
      <c r="AI38" s="53">
        <v>100</v>
      </c>
      <c r="AJ38" s="53"/>
      <c r="AK38" s="61"/>
      <c r="AL38" s="53"/>
      <c r="AM38" s="53"/>
      <c r="AN38" s="53"/>
      <c r="AO38" s="53"/>
      <c r="AP38" s="53"/>
      <c r="AQ38" s="53">
        <v>177</v>
      </c>
      <c r="AR38" s="53"/>
      <c r="AS38" s="53"/>
      <c r="AT38" s="61">
        <v>80</v>
      </c>
      <c r="AU38" s="61"/>
      <c r="AV38" s="53"/>
      <c r="AW38" s="53">
        <v>105</v>
      </c>
      <c r="AX38" s="53"/>
      <c r="AY38" s="53"/>
      <c r="AZ38" s="53"/>
      <c r="BA38" s="53"/>
      <c r="BB38" s="53"/>
      <c r="BC38" s="53"/>
      <c r="BD38" s="53"/>
      <c r="BE38" s="53"/>
      <c r="BF38" s="69"/>
      <c r="BG38" s="69"/>
      <c r="BH38" s="69"/>
      <c r="BI38" s="69"/>
      <c r="BJ38" s="69"/>
      <c r="BK38" s="69"/>
    </row>
    <row r="39" spans="1:63" ht="20.25">
      <c r="A39" s="55" t="s">
        <v>143</v>
      </c>
      <c r="B39" s="61"/>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61">
        <v>98</v>
      </c>
      <c r="AL39" s="53"/>
      <c r="AM39" s="53"/>
      <c r="AN39" s="53"/>
      <c r="AO39" s="53"/>
      <c r="AP39" s="53"/>
      <c r="AQ39" s="53"/>
      <c r="AR39" s="53"/>
      <c r="AS39" s="53"/>
      <c r="AT39" s="61"/>
      <c r="AU39" s="61"/>
      <c r="AV39" s="53"/>
      <c r="AW39" s="53"/>
      <c r="AX39" s="53"/>
      <c r="AY39" s="53"/>
      <c r="AZ39" s="53"/>
      <c r="BA39" s="53"/>
      <c r="BB39" s="53"/>
      <c r="BC39" s="53"/>
      <c r="BD39" s="53"/>
      <c r="BE39" s="53"/>
      <c r="BF39" s="69"/>
      <c r="BG39" s="69"/>
      <c r="BH39" s="69"/>
      <c r="BI39" s="69"/>
      <c r="BJ39" s="69"/>
      <c r="BK39" s="69"/>
    </row>
    <row r="40" spans="1:63" ht="20.25">
      <c r="A40" s="55" t="s">
        <v>221</v>
      </c>
      <c r="B40" s="61">
        <v>105</v>
      </c>
      <c r="C40" s="53"/>
      <c r="D40" s="53"/>
      <c r="E40" s="53"/>
      <c r="F40" s="53"/>
      <c r="G40" s="53"/>
      <c r="H40" s="53"/>
      <c r="I40" s="53"/>
      <c r="J40" s="53">
        <v>98</v>
      </c>
      <c r="K40" s="53">
        <v>105</v>
      </c>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v>89</v>
      </c>
      <c r="AK40" s="61"/>
      <c r="AL40" s="53"/>
      <c r="AM40" s="53"/>
      <c r="AN40" s="53"/>
      <c r="AO40" s="53"/>
      <c r="AP40" s="53"/>
      <c r="AQ40" s="53"/>
      <c r="AR40" s="53"/>
      <c r="AS40" s="53"/>
      <c r="AT40" s="61"/>
      <c r="AU40" s="61"/>
      <c r="AV40" s="53"/>
      <c r="AW40" s="53"/>
      <c r="AX40" s="53"/>
      <c r="AY40" s="53"/>
      <c r="AZ40" s="53"/>
      <c r="BA40" s="53"/>
      <c r="BB40" s="53"/>
      <c r="BC40" s="53"/>
      <c r="BD40" s="53"/>
      <c r="BE40" s="53"/>
      <c r="BF40" s="69"/>
      <c r="BG40" s="69"/>
      <c r="BH40" s="69"/>
      <c r="BI40" s="69"/>
      <c r="BJ40" s="69"/>
      <c r="BK40" s="69"/>
    </row>
    <row r="41" spans="1:63" ht="16.5">
      <c r="A41" s="54">
        <v>0.82</v>
      </c>
      <c r="B41" s="61">
        <v>170</v>
      </c>
      <c r="C41" s="53"/>
      <c r="D41" s="53"/>
      <c r="E41" s="53"/>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61">
        <v>104</v>
      </c>
      <c r="AL41" s="53"/>
      <c r="AM41" s="53"/>
      <c r="AN41" s="53"/>
      <c r="AO41" s="53"/>
      <c r="AP41" s="53"/>
      <c r="AQ41" s="53"/>
      <c r="AR41" s="53"/>
      <c r="AS41" s="53"/>
      <c r="AT41" s="61">
        <v>50</v>
      </c>
      <c r="AU41" s="61">
        <v>95</v>
      </c>
      <c r="AV41" s="53"/>
      <c r="AW41" s="53"/>
      <c r="AX41" s="53"/>
      <c r="AY41" s="53"/>
      <c r="AZ41" s="53"/>
      <c r="BA41" s="53"/>
      <c r="BB41" s="53"/>
      <c r="BC41" s="53"/>
      <c r="BD41" s="53"/>
      <c r="BE41" s="53"/>
      <c r="BF41" s="69"/>
      <c r="BG41" s="69"/>
      <c r="BH41" s="69"/>
      <c r="BI41" s="69"/>
      <c r="BJ41" s="69"/>
      <c r="BK41" s="69"/>
    </row>
    <row r="42" spans="1:63" ht="22.5" customHeight="1">
      <c r="A42" s="55" t="s">
        <v>127</v>
      </c>
      <c r="B42" s="61">
        <v>170</v>
      </c>
      <c r="C42" s="53"/>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61">
        <v>104</v>
      </c>
      <c r="AL42" s="53"/>
      <c r="AM42" s="53"/>
      <c r="AN42" s="53"/>
      <c r="AO42" s="53"/>
      <c r="AP42" s="53"/>
      <c r="AQ42" s="53"/>
      <c r="AR42" s="53"/>
      <c r="AS42" s="53"/>
      <c r="AT42" s="61">
        <v>50</v>
      </c>
      <c r="AU42" s="61">
        <v>95</v>
      </c>
      <c r="AV42" s="53"/>
      <c r="AW42" s="53"/>
      <c r="AX42" s="53"/>
      <c r="AY42" s="53"/>
      <c r="AZ42" s="53"/>
      <c r="BA42" s="53"/>
      <c r="BB42" s="53"/>
      <c r="BC42" s="53"/>
      <c r="BD42" s="53"/>
      <c r="BE42" s="53"/>
      <c r="BF42" s="69"/>
      <c r="BG42" s="69"/>
      <c r="BH42" s="69"/>
      <c r="BI42" s="69"/>
      <c r="BJ42" s="69"/>
      <c r="BK42" s="69"/>
    </row>
    <row r="43" spans="1:63">
      <c r="A43" s="60" t="s">
        <v>65</v>
      </c>
      <c r="B43" s="61"/>
      <c r="C43" s="53"/>
      <c r="D43" s="53"/>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61"/>
      <c r="AL43" s="53"/>
      <c r="AM43" s="53"/>
      <c r="AN43" s="53"/>
      <c r="AO43" s="53"/>
      <c r="AP43" s="53"/>
      <c r="AQ43" s="53"/>
      <c r="AR43" s="53"/>
      <c r="AS43" s="53"/>
      <c r="AT43" s="61"/>
      <c r="AU43" s="61"/>
      <c r="AV43" s="53"/>
      <c r="AW43" s="53"/>
      <c r="AX43" s="53"/>
      <c r="AY43" s="53"/>
      <c r="AZ43" s="53"/>
      <c r="BA43" s="53"/>
      <c r="BB43" s="53"/>
      <c r="BC43" s="53"/>
      <c r="BD43" s="53"/>
      <c r="BE43" s="53"/>
      <c r="BF43" s="69"/>
      <c r="BG43" s="69"/>
      <c r="BH43" s="69"/>
      <c r="BI43" s="69"/>
      <c r="BJ43" s="69"/>
      <c r="BK43" s="69"/>
    </row>
    <row r="44" spans="1:63" ht="43.5">
      <c r="A44" s="59" t="s">
        <v>283</v>
      </c>
      <c r="B44" s="61">
        <v>80</v>
      </c>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61"/>
      <c r="AL44" s="53"/>
      <c r="AM44" s="53"/>
      <c r="AN44" s="53"/>
      <c r="AO44" s="53"/>
      <c r="AP44" s="53"/>
      <c r="AQ44" s="53"/>
      <c r="AR44" s="53"/>
      <c r="AS44" s="53"/>
      <c r="AT44" s="61"/>
      <c r="AU44" s="61"/>
      <c r="AV44" s="53"/>
      <c r="AW44" s="53"/>
      <c r="AX44" s="53"/>
      <c r="AY44" s="53"/>
      <c r="AZ44" s="53"/>
      <c r="BA44" s="53"/>
      <c r="BB44" s="53"/>
      <c r="BC44" s="53"/>
      <c r="BD44" s="53"/>
      <c r="BE44" s="53"/>
      <c r="BF44" s="69"/>
      <c r="BG44" s="69"/>
      <c r="BH44" s="69"/>
      <c r="BI44" s="69"/>
      <c r="BJ44" s="69"/>
      <c r="BK44" s="69"/>
    </row>
    <row r="45" spans="1:63" ht="29.25">
      <c r="A45" s="59" t="s">
        <v>128</v>
      </c>
      <c r="B45" s="61">
        <v>90</v>
      </c>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61"/>
      <c r="AL45" s="53"/>
      <c r="AM45" s="53"/>
      <c r="AN45" s="53"/>
      <c r="AO45" s="53"/>
      <c r="AP45" s="53"/>
      <c r="AQ45" s="53"/>
      <c r="AR45" s="53"/>
      <c r="AS45" s="53"/>
      <c r="AT45" s="61"/>
      <c r="AU45" s="61"/>
      <c r="AV45" s="53"/>
      <c r="AW45" s="53"/>
      <c r="AX45" s="53"/>
      <c r="AY45" s="53"/>
      <c r="AZ45" s="53"/>
      <c r="BA45" s="53"/>
      <c r="BB45" s="53"/>
      <c r="BC45" s="53"/>
      <c r="BD45" s="53"/>
      <c r="BE45" s="53"/>
      <c r="BF45" s="69"/>
      <c r="BG45" s="69"/>
      <c r="BH45" s="69"/>
      <c r="BI45" s="69"/>
      <c r="BJ45" s="69"/>
      <c r="BK45" s="69"/>
    </row>
    <row r="46" spans="1:63">
      <c r="A46" s="60" t="s">
        <v>173</v>
      </c>
      <c r="B46" s="61"/>
      <c r="C46" s="53"/>
      <c r="D46" s="53"/>
      <c r="E46" s="53"/>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3"/>
      <c r="AJ46" s="53"/>
      <c r="AK46" s="61"/>
      <c r="AL46" s="53"/>
      <c r="AM46" s="53"/>
      <c r="AN46" s="53"/>
      <c r="AO46" s="53"/>
      <c r="AP46" s="53"/>
      <c r="AQ46" s="53"/>
      <c r="AR46" s="53"/>
      <c r="AS46" s="53"/>
      <c r="AT46" s="61"/>
      <c r="AU46" s="61"/>
      <c r="AV46" s="53"/>
      <c r="AW46" s="53"/>
      <c r="AX46" s="53"/>
      <c r="AY46" s="53"/>
      <c r="AZ46" s="53"/>
      <c r="BA46" s="53"/>
      <c r="BB46" s="53"/>
      <c r="BC46" s="53"/>
      <c r="BD46" s="53"/>
      <c r="BE46" s="53"/>
      <c r="BF46" s="69"/>
      <c r="BG46" s="69"/>
      <c r="BH46" s="69"/>
      <c r="BI46" s="69"/>
      <c r="BJ46" s="69"/>
      <c r="BK46" s="69"/>
    </row>
    <row r="47" spans="1:63" ht="29.25">
      <c r="A47" s="59" t="s">
        <v>282</v>
      </c>
      <c r="B47" s="61"/>
      <c r="C47" s="53"/>
      <c r="D47" s="53"/>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61"/>
      <c r="AL47" s="53"/>
      <c r="AM47" s="53"/>
      <c r="AN47" s="53"/>
      <c r="AO47" s="53"/>
      <c r="AP47" s="53"/>
      <c r="AQ47" s="53"/>
      <c r="AR47" s="53"/>
      <c r="AS47" s="53"/>
      <c r="AT47" s="61"/>
      <c r="AU47" s="61">
        <v>95</v>
      </c>
      <c r="AV47" s="53"/>
      <c r="AW47" s="53"/>
      <c r="AX47" s="53"/>
      <c r="AY47" s="53"/>
      <c r="AZ47" s="53"/>
      <c r="BA47" s="53"/>
      <c r="BB47" s="53"/>
      <c r="BC47" s="53"/>
      <c r="BD47" s="53"/>
      <c r="BE47" s="53"/>
      <c r="BF47" s="69"/>
      <c r="BG47" s="69"/>
      <c r="BH47" s="69"/>
      <c r="BI47" s="69"/>
      <c r="BJ47" s="69"/>
      <c r="BK47" s="69"/>
    </row>
    <row r="48" spans="1:63">
      <c r="A48" s="60" t="s">
        <v>281</v>
      </c>
      <c r="B48" s="61"/>
      <c r="C48" s="53"/>
      <c r="D48" s="53"/>
      <c r="E48" s="53"/>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61"/>
      <c r="AL48" s="53"/>
      <c r="AM48" s="53"/>
      <c r="AN48" s="53"/>
      <c r="AO48" s="53"/>
      <c r="AP48" s="53"/>
      <c r="AQ48" s="53"/>
      <c r="AR48" s="53"/>
      <c r="AS48" s="53"/>
      <c r="AT48" s="61"/>
      <c r="AU48" s="61"/>
      <c r="AV48" s="53"/>
      <c r="AW48" s="53"/>
      <c r="AX48" s="53"/>
      <c r="AY48" s="53"/>
      <c r="AZ48" s="53"/>
      <c r="BA48" s="53"/>
      <c r="BB48" s="53"/>
      <c r="BC48" s="53"/>
      <c r="BD48" s="53"/>
      <c r="BE48" s="53"/>
      <c r="BF48" s="69"/>
      <c r="BG48" s="69"/>
      <c r="BH48" s="69"/>
      <c r="BI48" s="69"/>
      <c r="BJ48" s="69"/>
      <c r="BK48" s="69"/>
    </row>
    <row r="49" spans="1:63" ht="29.25">
      <c r="A49" s="59" t="s">
        <v>280</v>
      </c>
      <c r="B49" s="61"/>
      <c r="C49" s="53"/>
      <c r="D49" s="53"/>
      <c r="E49" s="53"/>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61"/>
      <c r="AL49" s="53"/>
      <c r="AM49" s="53"/>
      <c r="AN49" s="53"/>
      <c r="AO49" s="53"/>
      <c r="AP49" s="53"/>
      <c r="AQ49" s="53"/>
      <c r="AR49" s="53"/>
      <c r="AS49" s="53"/>
      <c r="AT49" s="61">
        <v>50</v>
      </c>
      <c r="AU49" s="61"/>
      <c r="AV49" s="53"/>
      <c r="AW49" s="53"/>
      <c r="AX49" s="53"/>
      <c r="AY49" s="53"/>
      <c r="AZ49" s="53"/>
      <c r="BA49" s="53"/>
      <c r="BB49" s="53"/>
      <c r="BC49" s="53"/>
      <c r="BD49" s="53"/>
      <c r="BE49" s="53"/>
      <c r="BF49" s="69"/>
      <c r="BG49" s="69"/>
      <c r="BH49" s="69"/>
      <c r="BI49" s="69"/>
      <c r="BJ49" s="69"/>
      <c r="BK49" s="69"/>
    </row>
    <row r="50" spans="1:63">
      <c r="A50" s="60" t="s">
        <v>70</v>
      </c>
      <c r="B50" s="61"/>
      <c r="C50" s="53"/>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61"/>
      <c r="AL50" s="53"/>
      <c r="AM50" s="53"/>
      <c r="AN50" s="53"/>
      <c r="AO50" s="53"/>
      <c r="AP50" s="53"/>
      <c r="AQ50" s="53"/>
      <c r="AR50" s="53"/>
      <c r="AS50" s="53"/>
      <c r="AT50" s="61"/>
      <c r="AU50" s="61"/>
      <c r="AV50" s="53"/>
      <c r="AW50" s="53"/>
      <c r="AX50" s="53"/>
      <c r="AY50" s="53"/>
      <c r="AZ50" s="53"/>
      <c r="BA50" s="53"/>
      <c r="BB50" s="53"/>
      <c r="BC50" s="53"/>
      <c r="BD50" s="53"/>
      <c r="BE50" s="53"/>
      <c r="BF50" s="69"/>
      <c r="BG50" s="69"/>
      <c r="BH50" s="69"/>
      <c r="BI50" s="69"/>
      <c r="BJ50" s="69"/>
      <c r="BK50" s="69"/>
    </row>
    <row r="51" spans="1:63" ht="43.5">
      <c r="A51" s="59" t="s">
        <v>135</v>
      </c>
      <c r="B51" s="61"/>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61">
        <v>104</v>
      </c>
      <c r="AL51" s="53"/>
      <c r="AM51" s="53"/>
      <c r="AN51" s="53"/>
      <c r="AO51" s="53"/>
      <c r="AP51" s="53"/>
      <c r="AQ51" s="53"/>
      <c r="AR51" s="53"/>
      <c r="AS51" s="53"/>
      <c r="AT51" s="61"/>
      <c r="AU51" s="61"/>
      <c r="AV51" s="53"/>
      <c r="AW51" s="53"/>
      <c r="AX51" s="53"/>
      <c r="AY51" s="53"/>
      <c r="AZ51" s="53"/>
      <c r="BA51" s="53"/>
      <c r="BB51" s="53"/>
      <c r="BC51" s="53"/>
      <c r="BD51" s="53"/>
      <c r="BE51" s="53"/>
      <c r="BF51" s="69"/>
      <c r="BG51" s="69"/>
      <c r="BH51" s="69"/>
      <c r="BI51" s="69"/>
      <c r="BJ51" s="69"/>
      <c r="BK51" s="69"/>
    </row>
    <row r="52" spans="1:63" ht="16.5">
      <c r="A52" s="54">
        <v>0.95</v>
      </c>
      <c r="B52" s="61">
        <v>5</v>
      </c>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c r="AK52" s="61"/>
      <c r="AL52" s="53"/>
      <c r="AM52" s="53"/>
      <c r="AN52" s="53"/>
      <c r="AO52" s="53"/>
      <c r="AP52" s="53"/>
      <c r="AQ52" s="53"/>
      <c r="AR52" s="53"/>
      <c r="AS52" s="53"/>
      <c r="AT52" s="61"/>
      <c r="AU52" s="61"/>
      <c r="AV52" s="53"/>
      <c r="AW52" s="53"/>
      <c r="AX52" s="53">
        <v>90</v>
      </c>
      <c r="AY52" s="53"/>
      <c r="AZ52" s="53">
        <v>73</v>
      </c>
      <c r="BA52" s="53">
        <v>87</v>
      </c>
      <c r="BB52" s="53">
        <v>107</v>
      </c>
      <c r="BC52" s="53"/>
      <c r="BD52" s="53">
        <v>78</v>
      </c>
      <c r="BE52" s="53"/>
      <c r="BF52" s="69"/>
      <c r="BG52" s="69"/>
      <c r="BH52" s="69"/>
      <c r="BI52" s="69"/>
      <c r="BJ52" s="69"/>
      <c r="BK52" s="69"/>
    </row>
    <row r="53" spans="1:63" ht="20.25">
      <c r="A53" s="55" t="s">
        <v>150</v>
      </c>
      <c r="B53" s="61">
        <v>5</v>
      </c>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c r="AH53" s="53"/>
      <c r="AI53" s="53"/>
      <c r="AJ53" s="53"/>
      <c r="AK53" s="61"/>
      <c r="AL53" s="53"/>
      <c r="AM53" s="53"/>
      <c r="AN53" s="53"/>
      <c r="AO53" s="53"/>
      <c r="AP53" s="53"/>
      <c r="AQ53" s="53"/>
      <c r="AR53" s="53"/>
      <c r="AS53" s="53"/>
      <c r="AT53" s="61"/>
      <c r="AU53" s="61"/>
      <c r="AV53" s="53"/>
      <c r="AW53" s="53"/>
      <c r="AX53" s="53">
        <v>90</v>
      </c>
      <c r="AY53" s="53"/>
      <c r="AZ53" s="53">
        <v>73</v>
      </c>
      <c r="BA53" s="53">
        <v>87</v>
      </c>
      <c r="BB53" s="53">
        <v>107</v>
      </c>
      <c r="BC53" s="53"/>
      <c r="BD53" s="53">
        <v>78</v>
      </c>
      <c r="BE53" s="53"/>
      <c r="BF53" s="69"/>
      <c r="BG53" s="69"/>
      <c r="BH53" s="69"/>
      <c r="BI53" s="69"/>
      <c r="BJ53" s="69"/>
      <c r="BK53" s="69"/>
    </row>
    <row r="54" spans="1:63" ht="16.5">
      <c r="A54" s="54" t="s">
        <v>9</v>
      </c>
      <c r="B54" s="61"/>
      <c r="C54" s="53"/>
      <c r="D54" s="53"/>
      <c r="E54" s="53">
        <v>83</v>
      </c>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v>77</v>
      </c>
      <c r="AF54" s="53"/>
      <c r="AG54" s="53"/>
      <c r="AH54" s="53"/>
      <c r="AI54" s="53"/>
      <c r="AJ54" s="53"/>
      <c r="AK54" s="61"/>
      <c r="AL54" s="53"/>
      <c r="AM54" s="53"/>
      <c r="AN54" s="53"/>
      <c r="AO54" s="53"/>
      <c r="AP54" s="53">
        <v>77</v>
      </c>
      <c r="AQ54" s="53"/>
      <c r="AR54" s="53"/>
      <c r="AS54" s="53"/>
      <c r="AT54" s="61"/>
      <c r="AU54" s="61"/>
      <c r="AV54" s="53"/>
      <c r="AW54" s="53"/>
      <c r="AX54" s="53"/>
      <c r="AY54" s="53"/>
      <c r="AZ54" s="53"/>
      <c r="BA54" s="53"/>
      <c r="BB54" s="53"/>
      <c r="BC54" s="53"/>
      <c r="BD54" s="53"/>
      <c r="BE54" s="53">
        <v>87</v>
      </c>
      <c r="BF54" s="69"/>
      <c r="BG54" s="69"/>
      <c r="BH54" s="69"/>
      <c r="BI54" s="69"/>
      <c r="BJ54" s="69"/>
      <c r="BK54" s="69"/>
    </row>
    <row r="55" spans="1:63" ht="20.25">
      <c r="A55" s="55" t="s">
        <v>286</v>
      </c>
      <c r="B55" s="61"/>
      <c r="C55" s="53"/>
      <c r="D55" s="53"/>
      <c r="E55" s="53">
        <v>83</v>
      </c>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v>77</v>
      </c>
      <c r="AF55" s="53"/>
      <c r="AG55" s="53"/>
      <c r="AH55" s="53"/>
      <c r="AI55" s="53"/>
      <c r="AJ55" s="53"/>
      <c r="AK55" s="61"/>
      <c r="AL55" s="53"/>
      <c r="AM55" s="53"/>
      <c r="AN55" s="53"/>
      <c r="AO55" s="53"/>
      <c r="AP55" s="53">
        <v>77</v>
      </c>
      <c r="AQ55" s="53"/>
      <c r="AR55" s="53"/>
      <c r="AS55" s="53"/>
      <c r="AT55" s="61"/>
      <c r="AU55" s="61"/>
      <c r="AV55" s="53"/>
      <c r="AW55" s="53"/>
      <c r="AX55" s="53"/>
      <c r="AY55" s="53"/>
      <c r="AZ55" s="53"/>
      <c r="BA55" s="53"/>
      <c r="BB55" s="53"/>
      <c r="BC55" s="53"/>
      <c r="BD55" s="53"/>
      <c r="BE55" s="53"/>
      <c r="BF55" s="69"/>
      <c r="BG55" s="69"/>
      <c r="BH55" s="69"/>
      <c r="BI55" s="69"/>
      <c r="BJ55" s="69"/>
      <c r="BK55" s="69"/>
    </row>
    <row r="56" spans="1:63" ht="20.25">
      <c r="A56" s="55" t="s">
        <v>294</v>
      </c>
      <c r="B56" s="61"/>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61"/>
      <c r="AL56" s="53"/>
      <c r="AM56" s="53"/>
      <c r="AN56" s="53"/>
      <c r="AO56" s="53"/>
      <c r="AP56" s="53"/>
      <c r="AQ56" s="53"/>
      <c r="AR56" s="53"/>
      <c r="AS56" s="53"/>
      <c r="AT56" s="61"/>
      <c r="AU56" s="61"/>
      <c r="AV56" s="53"/>
      <c r="AW56" s="53"/>
      <c r="AX56" s="53"/>
      <c r="AY56" s="53"/>
      <c r="AZ56" s="53"/>
      <c r="BA56" s="53"/>
      <c r="BB56" s="53"/>
      <c r="BC56" s="53"/>
      <c r="BD56" s="53"/>
      <c r="BE56" s="53">
        <v>87</v>
      </c>
      <c r="BF56" s="69"/>
      <c r="BG56" s="69"/>
      <c r="BH56" s="69"/>
      <c r="BI56" s="69"/>
      <c r="BJ56" s="69"/>
      <c r="BK56" s="69"/>
    </row>
    <row r="57" spans="1:63" ht="33">
      <c r="A57" s="58" t="s">
        <v>130</v>
      </c>
      <c r="B57" s="61"/>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61"/>
      <c r="AL57" s="53"/>
      <c r="AM57" s="53"/>
      <c r="AN57" s="53"/>
      <c r="AO57" s="53"/>
      <c r="AP57" s="53"/>
      <c r="AQ57" s="53"/>
      <c r="AR57" s="53"/>
      <c r="AS57" s="53"/>
      <c r="AT57" s="61"/>
      <c r="AU57" s="61"/>
      <c r="AV57" s="53"/>
      <c r="AW57" s="53"/>
      <c r="AX57" s="53"/>
      <c r="AY57" s="53"/>
      <c r="AZ57" s="53"/>
      <c r="BA57" s="53"/>
      <c r="BB57" s="53"/>
      <c r="BC57" s="53"/>
      <c r="BD57" s="53"/>
      <c r="BE57" s="53"/>
      <c r="BF57" s="69"/>
      <c r="BG57" s="69"/>
      <c r="BH57" s="69"/>
      <c r="BI57" s="69"/>
      <c r="BJ57" s="69"/>
      <c r="BK57" s="69"/>
    </row>
    <row r="58" spans="1:63" ht="16.5">
      <c r="A58" s="54">
        <v>0.34</v>
      </c>
      <c r="B58" s="61"/>
      <c r="C58" s="53"/>
      <c r="D58" s="53"/>
      <c r="E58" s="53"/>
      <c r="F58" s="53"/>
      <c r="G58" s="53"/>
      <c r="H58" s="53"/>
      <c r="I58" s="53"/>
      <c r="J58" s="53"/>
      <c r="K58" s="53"/>
      <c r="L58" s="53"/>
      <c r="M58" s="53"/>
      <c r="N58" s="53"/>
      <c r="O58" s="53"/>
      <c r="P58" s="53"/>
      <c r="Q58" s="53"/>
      <c r="R58" s="53">
        <v>68</v>
      </c>
      <c r="S58" s="53"/>
      <c r="T58" s="53"/>
      <c r="U58" s="53"/>
      <c r="V58" s="53"/>
      <c r="W58" s="53"/>
      <c r="X58" s="53"/>
      <c r="Y58" s="53"/>
      <c r="Z58" s="53"/>
      <c r="AA58" s="53"/>
      <c r="AB58" s="53"/>
      <c r="AC58" s="53"/>
      <c r="AD58" s="53"/>
      <c r="AE58" s="53"/>
      <c r="AF58" s="53"/>
      <c r="AG58" s="53">
        <v>67</v>
      </c>
      <c r="AH58" s="53"/>
      <c r="AI58" s="53"/>
      <c r="AJ58" s="53"/>
      <c r="AK58" s="61"/>
      <c r="AL58" s="53"/>
      <c r="AM58" s="53"/>
      <c r="AN58" s="53"/>
      <c r="AO58" s="53"/>
      <c r="AP58" s="53"/>
      <c r="AQ58" s="53"/>
      <c r="AR58" s="53"/>
      <c r="AS58" s="53"/>
      <c r="AT58" s="61"/>
      <c r="AU58" s="61"/>
      <c r="AV58" s="53"/>
      <c r="AW58" s="53"/>
      <c r="AX58" s="53"/>
      <c r="AY58" s="53"/>
      <c r="AZ58" s="53"/>
      <c r="BA58" s="53"/>
      <c r="BB58" s="53"/>
      <c r="BC58" s="53"/>
      <c r="BD58" s="53"/>
      <c r="BE58" s="53"/>
      <c r="BF58" s="69"/>
      <c r="BG58" s="69"/>
      <c r="BH58" s="69"/>
      <c r="BI58" s="69"/>
      <c r="BJ58" s="69"/>
      <c r="BK58" s="69"/>
    </row>
    <row r="59" spans="1:63" ht="20.25">
      <c r="A59" s="55" t="s">
        <v>181</v>
      </c>
      <c r="B59" s="61"/>
      <c r="C59" s="53"/>
      <c r="D59" s="53"/>
      <c r="E59" s="53"/>
      <c r="F59" s="53"/>
      <c r="G59" s="53"/>
      <c r="H59" s="53"/>
      <c r="I59" s="53"/>
      <c r="J59" s="53"/>
      <c r="K59" s="53"/>
      <c r="L59" s="53"/>
      <c r="M59" s="53"/>
      <c r="N59" s="53"/>
      <c r="O59" s="53"/>
      <c r="P59" s="53"/>
      <c r="Q59" s="53"/>
      <c r="R59" s="53">
        <v>68</v>
      </c>
      <c r="S59" s="53"/>
      <c r="T59" s="53"/>
      <c r="U59" s="53"/>
      <c r="V59" s="53"/>
      <c r="W59" s="53"/>
      <c r="X59" s="53"/>
      <c r="Y59" s="53"/>
      <c r="Z59" s="53"/>
      <c r="AA59" s="53"/>
      <c r="AB59" s="53"/>
      <c r="AC59" s="53"/>
      <c r="AD59" s="53"/>
      <c r="AE59" s="53"/>
      <c r="AF59" s="53"/>
      <c r="AG59" s="53">
        <v>67</v>
      </c>
      <c r="AH59" s="53"/>
      <c r="AI59" s="53"/>
      <c r="AJ59" s="53"/>
      <c r="AK59" s="61"/>
      <c r="AL59" s="53"/>
      <c r="AM59" s="53"/>
      <c r="AN59" s="53"/>
      <c r="AO59" s="53"/>
      <c r="AP59" s="53"/>
      <c r="AQ59" s="53"/>
      <c r="AR59" s="53"/>
      <c r="AS59" s="53"/>
      <c r="AT59" s="61"/>
      <c r="AU59" s="61"/>
      <c r="AV59" s="53"/>
      <c r="AW59" s="53"/>
      <c r="AX59" s="53"/>
      <c r="AY59" s="53"/>
      <c r="AZ59" s="53"/>
      <c r="BA59" s="53"/>
      <c r="BB59" s="53"/>
      <c r="BC59" s="53"/>
      <c r="BD59" s="53"/>
      <c r="BE59" s="53"/>
      <c r="BF59" s="69"/>
      <c r="BG59" s="69"/>
      <c r="BH59" s="69"/>
      <c r="BI59" s="69"/>
      <c r="BJ59" s="69"/>
      <c r="BK59" s="69"/>
    </row>
    <row r="60" spans="1:63" ht="16.5">
      <c r="A60" s="54" t="s">
        <v>9</v>
      </c>
      <c r="B60" s="61">
        <v>698</v>
      </c>
      <c r="C60" s="53"/>
      <c r="D60" s="53"/>
      <c r="E60" s="53"/>
      <c r="F60" s="53"/>
      <c r="G60" s="53"/>
      <c r="H60" s="53"/>
      <c r="I60" s="53"/>
      <c r="J60" s="53"/>
      <c r="K60" s="53"/>
      <c r="L60" s="53"/>
      <c r="M60" s="53"/>
      <c r="N60" s="53"/>
      <c r="O60" s="53"/>
      <c r="P60" s="53"/>
      <c r="Q60" s="53"/>
      <c r="R60" s="53"/>
      <c r="S60" s="53">
        <v>79</v>
      </c>
      <c r="T60" s="53"/>
      <c r="U60" s="53"/>
      <c r="V60" s="53"/>
      <c r="W60" s="53"/>
      <c r="X60" s="53">
        <v>97</v>
      </c>
      <c r="Y60" s="53"/>
      <c r="Z60" s="53"/>
      <c r="AA60" s="53"/>
      <c r="AB60" s="53"/>
      <c r="AC60" s="53"/>
      <c r="AD60" s="53"/>
      <c r="AE60" s="53"/>
      <c r="AF60" s="53">
        <v>79</v>
      </c>
      <c r="AG60" s="53"/>
      <c r="AH60" s="53"/>
      <c r="AI60" s="53"/>
      <c r="AJ60" s="53"/>
      <c r="AK60" s="61"/>
      <c r="AL60" s="53"/>
      <c r="AM60" s="53"/>
      <c r="AN60" s="53"/>
      <c r="AO60" s="53"/>
      <c r="AP60" s="53"/>
      <c r="AQ60" s="53"/>
      <c r="AR60" s="53"/>
      <c r="AS60" s="53"/>
      <c r="AT60" s="61"/>
      <c r="AU60" s="61"/>
      <c r="AV60" s="53"/>
      <c r="AW60" s="53"/>
      <c r="AX60" s="53"/>
      <c r="AY60" s="53"/>
      <c r="AZ60" s="53"/>
      <c r="BA60" s="53"/>
      <c r="BB60" s="53"/>
      <c r="BC60" s="53"/>
      <c r="BD60" s="53"/>
      <c r="BE60" s="53"/>
      <c r="BF60" s="69"/>
      <c r="BG60" s="69"/>
      <c r="BH60" s="69"/>
      <c r="BI60" s="69"/>
      <c r="BJ60" s="69"/>
      <c r="BK60" s="69"/>
    </row>
    <row r="61" spans="1:63" ht="20.25">
      <c r="A61" s="55" t="s">
        <v>189</v>
      </c>
      <c r="B61" s="61">
        <v>368</v>
      </c>
      <c r="C61" s="53"/>
      <c r="D61" s="53"/>
      <c r="E61" s="53"/>
      <c r="F61" s="53"/>
      <c r="G61" s="53"/>
      <c r="H61" s="53"/>
      <c r="I61" s="53"/>
      <c r="J61" s="53"/>
      <c r="K61" s="53"/>
      <c r="L61" s="53"/>
      <c r="M61" s="53"/>
      <c r="N61" s="53"/>
      <c r="O61" s="53"/>
      <c r="P61" s="53"/>
      <c r="Q61" s="53"/>
      <c r="R61" s="53"/>
      <c r="S61" s="53">
        <v>79</v>
      </c>
      <c r="T61" s="53"/>
      <c r="U61" s="53"/>
      <c r="V61" s="53"/>
      <c r="W61" s="53"/>
      <c r="X61" s="53">
        <v>97</v>
      </c>
      <c r="Y61" s="53"/>
      <c r="Z61" s="53"/>
      <c r="AA61" s="53"/>
      <c r="AB61" s="53"/>
      <c r="AC61" s="53"/>
      <c r="AD61" s="53"/>
      <c r="AE61" s="53"/>
      <c r="AF61" s="53">
        <v>79</v>
      </c>
      <c r="AG61" s="53"/>
      <c r="AH61" s="53"/>
      <c r="AI61" s="53"/>
      <c r="AJ61" s="53"/>
      <c r="AK61" s="61"/>
      <c r="AL61" s="53"/>
      <c r="AM61" s="53"/>
      <c r="AN61" s="53"/>
      <c r="AO61" s="53"/>
      <c r="AP61" s="53"/>
      <c r="AQ61" s="53"/>
      <c r="AR61" s="53"/>
      <c r="AS61" s="53"/>
      <c r="AT61" s="61"/>
      <c r="AU61" s="61"/>
      <c r="AV61" s="53"/>
      <c r="AW61" s="53"/>
      <c r="AX61" s="53"/>
      <c r="AY61" s="53"/>
      <c r="AZ61" s="53"/>
      <c r="BA61" s="53"/>
      <c r="BB61" s="53"/>
      <c r="BC61" s="53"/>
      <c r="BD61" s="53"/>
      <c r="BE61" s="53"/>
      <c r="BF61" s="69"/>
      <c r="BG61" s="69"/>
      <c r="BH61" s="69"/>
      <c r="BI61" s="69"/>
      <c r="BJ61" s="69"/>
      <c r="BK61" s="69"/>
    </row>
    <row r="62" spans="1:63">
      <c r="A62" s="60" t="s">
        <v>65</v>
      </c>
      <c r="B62" s="61"/>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61"/>
      <c r="AL62" s="53"/>
      <c r="AM62" s="53"/>
      <c r="AN62" s="53"/>
      <c r="AO62" s="53"/>
      <c r="AP62" s="53"/>
      <c r="AQ62" s="53"/>
      <c r="AR62" s="53"/>
      <c r="AS62" s="53"/>
      <c r="AT62" s="61"/>
      <c r="AU62" s="61"/>
      <c r="AV62" s="53"/>
      <c r="AW62" s="53"/>
      <c r="AX62" s="53"/>
      <c r="AY62" s="53"/>
      <c r="AZ62" s="53"/>
      <c r="BA62" s="53"/>
      <c r="BB62" s="53"/>
      <c r="BC62" s="53"/>
      <c r="BD62" s="53"/>
      <c r="BE62" s="53"/>
      <c r="BF62" s="69"/>
      <c r="BG62" s="69"/>
      <c r="BH62" s="69"/>
      <c r="BI62" s="69"/>
      <c r="BJ62" s="69"/>
      <c r="BK62" s="69"/>
    </row>
    <row r="63" spans="1:63">
      <c r="A63" s="59" t="s">
        <v>190</v>
      </c>
      <c r="B63" s="61">
        <v>88</v>
      </c>
      <c r="C63" s="53"/>
      <c r="D63" s="53"/>
      <c r="E63" s="53"/>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c r="AH63" s="53"/>
      <c r="AI63" s="53"/>
      <c r="AJ63" s="53"/>
      <c r="AK63" s="61"/>
      <c r="AL63" s="53"/>
      <c r="AM63" s="53"/>
      <c r="AN63" s="53"/>
      <c r="AO63" s="53"/>
      <c r="AP63" s="53"/>
      <c r="AQ63" s="53"/>
      <c r="AR63" s="53"/>
      <c r="AS63" s="53"/>
      <c r="AT63" s="61"/>
      <c r="AU63" s="61"/>
      <c r="AV63" s="53"/>
      <c r="AW63" s="53"/>
      <c r="AX63" s="53"/>
      <c r="AY63" s="53"/>
      <c r="AZ63" s="53"/>
      <c r="BA63" s="53"/>
      <c r="BB63" s="53"/>
      <c r="BC63" s="53"/>
      <c r="BD63" s="53"/>
      <c r="BE63" s="53"/>
      <c r="BF63" s="69"/>
      <c r="BG63" s="69"/>
      <c r="BH63" s="69"/>
      <c r="BI63" s="69"/>
      <c r="BJ63" s="69"/>
      <c r="BK63" s="69"/>
    </row>
    <row r="64" spans="1:63">
      <c r="A64" s="60" t="s">
        <v>173</v>
      </c>
      <c r="B64" s="61"/>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53"/>
      <c r="AI64" s="53"/>
      <c r="AJ64" s="53"/>
      <c r="AK64" s="61"/>
      <c r="AL64" s="53"/>
      <c r="AM64" s="53"/>
      <c r="AN64" s="53"/>
      <c r="AO64" s="53"/>
      <c r="AP64" s="53"/>
      <c r="AQ64" s="53"/>
      <c r="AR64" s="53"/>
      <c r="AS64" s="53"/>
      <c r="AT64" s="61"/>
      <c r="AU64" s="61"/>
      <c r="AV64" s="53"/>
      <c r="AW64" s="53"/>
      <c r="AX64" s="53"/>
      <c r="AY64" s="53"/>
      <c r="AZ64" s="53"/>
      <c r="BA64" s="53"/>
      <c r="BB64" s="53"/>
      <c r="BC64" s="53"/>
      <c r="BD64" s="53"/>
      <c r="BE64" s="53"/>
      <c r="BF64" s="69"/>
      <c r="BG64" s="69"/>
      <c r="BH64" s="69"/>
      <c r="BI64" s="69"/>
      <c r="BJ64" s="69"/>
      <c r="BK64" s="69"/>
    </row>
    <row r="65" spans="1:63">
      <c r="A65" s="59" t="s">
        <v>345</v>
      </c>
      <c r="B65" s="61"/>
      <c r="C65" s="53"/>
      <c r="D65" s="53"/>
      <c r="E65" s="53"/>
      <c r="F65" s="53"/>
      <c r="G65" s="53"/>
      <c r="H65" s="53"/>
      <c r="I65" s="53"/>
      <c r="J65" s="53"/>
      <c r="K65" s="53"/>
      <c r="L65" s="53"/>
      <c r="M65" s="53"/>
      <c r="N65" s="53"/>
      <c r="O65" s="53"/>
      <c r="P65" s="53"/>
      <c r="Q65" s="53"/>
      <c r="R65" s="53"/>
      <c r="S65" s="53"/>
      <c r="T65" s="53"/>
      <c r="U65" s="53"/>
      <c r="V65" s="53"/>
      <c r="W65" s="53"/>
      <c r="X65" s="53">
        <v>97</v>
      </c>
      <c r="Y65" s="53"/>
      <c r="Z65" s="53"/>
      <c r="AA65" s="53"/>
      <c r="AB65" s="53"/>
      <c r="AC65" s="53"/>
      <c r="AD65" s="53"/>
      <c r="AE65" s="53"/>
      <c r="AF65" s="53"/>
      <c r="AG65" s="53"/>
      <c r="AH65" s="53"/>
      <c r="AI65" s="53"/>
      <c r="AJ65" s="53"/>
      <c r="AK65" s="61"/>
      <c r="AL65" s="53"/>
      <c r="AM65" s="53"/>
      <c r="AN65" s="53"/>
      <c r="AO65" s="53"/>
      <c r="AP65" s="53"/>
      <c r="AQ65" s="53"/>
      <c r="AR65" s="53"/>
      <c r="AS65" s="53"/>
      <c r="AT65" s="61"/>
      <c r="AU65" s="61"/>
      <c r="AV65" s="53"/>
      <c r="AW65" s="53"/>
      <c r="AX65" s="53"/>
      <c r="AY65" s="53"/>
      <c r="AZ65" s="53"/>
      <c r="BA65" s="53"/>
      <c r="BB65" s="53"/>
      <c r="BC65" s="53"/>
      <c r="BD65" s="53"/>
      <c r="BE65" s="53"/>
      <c r="BF65" s="69"/>
      <c r="BG65" s="69"/>
      <c r="BH65" s="69"/>
      <c r="BI65" s="69"/>
      <c r="BJ65" s="69"/>
      <c r="BK65" s="69"/>
    </row>
    <row r="66" spans="1:63">
      <c r="A66" s="60" t="s">
        <v>194</v>
      </c>
      <c r="B66" s="61"/>
      <c r="C66" s="53"/>
      <c r="D66" s="53"/>
      <c r="E66" s="53"/>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53"/>
      <c r="AI66" s="53"/>
      <c r="AJ66" s="53"/>
      <c r="AK66" s="61"/>
      <c r="AL66" s="53"/>
      <c r="AM66" s="53"/>
      <c r="AN66" s="53"/>
      <c r="AO66" s="53"/>
      <c r="AP66" s="53"/>
      <c r="AQ66" s="53"/>
      <c r="AR66" s="53"/>
      <c r="AS66" s="53"/>
      <c r="AT66" s="61"/>
      <c r="AU66" s="61"/>
      <c r="AV66" s="53"/>
      <c r="AW66" s="53"/>
      <c r="AX66" s="53"/>
      <c r="AY66" s="53"/>
      <c r="AZ66" s="53"/>
      <c r="BA66" s="53"/>
      <c r="BB66" s="53"/>
      <c r="BC66" s="53"/>
      <c r="BD66" s="53"/>
      <c r="BE66" s="53"/>
      <c r="BF66" s="69"/>
      <c r="BG66" s="69"/>
      <c r="BH66" s="69"/>
      <c r="BI66" s="69"/>
      <c r="BJ66" s="69"/>
      <c r="BK66" s="69"/>
    </row>
    <row r="67" spans="1:63" ht="29.25">
      <c r="A67" s="59" t="s">
        <v>193</v>
      </c>
      <c r="B67" s="61">
        <v>60</v>
      </c>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61"/>
      <c r="AL67" s="53"/>
      <c r="AM67" s="53"/>
      <c r="AN67" s="53"/>
      <c r="AO67" s="53"/>
      <c r="AP67" s="53"/>
      <c r="AQ67" s="53"/>
      <c r="AR67" s="53"/>
      <c r="AS67" s="53"/>
      <c r="AT67" s="61"/>
      <c r="AU67" s="61"/>
      <c r="AV67" s="53"/>
      <c r="AW67" s="53"/>
      <c r="AX67" s="53"/>
      <c r="AY67" s="53"/>
      <c r="AZ67" s="53"/>
      <c r="BA67" s="53"/>
      <c r="BB67" s="53"/>
      <c r="BC67" s="53"/>
      <c r="BD67" s="53"/>
      <c r="BE67" s="53"/>
      <c r="BF67" s="69"/>
      <c r="BG67" s="69"/>
      <c r="BH67" s="69"/>
      <c r="BI67" s="69"/>
      <c r="BJ67" s="69"/>
      <c r="BK67" s="69"/>
    </row>
    <row r="68" spans="1:63">
      <c r="A68" s="59" t="s">
        <v>198</v>
      </c>
      <c r="B68" s="61">
        <v>80</v>
      </c>
      <c r="C68" s="53"/>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c r="AH68" s="53"/>
      <c r="AI68" s="53"/>
      <c r="AJ68" s="53"/>
      <c r="AK68" s="61"/>
      <c r="AL68" s="53"/>
      <c r="AM68" s="53"/>
      <c r="AN68" s="53"/>
      <c r="AO68" s="53"/>
      <c r="AP68" s="53"/>
      <c r="AQ68" s="53"/>
      <c r="AR68" s="53"/>
      <c r="AS68" s="53"/>
      <c r="AT68" s="61"/>
      <c r="AU68" s="61"/>
      <c r="AV68" s="53"/>
      <c r="AW68" s="53"/>
      <c r="AX68" s="53"/>
      <c r="AY68" s="53"/>
      <c r="AZ68" s="53"/>
      <c r="BA68" s="53"/>
      <c r="BB68" s="53"/>
      <c r="BC68" s="53"/>
      <c r="BD68" s="53"/>
      <c r="BE68" s="53"/>
      <c r="BF68" s="69"/>
      <c r="BG68" s="69"/>
      <c r="BH68" s="69"/>
      <c r="BI68" s="69"/>
      <c r="BJ68" s="69"/>
      <c r="BK68" s="69"/>
    </row>
    <row r="69" spans="1:63">
      <c r="A69" s="60" t="s">
        <v>192</v>
      </c>
      <c r="B69" s="61"/>
      <c r="C69" s="53"/>
      <c r="D69" s="53"/>
      <c r="E69" s="53"/>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c r="AK69" s="61"/>
      <c r="AL69" s="53"/>
      <c r="AM69" s="53"/>
      <c r="AN69" s="53"/>
      <c r="AO69" s="53"/>
      <c r="AP69" s="53"/>
      <c r="AQ69" s="53"/>
      <c r="AR69" s="53"/>
      <c r="AS69" s="53"/>
      <c r="AT69" s="61"/>
      <c r="AU69" s="61"/>
      <c r="AV69" s="53"/>
      <c r="AW69" s="53"/>
      <c r="AX69" s="53"/>
      <c r="AY69" s="53"/>
      <c r="AZ69" s="53"/>
      <c r="BA69" s="53"/>
      <c r="BB69" s="53"/>
      <c r="BC69" s="53"/>
      <c r="BD69" s="53"/>
      <c r="BE69" s="53"/>
      <c r="BF69" s="69"/>
      <c r="BG69" s="69"/>
      <c r="BH69" s="69"/>
      <c r="BI69" s="69"/>
      <c r="BJ69" s="69"/>
      <c r="BK69" s="69"/>
    </row>
    <row r="70" spans="1:63" ht="29.25">
      <c r="A70" s="59" t="s">
        <v>191</v>
      </c>
      <c r="B70" s="61">
        <v>60</v>
      </c>
      <c r="C70" s="53"/>
      <c r="D70" s="53"/>
      <c r="E70" s="53"/>
      <c r="F70" s="53"/>
      <c r="G70" s="53"/>
      <c r="H70" s="53"/>
      <c r="I70" s="53"/>
      <c r="J70" s="53"/>
      <c r="K70" s="53"/>
      <c r="L70" s="53"/>
      <c r="M70" s="53"/>
      <c r="N70" s="53"/>
      <c r="O70" s="53"/>
      <c r="P70" s="53"/>
      <c r="Q70" s="53"/>
      <c r="R70" s="53"/>
      <c r="S70" s="53"/>
      <c r="T70" s="53"/>
      <c r="U70" s="53"/>
      <c r="V70" s="53"/>
      <c r="W70" s="53"/>
      <c r="X70" s="53"/>
      <c r="Y70" s="53"/>
      <c r="Z70" s="53"/>
      <c r="AA70" s="53"/>
      <c r="AB70" s="53"/>
      <c r="AC70" s="53"/>
      <c r="AD70" s="53"/>
      <c r="AE70" s="53"/>
      <c r="AF70" s="53"/>
      <c r="AG70" s="53"/>
      <c r="AH70" s="53"/>
      <c r="AI70" s="53"/>
      <c r="AJ70" s="53"/>
      <c r="AK70" s="61"/>
      <c r="AL70" s="53"/>
      <c r="AM70" s="53"/>
      <c r="AN70" s="53"/>
      <c r="AO70" s="53"/>
      <c r="AP70" s="53"/>
      <c r="AQ70" s="53"/>
      <c r="AR70" s="53"/>
      <c r="AS70" s="53"/>
      <c r="AT70" s="61"/>
      <c r="AU70" s="61"/>
      <c r="AV70" s="53"/>
      <c r="AW70" s="53"/>
      <c r="AX70" s="53"/>
      <c r="AY70" s="53"/>
      <c r="AZ70" s="53"/>
      <c r="BA70" s="53"/>
      <c r="BB70" s="53"/>
      <c r="BC70" s="53"/>
      <c r="BD70" s="53"/>
      <c r="BE70" s="53"/>
      <c r="BF70" s="69"/>
      <c r="BG70" s="69"/>
      <c r="BH70" s="69"/>
      <c r="BI70" s="69"/>
      <c r="BJ70" s="69"/>
      <c r="BK70" s="69"/>
    </row>
    <row r="71" spans="1:63" ht="29.25">
      <c r="A71" s="59" t="s">
        <v>196</v>
      </c>
      <c r="B71" s="61">
        <v>80</v>
      </c>
      <c r="C71" s="53"/>
      <c r="D71" s="53"/>
      <c r="E71" s="53"/>
      <c r="F71" s="53"/>
      <c r="G71" s="53"/>
      <c r="H71" s="53"/>
      <c r="I71" s="53"/>
      <c r="J71" s="53"/>
      <c r="K71" s="53"/>
      <c r="L71" s="53"/>
      <c r="M71" s="53"/>
      <c r="N71" s="53"/>
      <c r="O71" s="53"/>
      <c r="P71" s="53"/>
      <c r="Q71" s="53"/>
      <c r="R71" s="53"/>
      <c r="S71" s="53"/>
      <c r="T71" s="53"/>
      <c r="U71" s="53"/>
      <c r="V71" s="53"/>
      <c r="W71" s="53"/>
      <c r="X71" s="53"/>
      <c r="Y71" s="53"/>
      <c r="Z71" s="53"/>
      <c r="AA71" s="53"/>
      <c r="AB71" s="53"/>
      <c r="AC71" s="53"/>
      <c r="AD71" s="53"/>
      <c r="AE71" s="53"/>
      <c r="AF71" s="53"/>
      <c r="AG71" s="53"/>
      <c r="AH71" s="53"/>
      <c r="AI71" s="53"/>
      <c r="AJ71" s="53"/>
      <c r="AK71" s="61"/>
      <c r="AL71" s="53"/>
      <c r="AM71" s="53"/>
      <c r="AN71" s="53"/>
      <c r="AO71" s="53"/>
      <c r="AP71" s="53"/>
      <c r="AQ71" s="53"/>
      <c r="AR71" s="53"/>
      <c r="AS71" s="53"/>
      <c r="AT71" s="61"/>
      <c r="AU71" s="61"/>
      <c r="AV71" s="53"/>
      <c r="AW71" s="53"/>
      <c r="AX71" s="53"/>
      <c r="AY71" s="53"/>
      <c r="AZ71" s="53"/>
      <c r="BA71" s="53"/>
      <c r="BB71" s="53"/>
      <c r="BC71" s="53"/>
      <c r="BD71" s="53"/>
      <c r="BE71" s="53"/>
      <c r="BF71" s="69"/>
      <c r="BG71" s="69"/>
      <c r="BH71" s="69"/>
      <c r="BI71" s="69"/>
      <c r="BJ71" s="69"/>
      <c r="BK71" s="69"/>
    </row>
    <row r="72" spans="1:63">
      <c r="A72" s="60" t="s">
        <v>66</v>
      </c>
      <c r="B72" s="61"/>
      <c r="C72" s="53"/>
      <c r="D72" s="53"/>
      <c r="E72" s="53"/>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3"/>
      <c r="AG72" s="53"/>
      <c r="AH72" s="53"/>
      <c r="AI72" s="53"/>
      <c r="AJ72" s="53"/>
      <c r="AK72" s="61"/>
      <c r="AL72" s="53"/>
      <c r="AM72" s="53"/>
      <c r="AN72" s="53"/>
      <c r="AO72" s="53"/>
      <c r="AP72" s="53"/>
      <c r="AQ72" s="53"/>
      <c r="AR72" s="53"/>
      <c r="AS72" s="53"/>
      <c r="AT72" s="61"/>
      <c r="AU72" s="61"/>
      <c r="AV72" s="53"/>
      <c r="AW72" s="53"/>
      <c r="AX72" s="53"/>
      <c r="AY72" s="53"/>
      <c r="AZ72" s="53"/>
      <c r="BA72" s="53"/>
      <c r="BB72" s="53"/>
      <c r="BC72" s="53"/>
      <c r="BD72" s="53"/>
      <c r="BE72" s="53"/>
      <c r="BF72" s="69"/>
      <c r="BG72" s="69"/>
      <c r="BH72" s="69"/>
      <c r="BI72" s="69"/>
      <c r="BJ72" s="69"/>
      <c r="BK72" s="69"/>
    </row>
    <row r="73" spans="1:63">
      <c r="A73" s="59" t="s">
        <v>418</v>
      </c>
      <c r="B73" s="61"/>
      <c r="C73" s="53"/>
      <c r="D73" s="53"/>
      <c r="E73" s="53"/>
      <c r="F73" s="53"/>
      <c r="G73" s="53"/>
      <c r="H73" s="53"/>
      <c r="I73" s="53"/>
      <c r="J73" s="53"/>
      <c r="K73" s="53"/>
      <c r="L73" s="53"/>
      <c r="M73" s="53"/>
      <c r="N73" s="53"/>
      <c r="O73" s="53"/>
      <c r="P73" s="53"/>
      <c r="Q73" s="53"/>
      <c r="R73" s="53"/>
      <c r="S73" s="53">
        <v>79</v>
      </c>
      <c r="T73" s="53"/>
      <c r="U73" s="53"/>
      <c r="V73" s="53"/>
      <c r="W73" s="53"/>
      <c r="X73" s="53"/>
      <c r="Y73" s="53"/>
      <c r="Z73" s="53"/>
      <c r="AA73" s="53"/>
      <c r="AB73" s="53"/>
      <c r="AC73" s="53"/>
      <c r="AD73" s="53"/>
      <c r="AE73" s="53"/>
      <c r="AF73" s="53"/>
      <c r="AG73" s="53"/>
      <c r="AH73" s="53"/>
      <c r="AI73" s="53"/>
      <c r="AJ73" s="53"/>
      <c r="AK73" s="61"/>
      <c r="AL73" s="53"/>
      <c r="AM73" s="53"/>
      <c r="AN73" s="53"/>
      <c r="AO73" s="53"/>
      <c r="AP73" s="53"/>
      <c r="AQ73" s="53"/>
      <c r="AR73" s="53"/>
      <c r="AS73" s="53"/>
      <c r="AT73" s="61"/>
      <c r="AU73" s="61"/>
      <c r="AV73" s="53"/>
      <c r="AW73" s="53"/>
      <c r="AX73" s="53"/>
      <c r="AY73" s="53"/>
      <c r="AZ73" s="53"/>
      <c r="BA73" s="53"/>
      <c r="BB73" s="53"/>
      <c r="BC73" s="53"/>
      <c r="BD73" s="53"/>
      <c r="BE73" s="53"/>
      <c r="BF73" s="69"/>
      <c r="BG73" s="69"/>
      <c r="BH73" s="69"/>
      <c r="BI73" s="69"/>
      <c r="BJ73" s="69"/>
      <c r="BK73" s="69"/>
    </row>
    <row r="74" spans="1:63">
      <c r="A74" s="59" t="s">
        <v>417</v>
      </c>
      <c r="B74" s="61"/>
      <c r="C74" s="5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v>79</v>
      </c>
      <c r="AG74" s="53"/>
      <c r="AH74" s="53"/>
      <c r="AI74" s="53"/>
      <c r="AJ74" s="53"/>
      <c r="AK74" s="61"/>
      <c r="AL74" s="53"/>
      <c r="AM74" s="53"/>
      <c r="AN74" s="53"/>
      <c r="AO74" s="53"/>
      <c r="AP74" s="53"/>
      <c r="AQ74" s="53"/>
      <c r="AR74" s="53"/>
      <c r="AS74" s="53"/>
      <c r="AT74" s="61"/>
      <c r="AU74" s="61"/>
      <c r="AV74" s="53"/>
      <c r="AW74" s="53"/>
      <c r="AX74" s="53"/>
      <c r="AY74" s="53"/>
      <c r="AZ74" s="53"/>
      <c r="BA74" s="53"/>
      <c r="BB74" s="53"/>
      <c r="BC74" s="53"/>
      <c r="BD74" s="53"/>
      <c r="BE74" s="53"/>
      <c r="BF74" s="69"/>
      <c r="BG74" s="69"/>
      <c r="BH74" s="69"/>
      <c r="BI74" s="69"/>
      <c r="BJ74" s="69"/>
      <c r="BK74" s="69"/>
    </row>
    <row r="75" spans="1:63" ht="20.25">
      <c r="A75" s="55" t="s">
        <v>350</v>
      </c>
      <c r="B75" s="61">
        <v>158</v>
      </c>
      <c r="C75" s="53"/>
      <c r="D75" s="53"/>
      <c r="E75" s="53"/>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61"/>
      <c r="AL75" s="53"/>
      <c r="AM75" s="53"/>
      <c r="AN75" s="53"/>
      <c r="AO75" s="53"/>
      <c r="AP75" s="53"/>
      <c r="AQ75" s="53"/>
      <c r="AR75" s="53"/>
      <c r="AS75" s="53"/>
      <c r="AT75" s="61"/>
      <c r="AU75" s="61"/>
      <c r="AV75" s="53"/>
      <c r="AW75" s="53"/>
      <c r="AX75" s="53"/>
      <c r="AY75" s="53"/>
      <c r="AZ75" s="53"/>
      <c r="BA75" s="53"/>
      <c r="BB75" s="53"/>
      <c r="BC75" s="53"/>
      <c r="BD75" s="53"/>
      <c r="BE75" s="53"/>
      <c r="BF75" s="69"/>
      <c r="BG75" s="69"/>
      <c r="BH75" s="69"/>
      <c r="BI75" s="69"/>
      <c r="BJ75" s="69"/>
      <c r="BK75" s="69"/>
    </row>
    <row r="76" spans="1:63" ht="20.25">
      <c r="A76" s="55" t="s">
        <v>347</v>
      </c>
      <c r="B76" s="61">
        <v>172</v>
      </c>
      <c r="C76" s="53"/>
      <c r="D76" s="53"/>
      <c r="E76" s="53"/>
      <c r="F76" s="53"/>
      <c r="G76" s="53"/>
      <c r="H76" s="53"/>
      <c r="I76" s="53"/>
      <c r="J76" s="53"/>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61"/>
      <c r="AL76" s="53"/>
      <c r="AM76" s="53"/>
      <c r="AN76" s="53"/>
      <c r="AO76" s="53"/>
      <c r="AP76" s="53"/>
      <c r="AQ76" s="53"/>
      <c r="AR76" s="53"/>
      <c r="AS76" s="53"/>
      <c r="AT76" s="61"/>
      <c r="AU76" s="61"/>
      <c r="AV76" s="53"/>
      <c r="AW76" s="53"/>
      <c r="AX76" s="53"/>
      <c r="AY76" s="53"/>
      <c r="AZ76" s="53"/>
      <c r="BA76" s="53"/>
      <c r="BB76" s="53"/>
      <c r="BC76" s="53"/>
      <c r="BD76" s="53"/>
      <c r="BE76" s="53"/>
      <c r="BF76" s="69"/>
      <c r="BG76" s="69"/>
      <c r="BH76" s="69"/>
      <c r="BI76" s="69"/>
      <c r="BJ76" s="69"/>
      <c r="BK76" s="69"/>
    </row>
    <row r="77" spans="1:63" ht="33">
      <c r="A77" s="58" t="s">
        <v>358</v>
      </c>
      <c r="B77" s="61"/>
      <c r="C77" s="53"/>
      <c r="D77" s="53"/>
      <c r="E77" s="53"/>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c r="AH77" s="53"/>
      <c r="AI77" s="53"/>
      <c r="AJ77" s="53"/>
      <c r="AK77" s="61"/>
      <c r="AL77" s="53"/>
      <c r="AM77" s="53"/>
      <c r="AN77" s="53"/>
      <c r="AO77" s="53"/>
      <c r="AP77" s="53"/>
      <c r="AQ77" s="53"/>
      <c r="AR77" s="53"/>
      <c r="AS77" s="53"/>
      <c r="AT77" s="61"/>
      <c r="AU77" s="61"/>
      <c r="AV77" s="53"/>
      <c r="AW77" s="53"/>
      <c r="AX77" s="53"/>
      <c r="AY77" s="53"/>
      <c r="AZ77" s="53"/>
      <c r="BA77" s="53"/>
      <c r="BB77" s="53"/>
      <c r="BC77" s="53"/>
      <c r="BD77" s="53"/>
      <c r="BE77" s="53"/>
      <c r="BF77" s="69"/>
      <c r="BG77" s="69"/>
      <c r="BH77" s="69"/>
      <c r="BI77" s="69"/>
      <c r="BJ77" s="69"/>
      <c r="BK77" s="69"/>
    </row>
    <row r="78" spans="1:63" ht="16.5">
      <c r="A78" s="54" t="s">
        <v>9</v>
      </c>
      <c r="B78" s="61"/>
      <c r="C78" s="53"/>
      <c r="D78" s="53"/>
      <c r="E78" s="53"/>
      <c r="F78" s="53"/>
      <c r="G78" s="53"/>
      <c r="H78" s="53"/>
      <c r="I78" s="53"/>
      <c r="J78" s="53"/>
      <c r="K78" s="53"/>
      <c r="L78" s="53">
        <v>184</v>
      </c>
      <c r="M78" s="53"/>
      <c r="N78" s="53"/>
      <c r="O78" s="53"/>
      <c r="P78" s="53"/>
      <c r="Q78" s="53">
        <v>86</v>
      </c>
      <c r="R78" s="53"/>
      <c r="S78" s="53">
        <v>80</v>
      </c>
      <c r="T78" s="53"/>
      <c r="U78" s="53"/>
      <c r="V78" s="53"/>
      <c r="W78" s="53">
        <v>174</v>
      </c>
      <c r="X78" s="53">
        <v>93</v>
      </c>
      <c r="Y78" s="53"/>
      <c r="Z78" s="53"/>
      <c r="AA78" s="53">
        <v>90</v>
      </c>
      <c r="AB78" s="53"/>
      <c r="AC78" s="53"/>
      <c r="AD78" s="53"/>
      <c r="AE78" s="53"/>
      <c r="AF78" s="53"/>
      <c r="AG78" s="53"/>
      <c r="AH78" s="53"/>
      <c r="AI78" s="53"/>
      <c r="AJ78" s="53"/>
      <c r="AK78" s="61"/>
      <c r="AL78" s="53"/>
      <c r="AM78" s="53">
        <v>88</v>
      </c>
      <c r="AN78" s="53"/>
      <c r="AO78" s="53"/>
      <c r="AP78" s="53"/>
      <c r="AQ78" s="53"/>
      <c r="AR78" s="53"/>
      <c r="AS78" s="53"/>
      <c r="AT78" s="61"/>
      <c r="AU78" s="61"/>
      <c r="AV78" s="53"/>
      <c r="AW78" s="53"/>
      <c r="AX78" s="53"/>
      <c r="AY78" s="53"/>
      <c r="AZ78" s="53"/>
      <c r="BA78" s="53"/>
      <c r="BB78" s="53"/>
      <c r="BC78" s="53"/>
      <c r="BD78" s="53"/>
      <c r="BE78" s="53"/>
      <c r="BF78" s="69"/>
      <c r="BG78" s="69"/>
      <c r="BH78" s="69"/>
      <c r="BI78" s="69"/>
      <c r="BJ78" s="69"/>
      <c r="BK78" s="69"/>
    </row>
    <row r="79" spans="1:63" ht="20.25">
      <c r="A79" s="55" t="s">
        <v>359</v>
      </c>
      <c r="B79" s="61"/>
      <c r="C79" s="53"/>
      <c r="D79" s="53"/>
      <c r="E79" s="53"/>
      <c r="F79" s="53"/>
      <c r="G79" s="53"/>
      <c r="H79" s="53"/>
      <c r="I79" s="53"/>
      <c r="J79" s="53"/>
      <c r="K79" s="53"/>
      <c r="L79" s="53">
        <v>184</v>
      </c>
      <c r="M79" s="53"/>
      <c r="N79" s="53"/>
      <c r="O79" s="53"/>
      <c r="P79" s="53"/>
      <c r="Q79" s="53">
        <v>86</v>
      </c>
      <c r="R79" s="53"/>
      <c r="S79" s="53"/>
      <c r="T79" s="53"/>
      <c r="U79" s="53"/>
      <c r="V79" s="53"/>
      <c r="W79" s="53">
        <v>174</v>
      </c>
      <c r="X79" s="53">
        <v>93</v>
      </c>
      <c r="Y79" s="53"/>
      <c r="Z79" s="53"/>
      <c r="AA79" s="53"/>
      <c r="AB79" s="53"/>
      <c r="AC79" s="53"/>
      <c r="AD79" s="53"/>
      <c r="AE79" s="53"/>
      <c r="AF79" s="53"/>
      <c r="AG79" s="53"/>
      <c r="AH79" s="53"/>
      <c r="AI79" s="53"/>
      <c r="AJ79" s="53"/>
      <c r="AK79" s="61"/>
      <c r="AL79" s="53"/>
      <c r="AM79" s="53">
        <v>88</v>
      </c>
      <c r="AN79" s="53"/>
      <c r="AO79" s="53"/>
      <c r="AP79" s="53"/>
      <c r="AQ79" s="53"/>
      <c r="AR79" s="53"/>
      <c r="AS79" s="53"/>
      <c r="AT79" s="61"/>
      <c r="AU79" s="61"/>
      <c r="AV79" s="53"/>
      <c r="AW79" s="53"/>
      <c r="AX79" s="53"/>
      <c r="AY79" s="53"/>
      <c r="AZ79" s="53"/>
      <c r="BA79" s="53"/>
      <c r="BB79" s="53"/>
      <c r="BC79" s="53"/>
      <c r="BD79" s="53"/>
      <c r="BE79" s="53"/>
      <c r="BF79" s="69"/>
      <c r="BG79" s="69"/>
      <c r="BH79" s="69"/>
      <c r="BI79" s="69"/>
      <c r="BJ79" s="69"/>
      <c r="BK79" s="69"/>
    </row>
    <row r="80" spans="1:63" ht="20.25">
      <c r="A80" s="55" t="s">
        <v>362</v>
      </c>
      <c r="B80" s="61"/>
      <c r="C80" s="53"/>
      <c r="D80" s="53"/>
      <c r="E80" s="53"/>
      <c r="F80" s="53"/>
      <c r="G80" s="53"/>
      <c r="H80" s="53"/>
      <c r="I80" s="53"/>
      <c r="J80" s="53"/>
      <c r="K80" s="53"/>
      <c r="L80" s="53"/>
      <c r="M80" s="53"/>
      <c r="N80" s="53"/>
      <c r="O80" s="53"/>
      <c r="P80" s="53"/>
      <c r="Q80" s="53"/>
      <c r="R80" s="53"/>
      <c r="S80" s="53">
        <v>80</v>
      </c>
      <c r="T80" s="53"/>
      <c r="U80" s="53"/>
      <c r="V80" s="53"/>
      <c r="W80" s="53"/>
      <c r="X80" s="53"/>
      <c r="Y80" s="53"/>
      <c r="Z80" s="53"/>
      <c r="AA80" s="53">
        <v>90</v>
      </c>
      <c r="AB80" s="53"/>
      <c r="AC80" s="53"/>
      <c r="AD80" s="53"/>
      <c r="AE80" s="53"/>
      <c r="AF80" s="53"/>
      <c r="AG80" s="53"/>
      <c r="AH80" s="53"/>
      <c r="AI80" s="53"/>
      <c r="AJ80" s="53"/>
      <c r="AK80" s="61"/>
      <c r="AL80" s="53"/>
      <c r="AM80" s="53"/>
      <c r="AN80" s="53"/>
      <c r="AO80" s="53"/>
      <c r="AP80" s="53"/>
      <c r="AQ80" s="53"/>
      <c r="AR80" s="53"/>
      <c r="AS80" s="53"/>
      <c r="AT80" s="61"/>
      <c r="AU80" s="61"/>
      <c r="AV80" s="53"/>
      <c r="AW80" s="53"/>
      <c r="AX80" s="53"/>
      <c r="AY80" s="53"/>
      <c r="AZ80" s="53"/>
      <c r="BA80" s="53"/>
      <c r="BB80" s="53"/>
      <c r="BC80" s="53"/>
      <c r="BD80" s="53"/>
      <c r="BE80" s="53"/>
      <c r="BF80" s="69"/>
      <c r="BG80" s="69"/>
      <c r="BH80" s="69"/>
      <c r="BI80" s="69"/>
      <c r="BJ80" s="69"/>
      <c r="BK80" s="69"/>
    </row>
    <row r="81" spans="1:63" ht="33">
      <c r="A81" s="58" t="s">
        <v>216</v>
      </c>
      <c r="B81" s="61"/>
      <c r="C81" s="53"/>
      <c r="D81" s="53"/>
      <c r="E81" s="53"/>
      <c r="F81" s="53"/>
      <c r="G81" s="53"/>
      <c r="H81" s="53"/>
      <c r="I81" s="53"/>
      <c r="J81" s="53"/>
      <c r="K81" s="53"/>
      <c r="L81" s="53"/>
      <c r="M81" s="53"/>
      <c r="N81" s="53"/>
      <c r="O81" s="53"/>
      <c r="P81" s="53"/>
      <c r="Q81" s="53"/>
      <c r="R81" s="53"/>
      <c r="S81" s="53"/>
      <c r="T81" s="53"/>
      <c r="U81" s="53"/>
      <c r="V81" s="53"/>
      <c r="W81" s="53"/>
      <c r="X81" s="53"/>
      <c r="Y81" s="53"/>
      <c r="Z81" s="53"/>
      <c r="AA81" s="53"/>
      <c r="AB81" s="53"/>
      <c r="AC81" s="53"/>
      <c r="AD81" s="53"/>
      <c r="AE81" s="53"/>
      <c r="AF81" s="53"/>
      <c r="AG81" s="53"/>
      <c r="AH81" s="53"/>
      <c r="AI81" s="53"/>
      <c r="AJ81" s="53"/>
      <c r="AK81" s="61"/>
      <c r="AL81" s="53"/>
      <c r="AM81" s="53"/>
      <c r="AN81" s="53"/>
      <c r="AO81" s="53"/>
      <c r="AP81" s="53"/>
      <c r="AQ81" s="53"/>
      <c r="AR81" s="53"/>
      <c r="AS81" s="53"/>
      <c r="AT81" s="61"/>
      <c r="AU81" s="61"/>
      <c r="AV81" s="53"/>
      <c r="AW81" s="53"/>
      <c r="AX81" s="53"/>
      <c r="AY81" s="53"/>
      <c r="AZ81" s="53"/>
      <c r="BA81" s="53"/>
      <c r="BB81" s="53"/>
      <c r="BC81" s="53"/>
      <c r="BD81" s="53"/>
      <c r="BE81" s="53"/>
      <c r="BF81" s="69"/>
      <c r="BG81" s="69"/>
      <c r="BH81" s="69"/>
      <c r="BI81" s="69"/>
      <c r="BJ81" s="69"/>
      <c r="BK81" s="69"/>
    </row>
    <row r="82" spans="1:63" ht="16.5">
      <c r="A82" s="54">
        <v>0.8</v>
      </c>
      <c r="B82" s="61"/>
      <c r="C82" s="53">
        <v>83</v>
      </c>
      <c r="D82" s="53"/>
      <c r="E82" s="53"/>
      <c r="F82" s="53"/>
      <c r="G82" s="53"/>
      <c r="H82" s="53"/>
      <c r="I82" s="53"/>
      <c r="J82" s="53"/>
      <c r="K82" s="53"/>
      <c r="L82" s="53"/>
      <c r="M82" s="53"/>
      <c r="N82" s="53"/>
      <c r="O82" s="53"/>
      <c r="P82" s="53"/>
      <c r="Q82" s="53"/>
      <c r="R82" s="53"/>
      <c r="S82" s="53"/>
      <c r="T82" s="53"/>
      <c r="U82" s="53"/>
      <c r="V82" s="53"/>
      <c r="W82" s="53"/>
      <c r="X82" s="53"/>
      <c r="Y82" s="53">
        <v>91</v>
      </c>
      <c r="Z82" s="53"/>
      <c r="AA82" s="53"/>
      <c r="AB82" s="53"/>
      <c r="AC82" s="53"/>
      <c r="AD82" s="53"/>
      <c r="AE82" s="53"/>
      <c r="AF82" s="53"/>
      <c r="AG82" s="53"/>
      <c r="AH82" s="53"/>
      <c r="AI82" s="53"/>
      <c r="AJ82" s="53"/>
      <c r="AK82" s="61"/>
      <c r="AL82" s="53"/>
      <c r="AM82" s="53"/>
      <c r="AN82" s="53"/>
      <c r="AO82" s="53"/>
      <c r="AP82" s="53"/>
      <c r="AQ82" s="53"/>
      <c r="AR82" s="53"/>
      <c r="AS82" s="53"/>
      <c r="AT82" s="61"/>
      <c r="AU82" s="61"/>
      <c r="AV82" s="53"/>
      <c r="AW82" s="53"/>
      <c r="AX82" s="53"/>
      <c r="AY82" s="53"/>
      <c r="AZ82" s="53"/>
      <c r="BA82" s="53"/>
      <c r="BB82" s="53"/>
      <c r="BC82" s="53"/>
      <c r="BD82" s="53"/>
      <c r="BE82" s="53"/>
      <c r="BF82" s="69"/>
      <c r="BG82" s="69"/>
      <c r="BH82" s="69"/>
      <c r="BI82" s="69"/>
      <c r="BJ82" s="69"/>
      <c r="BK82" s="69"/>
    </row>
    <row r="83" spans="1:63" ht="20.25">
      <c r="A83" s="55" t="s">
        <v>206</v>
      </c>
      <c r="B83" s="61"/>
      <c r="C83" s="53">
        <v>83</v>
      </c>
      <c r="D83" s="53"/>
      <c r="E83" s="53"/>
      <c r="F83" s="53"/>
      <c r="G83" s="53"/>
      <c r="H83" s="53"/>
      <c r="I83" s="53"/>
      <c r="J83" s="53"/>
      <c r="K83" s="53"/>
      <c r="L83" s="53"/>
      <c r="M83" s="53"/>
      <c r="N83" s="53"/>
      <c r="O83" s="53"/>
      <c r="P83" s="53"/>
      <c r="Q83" s="53"/>
      <c r="R83" s="53"/>
      <c r="S83" s="53"/>
      <c r="T83" s="53"/>
      <c r="U83" s="53"/>
      <c r="V83" s="53"/>
      <c r="W83" s="53"/>
      <c r="X83" s="53"/>
      <c r="Y83" s="53">
        <v>91</v>
      </c>
      <c r="Z83" s="53"/>
      <c r="AA83" s="53"/>
      <c r="AB83" s="53"/>
      <c r="AC83" s="53"/>
      <c r="AD83" s="53"/>
      <c r="AE83" s="53"/>
      <c r="AF83" s="53"/>
      <c r="AG83" s="53"/>
      <c r="AH83" s="53"/>
      <c r="AI83" s="53"/>
      <c r="AJ83" s="53"/>
      <c r="AK83" s="61"/>
      <c r="AL83" s="53"/>
      <c r="AM83" s="53"/>
      <c r="AN83" s="53"/>
      <c r="AO83" s="53"/>
      <c r="AP83" s="53"/>
      <c r="AQ83" s="53"/>
      <c r="AR83" s="53"/>
      <c r="AS83" s="53"/>
      <c r="AT83" s="61"/>
      <c r="AU83" s="61"/>
      <c r="AV83" s="53"/>
      <c r="AW83" s="53"/>
      <c r="AX83" s="53"/>
      <c r="AY83" s="53"/>
      <c r="AZ83" s="53"/>
      <c r="BA83" s="53"/>
      <c r="BB83" s="53"/>
      <c r="BC83" s="53"/>
      <c r="BD83" s="53"/>
      <c r="BE83" s="53"/>
      <c r="BF83" s="69"/>
      <c r="BG83" s="69"/>
      <c r="BH83" s="69"/>
      <c r="BI83" s="69"/>
      <c r="BJ83" s="69"/>
      <c r="BK83" s="69"/>
    </row>
    <row r="84" spans="1:63" ht="16.5">
      <c r="A84" s="54" t="s">
        <v>9</v>
      </c>
      <c r="B84" s="61">
        <v>973</v>
      </c>
      <c r="C84" s="53"/>
      <c r="D84" s="53"/>
      <c r="E84" s="53"/>
      <c r="F84" s="53"/>
      <c r="G84" s="53">
        <v>154</v>
      </c>
      <c r="H84" s="53"/>
      <c r="I84" s="53">
        <v>80</v>
      </c>
      <c r="J84" s="53"/>
      <c r="K84" s="53"/>
      <c r="L84" s="53">
        <v>86</v>
      </c>
      <c r="M84" s="53">
        <v>92</v>
      </c>
      <c r="N84" s="53">
        <v>80</v>
      </c>
      <c r="O84" s="53"/>
      <c r="P84" s="53"/>
      <c r="Q84" s="53"/>
      <c r="R84" s="53"/>
      <c r="S84" s="53"/>
      <c r="T84" s="53">
        <v>80</v>
      </c>
      <c r="U84" s="53"/>
      <c r="V84" s="53">
        <v>96</v>
      </c>
      <c r="W84" s="53"/>
      <c r="X84" s="53">
        <v>80</v>
      </c>
      <c r="Y84" s="53"/>
      <c r="Z84" s="53"/>
      <c r="AA84" s="53"/>
      <c r="AB84" s="53"/>
      <c r="AC84" s="53">
        <v>109.00000000000001</v>
      </c>
      <c r="AD84" s="53"/>
      <c r="AE84" s="53"/>
      <c r="AF84" s="53"/>
      <c r="AG84" s="53">
        <v>91</v>
      </c>
      <c r="AH84" s="53"/>
      <c r="AI84" s="53"/>
      <c r="AJ84" s="53"/>
      <c r="AK84" s="61"/>
      <c r="AL84" s="53"/>
      <c r="AM84" s="53"/>
      <c r="AN84" s="53"/>
      <c r="AO84" s="53"/>
      <c r="AP84" s="53"/>
      <c r="AQ84" s="53"/>
      <c r="AR84" s="53"/>
      <c r="AS84" s="53"/>
      <c r="AT84" s="61"/>
      <c r="AU84" s="61"/>
      <c r="AV84" s="53">
        <v>192</v>
      </c>
      <c r="AW84" s="53"/>
      <c r="AX84" s="53"/>
      <c r="AY84" s="53"/>
      <c r="AZ84" s="53"/>
      <c r="BA84" s="53"/>
      <c r="BB84" s="53"/>
      <c r="BC84" s="53"/>
      <c r="BD84" s="53"/>
      <c r="BE84" s="53"/>
      <c r="BF84" s="69"/>
      <c r="BG84" s="69"/>
      <c r="BH84" s="69"/>
      <c r="BI84" s="69"/>
      <c r="BJ84" s="69"/>
      <c r="BK84" s="69"/>
    </row>
    <row r="85" spans="1:63" ht="20.25">
      <c r="A85" s="55" t="s">
        <v>216</v>
      </c>
      <c r="B85" s="61">
        <v>190</v>
      </c>
      <c r="C85" s="53"/>
      <c r="D85" s="53"/>
      <c r="E85" s="53"/>
      <c r="F85" s="53"/>
      <c r="G85" s="53"/>
      <c r="H85" s="53"/>
      <c r="I85" s="53"/>
      <c r="J85" s="53"/>
      <c r="K85" s="53"/>
      <c r="L85" s="53"/>
      <c r="M85" s="53"/>
      <c r="N85" s="53"/>
      <c r="O85" s="53"/>
      <c r="P85" s="53"/>
      <c r="Q85" s="53"/>
      <c r="R85" s="53"/>
      <c r="S85" s="53"/>
      <c r="T85" s="53"/>
      <c r="U85" s="53"/>
      <c r="V85" s="53"/>
      <c r="W85" s="53"/>
      <c r="X85" s="53"/>
      <c r="Y85" s="53"/>
      <c r="Z85" s="53"/>
      <c r="AA85" s="53"/>
      <c r="AB85" s="53"/>
      <c r="AC85" s="53">
        <v>109.00000000000001</v>
      </c>
      <c r="AD85" s="53"/>
      <c r="AE85" s="53"/>
      <c r="AF85" s="53"/>
      <c r="AG85" s="53"/>
      <c r="AH85" s="53"/>
      <c r="AI85" s="53"/>
      <c r="AJ85" s="53"/>
      <c r="AK85" s="61"/>
      <c r="AL85" s="53"/>
      <c r="AM85" s="53"/>
      <c r="AN85" s="53"/>
      <c r="AO85" s="53"/>
      <c r="AP85" s="53"/>
      <c r="AQ85" s="53"/>
      <c r="AR85" s="53"/>
      <c r="AS85" s="53"/>
      <c r="AT85" s="61"/>
      <c r="AU85" s="61"/>
      <c r="AV85" s="53"/>
      <c r="AW85" s="53"/>
      <c r="AX85" s="53"/>
      <c r="AY85" s="53"/>
      <c r="AZ85" s="53"/>
      <c r="BA85" s="53"/>
      <c r="BB85" s="53"/>
      <c r="BC85" s="53"/>
      <c r="BD85" s="53"/>
      <c r="BE85" s="53"/>
      <c r="BF85" s="69"/>
      <c r="BG85" s="69"/>
      <c r="BH85" s="69"/>
      <c r="BI85" s="69"/>
      <c r="BJ85" s="69"/>
      <c r="BK85" s="69"/>
    </row>
    <row r="86" spans="1:63" ht="20.25">
      <c r="A86" s="55" t="s">
        <v>363</v>
      </c>
      <c r="B86" s="61"/>
      <c r="C86" s="53"/>
      <c r="D86" s="53"/>
      <c r="E86" s="53"/>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53"/>
      <c r="AF86" s="53"/>
      <c r="AG86" s="53"/>
      <c r="AH86" s="53"/>
      <c r="AI86" s="53"/>
      <c r="AJ86" s="53"/>
      <c r="AK86" s="61"/>
      <c r="AL86" s="53"/>
      <c r="AM86" s="53"/>
      <c r="AN86" s="53"/>
      <c r="AO86" s="53"/>
      <c r="AP86" s="53"/>
      <c r="AQ86" s="53"/>
      <c r="AR86" s="53"/>
      <c r="AS86" s="53"/>
      <c r="AT86" s="61"/>
      <c r="AU86" s="61"/>
      <c r="AV86" s="53">
        <v>98</v>
      </c>
      <c r="AW86" s="53"/>
      <c r="AX86" s="53"/>
      <c r="AY86" s="53"/>
      <c r="AZ86" s="53"/>
      <c r="BA86" s="53"/>
      <c r="BB86" s="53"/>
      <c r="BC86" s="53"/>
      <c r="BD86" s="53"/>
      <c r="BE86" s="53"/>
      <c r="BF86" s="69"/>
      <c r="BG86" s="69"/>
      <c r="BH86" s="69"/>
      <c r="BI86" s="69"/>
      <c r="BJ86" s="69"/>
      <c r="BK86" s="69"/>
    </row>
    <row r="87" spans="1:63" ht="20.25">
      <c r="A87" s="55" t="s">
        <v>359</v>
      </c>
      <c r="B87" s="61">
        <v>171</v>
      </c>
      <c r="C87" s="53"/>
      <c r="D87" s="53"/>
      <c r="E87" s="53"/>
      <c r="F87" s="53"/>
      <c r="G87" s="53"/>
      <c r="H87" s="53"/>
      <c r="I87" s="53"/>
      <c r="J87" s="53"/>
      <c r="K87" s="53"/>
      <c r="L87" s="53"/>
      <c r="M87" s="53"/>
      <c r="N87" s="53"/>
      <c r="O87" s="53"/>
      <c r="P87" s="53"/>
      <c r="Q87" s="53"/>
      <c r="R87" s="53"/>
      <c r="S87" s="53"/>
      <c r="T87" s="53"/>
      <c r="U87" s="53"/>
      <c r="V87" s="53"/>
      <c r="W87" s="53"/>
      <c r="X87" s="53">
        <v>80</v>
      </c>
      <c r="Y87" s="53"/>
      <c r="Z87" s="53"/>
      <c r="AA87" s="53"/>
      <c r="AB87" s="53"/>
      <c r="AC87" s="53"/>
      <c r="AD87" s="53"/>
      <c r="AE87" s="53"/>
      <c r="AF87" s="53"/>
      <c r="AG87" s="53"/>
      <c r="AH87" s="53"/>
      <c r="AI87" s="53"/>
      <c r="AJ87" s="53"/>
      <c r="AK87" s="61"/>
      <c r="AL87" s="53"/>
      <c r="AM87" s="53"/>
      <c r="AN87" s="53"/>
      <c r="AO87" s="53"/>
      <c r="AP87" s="53"/>
      <c r="AQ87" s="53"/>
      <c r="AR87" s="53"/>
      <c r="AS87" s="53"/>
      <c r="AT87" s="61"/>
      <c r="AU87" s="61"/>
      <c r="AV87" s="53"/>
      <c r="AW87" s="53"/>
      <c r="AX87" s="53"/>
      <c r="AY87" s="53"/>
      <c r="AZ87" s="53"/>
      <c r="BA87" s="53"/>
      <c r="BB87" s="53"/>
      <c r="BC87" s="53"/>
      <c r="BD87" s="53"/>
      <c r="BE87" s="53"/>
      <c r="BF87" s="69"/>
      <c r="BG87" s="69"/>
      <c r="BH87" s="69"/>
      <c r="BI87" s="69"/>
      <c r="BJ87" s="69"/>
      <c r="BK87" s="69"/>
    </row>
    <row r="88" spans="1:63" ht="20.25">
      <c r="A88" s="55" t="s">
        <v>401</v>
      </c>
      <c r="B88" s="61">
        <v>87</v>
      </c>
      <c r="C88" s="53"/>
      <c r="D88" s="53"/>
      <c r="E88" s="53"/>
      <c r="F88" s="53"/>
      <c r="G88" s="53">
        <v>84</v>
      </c>
      <c r="H88" s="53"/>
      <c r="I88" s="53"/>
      <c r="J88" s="53"/>
      <c r="K88" s="53"/>
      <c r="L88" s="53">
        <v>86</v>
      </c>
      <c r="M88" s="53"/>
      <c r="N88" s="53"/>
      <c r="O88" s="53"/>
      <c r="P88" s="53"/>
      <c r="Q88" s="53"/>
      <c r="R88" s="53"/>
      <c r="S88" s="53"/>
      <c r="T88" s="53"/>
      <c r="U88" s="53"/>
      <c r="V88" s="53">
        <v>96</v>
      </c>
      <c r="W88" s="53"/>
      <c r="X88" s="53"/>
      <c r="Y88" s="53"/>
      <c r="Z88" s="53"/>
      <c r="AA88" s="53"/>
      <c r="AB88" s="53"/>
      <c r="AC88" s="53"/>
      <c r="AD88" s="53"/>
      <c r="AE88" s="53"/>
      <c r="AF88" s="53"/>
      <c r="AG88" s="53"/>
      <c r="AH88" s="53"/>
      <c r="AI88" s="53"/>
      <c r="AJ88" s="53"/>
      <c r="AK88" s="61"/>
      <c r="AL88" s="53"/>
      <c r="AM88" s="53"/>
      <c r="AN88" s="53"/>
      <c r="AO88" s="53"/>
      <c r="AP88" s="53"/>
      <c r="AQ88" s="53"/>
      <c r="AR88" s="53"/>
      <c r="AS88" s="53"/>
      <c r="AT88" s="61"/>
      <c r="AU88" s="61"/>
      <c r="AV88" s="53"/>
      <c r="AW88" s="53"/>
      <c r="AX88" s="53"/>
      <c r="AY88" s="53"/>
      <c r="AZ88" s="53"/>
      <c r="BA88" s="53"/>
      <c r="BB88" s="53"/>
      <c r="BC88" s="53"/>
      <c r="BD88" s="53"/>
      <c r="BE88" s="53"/>
      <c r="BF88" s="69"/>
      <c r="BG88" s="69"/>
      <c r="BH88" s="69"/>
      <c r="BI88" s="69"/>
      <c r="BJ88" s="69"/>
      <c r="BK88" s="69"/>
    </row>
    <row r="89" spans="1:63" ht="20.25">
      <c r="A89" s="55" t="s">
        <v>404</v>
      </c>
      <c r="B89" s="61">
        <v>103</v>
      </c>
      <c r="C89" s="53"/>
      <c r="D89" s="53"/>
      <c r="E89" s="53"/>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c r="AH89" s="53"/>
      <c r="AI89" s="53"/>
      <c r="AJ89" s="53"/>
      <c r="AK89" s="61"/>
      <c r="AL89" s="53"/>
      <c r="AM89" s="53"/>
      <c r="AN89" s="53"/>
      <c r="AO89" s="53"/>
      <c r="AP89" s="53"/>
      <c r="AQ89" s="53"/>
      <c r="AR89" s="53"/>
      <c r="AS89" s="53"/>
      <c r="AT89" s="61"/>
      <c r="AU89" s="61"/>
      <c r="AV89" s="53">
        <v>94</v>
      </c>
      <c r="AW89" s="53"/>
      <c r="AX89" s="53"/>
      <c r="AY89" s="53"/>
      <c r="AZ89" s="53"/>
      <c r="BA89" s="53"/>
      <c r="BB89" s="53"/>
      <c r="BC89" s="53"/>
      <c r="BD89" s="53"/>
      <c r="BE89" s="53"/>
      <c r="BF89" s="69"/>
      <c r="BG89" s="69"/>
      <c r="BH89" s="69"/>
      <c r="BI89" s="69"/>
      <c r="BJ89" s="69"/>
      <c r="BK89" s="69"/>
    </row>
    <row r="90" spans="1:63" ht="20.25">
      <c r="A90" s="55" t="s">
        <v>381</v>
      </c>
      <c r="B90" s="61">
        <v>87</v>
      </c>
      <c r="C90" s="53"/>
      <c r="D90" s="53"/>
      <c r="E90" s="53"/>
      <c r="F90" s="53"/>
      <c r="G90" s="53"/>
      <c r="H90" s="53"/>
      <c r="I90" s="53">
        <v>80</v>
      </c>
      <c r="J90" s="53"/>
      <c r="K90" s="53"/>
      <c r="L90" s="53"/>
      <c r="M90" s="53">
        <v>92</v>
      </c>
      <c r="N90" s="53">
        <v>80</v>
      </c>
      <c r="O90" s="53"/>
      <c r="P90" s="53"/>
      <c r="Q90" s="53"/>
      <c r="R90" s="53"/>
      <c r="S90" s="53"/>
      <c r="T90" s="53">
        <v>80</v>
      </c>
      <c r="U90" s="53"/>
      <c r="V90" s="53"/>
      <c r="W90" s="53"/>
      <c r="X90" s="53"/>
      <c r="Y90" s="53"/>
      <c r="Z90" s="53"/>
      <c r="AA90" s="53"/>
      <c r="AB90" s="53"/>
      <c r="AC90" s="53"/>
      <c r="AD90" s="53"/>
      <c r="AE90" s="53"/>
      <c r="AF90" s="53"/>
      <c r="AG90" s="53"/>
      <c r="AH90" s="53"/>
      <c r="AI90" s="53"/>
      <c r="AJ90" s="53"/>
      <c r="AK90" s="61"/>
      <c r="AL90" s="53"/>
      <c r="AM90" s="53"/>
      <c r="AN90" s="53"/>
      <c r="AO90" s="53"/>
      <c r="AP90" s="53"/>
      <c r="AQ90" s="53"/>
      <c r="AR90" s="53"/>
      <c r="AS90" s="53"/>
      <c r="AT90" s="61"/>
      <c r="AU90" s="61"/>
      <c r="AV90" s="53"/>
      <c r="AW90" s="53"/>
      <c r="AX90" s="53"/>
      <c r="AY90" s="53"/>
      <c r="AZ90" s="53"/>
      <c r="BA90" s="53"/>
      <c r="BB90" s="53"/>
      <c r="BC90" s="53"/>
      <c r="BD90" s="53"/>
      <c r="BE90" s="53"/>
      <c r="BF90" s="69"/>
      <c r="BG90" s="69"/>
      <c r="BH90" s="69"/>
      <c r="BI90" s="69"/>
      <c r="BJ90" s="69"/>
      <c r="BK90" s="69"/>
    </row>
    <row r="91" spans="1:63" ht="20.25">
      <c r="A91" s="55" t="s">
        <v>399</v>
      </c>
      <c r="B91" s="61">
        <v>90</v>
      </c>
      <c r="C91" s="53"/>
      <c r="D91" s="53"/>
      <c r="E91" s="53"/>
      <c r="F91" s="53"/>
      <c r="G91" s="53">
        <v>70</v>
      </c>
      <c r="H91" s="53"/>
      <c r="I91" s="53"/>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61"/>
      <c r="AL91" s="53"/>
      <c r="AM91" s="53"/>
      <c r="AN91" s="53"/>
      <c r="AO91" s="53"/>
      <c r="AP91" s="53"/>
      <c r="AQ91" s="53"/>
      <c r="AR91" s="53"/>
      <c r="AS91" s="53"/>
      <c r="AT91" s="61"/>
      <c r="AU91" s="61"/>
      <c r="AV91" s="53"/>
      <c r="AW91" s="53"/>
      <c r="AX91" s="53"/>
      <c r="AY91" s="53"/>
      <c r="AZ91" s="53"/>
      <c r="BA91" s="53"/>
      <c r="BB91" s="53"/>
      <c r="BC91" s="53"/>
      <c r="BD91" s="53"/>
      <c r="BE91" s="53"/>
      <c r="BF91" s="69"/>
      <c r="BG91" s="69"/>
      <c r="BH91" s="69"/>
      <c r="BI91" s="69"/>
      <c r="BJ91" s="69"/>
      <c r="BK91" s="69"/>
    </row>
    <row r="92" spans="1:63" ht="20.25">
      <c r="A92" s="55" t="s">
        <v>397</v>
      </c>
      <c r="B92" s="61">
        <v>98</v>
      </c>
      <c r="C92" s="53"/>
      <c r="D92" s="53"/>
      <c r="E92" s="53"/>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53"/>
      <c r="AJ92" s="53"/>
      <c r="AK92" s="61"/>
      <c r="AL92" s="53"/>
      <c r="AM92" s="53"/>
      <c r="AN92" s="53"/>
      <c r="AO92" s="53"/>
      <c r="AP92" s="53"/>
      <c r="AQ92" s="53"/>
      <c r="AR92" s="53"/>
      <c r="AS92" s="53"/>
      <c r="AT92" s="61"/>
      <c r="AU92" s="61"/>
      <c r="AV92" s="53"/>
      <c r="AW92" s="53"/>
      <c r="AX92" s="53"/>
      <c r="AY92" s="53"/>
      <c r="AZ92" s="53"/>
      <c r="BA92" s="53"/>
      <c r="BB92" s="53"/>
      <c r="BC92" s="53"/>
      <c r="BD92" s="53"/>
      <c r="BE92" s="53"/>
      <c r="BF92" s="69"/>
      <c r="BG92" s="69"/>
      <c r="BH92" s="69"/>
      <c r="BI92" s="69"/>
      <c r="BJ92" s="69"/>
      <c r="BK92" s="69"/>
    </row>
    <row r="93" spans="1:63" ht="20.25">
      <c r="A93" s="55" t="s">
        <v>396</v>
      </c>
      <c r="B93" s="61">
        <v>67</v>
      </c>
      <c r="C93" s="53"/>
      <c r="D93" s="53"/>
      <c r="E93" s="53"/>
      <c r="F93" s="53"/>
      <c r="G93" s="53"/>
      <c r="H93" s="53"/>
      <c r="I93" s="53"/>
      <c r="J93" s="53"/>
      <c r="K93" s="53"/>
      <c r="L93" s="53"/>
      <c r="M93" s="53"/>
      <c r="N93" s="53"/>
      <c r="O93" s="53"/>
      <c r="P93" s="53"/>
      <c r="Q93" s="53"/>
      <c r="R93" s="53"/>
      <c r="S93" s="53"/>
      <c r="T93" s="53"/>
      <c r="U93" s="53"/>
      <c r="V93" s="53"/>
      <c r="W93" s="53"/>
      <c r="X93" s="53"/>
      <c r="Y93" s="53"/>
      <c r="Z93" s="53"/>
      <c r="AA93" s="53"/>
      <c r="AB93" s="53"/>
      <c r="AC93" s="53"/>
      <c r="AD93" s="53"/>
      <c r="AE93" s="53"/>
      <c r="AF93" s="53"/>
      <c r="AG93" s="53"/>
      <c r="AH93" s="53"/>
      <c r="AI93" s="53"/>
      <c r="AJ93" s="53"/>
      <c r="AK93" s="61"/>
      <c r="AL93" s="53"/>
      <c r="AM93" s="53"/>
      <c r="AN93" s="53"/>
      <c r="AO93" s="53"/>
      <c r="AP93" s="53"/>
      <c r="AQ93" s="53"/>
      <c r="AR93" s="53"/>
      <c r="AS93" s="53"/>
      <c r="AT93" s="61"/>
      <c r="AU93" s="61"/>
      <c r="AV93" s="53"/>
      <c r="AW93" s="53"/>
      <c r="AX93" s="53"/>
      <c r="AY93" s="53"/>
      <c r="AZ93" s="53"/>
      <c r="BA93" s="53"/>
      <c r="BB93" s="53"/>
      <c r="BC93" s="53"/>
      <c r="BD93" s="53"/>
      <c r="BE93" s="53"/>
      <c r="BF93" s="69"/>
      <c r="BG93" s="69"/>
      <c r="BH93" s="69"/>
      <c r="BI93" s="69"/>
      <c r="BJ93" s="69"/>
      <c r="BK93" s="69"/>
    </row>
    <row r="94" spans="1:63" ht="20.25">
      <c r="A94" s="55" t="s">
        <v>407</v>
      </c>
      <c r="B94" s="61">
        <v>80</v>
      </c>
      <c r="C94" s="53"/>
      <c r="D94" s="53"/>
      <c r="E94" s="53"/>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c r="AE94" s="53"/>
      <c r="AF94" s="53"/>
      <c r="AG94" s="53">
        <v>91</v>
      </c>
      <c r="AH94" s="53"/>
      <c r="AI94" s="53"/>
      <c r="AJ94" s="53"/>
      <c r="AK94" s="61"/>
      <c r="AL94" s="53"/>
      <c r="AM94" s="53"/>
      <c r="AN94" s="53"/>
      <c r="AO94" s="53"/>
      <c r="AP94" s="53"/>
      <c r="AQ94" s="53"/>
      <c r="AR94" s="53"/>
      <c r="AS94" s="53"/>
      <c r="AT94" s="61"/>
      <c r="AU94" s="61"/>
      <c r="AV94" s="53"/>
      <c r="AW94" s="53"/>
      <c r="AX94" s="53"/>
      <c r="AY94" s="53"/>
      <c r="AZ94" s="53"/>
      <c r="BA94" s="53"/>
      <c r="BB94" s="53"/>
      <c r="BC94" s="53"/>
      <c r="BD94" s="53"/>
      <c r="BE94" s="53"/>
      <c r="BF94" s="69"/>
      <c r="BG94" s="69"/>
      <c r="BH94" s="69"/>
      <c r="BI94" s="69"/>
      <c r="BJ94" s="69"/>
      <c r="BK94" s="69"/>
    </row>
    <row r="95" spans="1:63">
      <c r="A95" s="69"/>
      <c r="B95" s="35"/>
      <c r="C95" s="69"/>
      <c r="D95" s="69"/>
      <c r="E95" s="69"/>
      <c r="F95" s="69"/>
      <c r="G95" s="69"/>
      <c r="H95" s="69"/>
      <c r="I95" s="69"/>
      <c r="J95" s="69"/>
      <c r="K95" s="69"/>
      <c r="L95" s="69"/>
      <c r="M95" s="69"/>
      <c r="N95" s="69"/>
      <c r="O95" s="69"/>
      <c r="P95" s="69"/>
      <c r="Q95" s="69"/>
      <c r="R95" s="69"/>
      <c r="S95" s="69"/>
      <c r="T95" s="69"/>
      <c r="U95" s="69"/>
      <c r="V95" s="69"/>
      <c r="W95" s="69"/>
      <c r="X95" s="69"/>
      <c r="Y95" s="69"/>
      <c r="Z95" s="69"/>
      <c r="AA95" s="69"/>
      <c r="AB95" s="69"/>
      <c r="AC95" s="69"/>
      <c r="AD95" s="69"/>
      <c r="AE95" s="69"/>
      <c r="AF95" s="69"/>
      <c r="AG95" s="69"/>
      <c r="AH95" s="69"/>
      <c r="AI95" s="69"/>
      <c r="AJ95" s="69"/>
      <c r="AK95" s="35"/>
      <c r="AL95" s="69"/>
      <c r="AM95" s="69"/>
      <c r="AN95" s="69"/>
      <c r="AO95" s="69"/>
      <c r="AP95" s="69"/>
      <c r="AQ95" s="69"/>
      <c r="AR95" s="69"/>
      <c r="AS95" s="69"/>
      <c r="AT95" s="35"/>
      <c r="AU95" s="35"/>
      <c r="AV95" s="69"/>
      <c r="AW95" s="69"/>
      <c r="AX95" s="69"/>
      <c r="AY95" s="69"/>
      <c r="AZ95" s="69"/>
      <c r="BA95" s="69"/>
      <c r="BB95" s="69"/>
      <c r="BC95" s="69"/>
      <c r="BD95" s="69"/>
      <c r="BE95" s="69"/>
      <c r="BF95" s="69"/>
      <c r="BG95" s="69"/>
      <c r="BH95" s="69"/>
      <c r="BI95" s="69"/>
      <c r="BJ95" s="69"/>
      <c r="BK95" s="69"/>
    </row>
    <row r="96" spans="1:63">
      <c r="A96" s="69"/>
      <c r="B96" s="35"/>
      <c r="C96" s="69"/>
      <c r="D96" s="69"/>
      <c r="E96" s="69"/>
      <c r="F96" s="69"/>
      <c r="G96" s="69"/>
      <c r="H96" s="69"/>
      <c r="I96" s="69"/>
      <c r="J96" s="69"/>
      <c r="K96" s="69"/>
      <c r="L96" s="69"/>
      <c r="M96" s="69"/>
      <c r="N96" s="69"/>
      <c r="O96" s="69"/>
      <c r="P96" s="69"/>
      <c r="Q96" s="69"/>
      <c r="R96" s="69"/>
      <c r="S96" s="69"/>
      <c r="T96" s="69"/>
      <c r="U96" s="69"/>
      <c r="V96" s="69"/>
      <c r="W96" s="69"/>
      <c r="X96" s="69"/>
      <c r="Y96" s="69"/>
      <c r="Z96" s="69"/>
      <c r="AA96" s="69"/>
      <c r="AB96" s="69"/>
      <c r="AC96" s="69"/>
      <c r="AD96" s="69"/>
      <c r="AE96" s="69"/>
      <c r="AF96" s="69"/>
      <c r="AG96" s="69"/>
      <c r="AH96" s="69"/>
      <c r="AI96" s="69"/>
      <c r="AJ96" s="69"/>
      <c r="AK96" s="35"/>
      <c r="AL96" s="69"/>
      <c r="AM96" s="69"/>
      <c r="AN96" s="69"/>
      <c r="AO96" s="69"/>
      <c r="AP96" s="69"/>
      <c r="AQ96" s="69"/>
      <c r="AR96" s="69"/>
      <c r="AS96" s="69"/>
      <c r="AT96" s="35"/>
      <c r="AU96" s="35"/>
      <c r="AV96" s="69"/>
      <c r="AW96" s="69"/>
      <c r="AX96" s="69"/>
      <c r="AY96" s="69"/>
      <c r="AZ96" s="69"/>
      <c r="BA96" s="69"/>
      <c r="BB96" s="69"/>
      <c r="BC96" s="69"/>
      <c r="BD96" s="69"/>
      <c r="BE96" s="69"/>
      <c r="BF96" s="69"/>
      <c r="BG96" s="69"/>
      <c r="BH96" s="69"/>
      <c r="BI96" s="69"/>
      <c r="BJ96" s="69"/>
      <c r="BK96" s="69"/>
    </row>
    <row r="97" spans="1:63">
      <c r="A97" s="69"/>
      <c r="B97" s="35"/>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c r="AE97" s="69"/>
      <c r="AF97" s="69"/>
      <c r="AG97" s="69"/>
      <c r="AH97" s="69"/>
      <c r="AI97" s="69"/>
      <c r="AJ97" s="69"/>
      <c r="AK97" s="35"/>
      <c r="AL97" s="69"/>
      <c r="AM97" s="69"/>
      <c r="AN97" s="69"/>
      <c r="AO97" s="69"/>
      <c r="AP97" s="69"/>
      <c r="AQ97" s="69"/>
      <c r="AR97" s="69"/>
      <c r="AS97" s="69"/>
      <c r="AT97" s="35"/>
      <c r="AU97" s="35"/>
      <c r="AV97" s="69"/>
      <c r="AW97" s="69"/>
      <c r="AX97" s="69"/>
      <c r="AY97" s="69"/>
      <c r="AZ97" s="69"/>
      <c r="BA97" s="69"/>
      <c r="BB97" s="69"/>
      <c r="BC97" s="69"/>
      <c r="BD97" s="69"/>
      <c r="BE97" s="69"/>
      <c r="BF97" s="69"/>
      <c r="BG97" s="69"/>
      <c r="BH97" s="69"/>
      <c r="BI97" s="69"/>
      <c r="BJ97" s="69"/>
      <c r="BK97" s="69"/>
    </row>
    <row r="98" spans="1:63">
      <c r="A98" s="69"/>
      <c r="B98" s="35"/>
      <c r="C98" s="69"/>
      <c r="D98" s="69"/>
      <c r="E98" s="69"/>
      <c r="F98" s="69"/>
      <c r="G98" s="69"/>
      <c r="H98" s="69"/>
      <c r="I98" s="69"/>
      <c r="J98" s="69"/>
      <c r="K98" s="69"/>
      <c r="L98" s="69"/>
      <c r="M98" s="69"/>
      <c r="N98" s="69"/>
      <c r="O98" s="69"/>
      <c r="P98" s="69"/>
      <c r="Q98" s="69"/>
      <c r="R98" s="69"/>
      <c r="S98" s="69"/>
      <c r="T98" s="69"/>
      <c r="U98" s="69"/>
      <c r="V98" s="69"/>
      <c r="W98" s="69"/>
      <c r="X98" s="69"/>
      <c r="Y98" s="69"/>
      <c r="Z98" s="69"/>
      <c r="AA98" s="69"/>
      <c r="AB98" s="69"/>
      <c r="AC98" s="69"/>
      <c r="AD98" s="69"/>
      <c r="AE98" s="69"/>
      <c r="AF98" s="69"/>
      <c r="AG98" s="69"/>
      <c r="AH98" s="69"/>
      <c r="AI98" s="69"/>
      <c r="AJ98" s="69"/>
      <c r="AK98" s="35"/>
      <c r="AL98" s="69"/>
      <c r="AM98" s="69"/>
      <c r="AN98" s="69"/>
      <c r="AO98" s="69"/>
      <c r="AP98" s="69"/>
      <c r="AQ98" s="69"/>
      <c r="AR98" s="69"/>
      <c r="AS98" s="69"/>
      <c r="AT98" s="35"/>
      <c r="AU98" s="35"/>
      <c r="AV98" s="69"/>
      <c r="AW98" s="69"/>
      <c r="AX98" s="69"/>
      <c r="AY98" s="69"/>
      <c r="AZ98" s="69"/>
      <c r="BA98" s="69"/>
      <c r="BB98" s="69"/>
      <c r="BC98" s="69"/>
      <c r="BD98" s="69"/>
      <c r="BE98" s="69"/>
      <c r="BF98" s="69"/>
      <c r="BG98" s="69"/>
      <c r="BH98" s="69"/>
      <c r="BI98" s="69"/>
      <c r="BJ98" s="69"/>
      <c r="BK98" s="69"/>
    </row>
    <row r="99" spans="1:63">
      <c r="A99" s="69"/>
      <c r="B99" s="35"/>
      <c r="C99" s="69"/>
      <c r="D99" s="69"/>
      <c r="E99" s="69"/>
      <c r="F99" s="69"/>
      <c r="G99" s="69"/>
      <c r="H99" s="69"/>
      <c r="I99" s="69"/>
      <c r="J99" s="69"/>
      <c r="K99" s="69"/>
      <c r="L99" s="69"/>
      <c r="M99" s="69"/>
      <c r="N99" s="69"/>
      <c r="O99" s="69"/>
      <c r="P99" s="69"/>
      <c r="Q99" s="69"/>
      <c r="R99" s="69"/>
      <c r="S99" s="69"/>
      <c r="T99" s="69"/>
      <c r="U99" s="69"/>
      <c r="V99" s="69"/>
      <c r="W99" s="69"/>
      <c r="X99" s="69"/>
      <c r="Y99" s="69"/>
      <c r="Z99" s="69"/>
      <c r="AA99" s="69"/>
      <c r="AB99" s="69"/>
      <c r="AC99" s="69"/>
      <c r="AD99" s="69"/>
      <c r="AE99" s="69"/>
      <c r="AF99" s="69"/>
      <c r="AG99" s="69"/>
      <c r="AH99" s="69"/>
      <c r="AI99" s="69"/>
      <c r="AJ99" s="69"/>
      <c r="AK99" s="35"/>
      <c r="AL99" s="69"/>
      <c r="AM99" s="69"/>
      <c r="AN99" s="69"/>
      <c r="AO99" s="69"/>
      <c r="AP99" s="69"/>
      <c r="AQ99" s="69"/>
      <c r="AR99" s="69"/>
      <c r="AS99" s="69"/>
      <c r="AT99" s="35"/>
      <c r="AU99" s="35"/>
      <c r="AV99" s="69"/>
      <c r="AW99" s="69"/>
      <c r="AX99" s="69"/>
      <c r="AY99" s="69"/>
      <c r="AZ99" s="69"/>
      <c r="BA99" s="69"/>
      <c r="BB99" s="69"/>
      <c r="BC99" s="69"/>
      <c r="BD99" s="69"/>
      <c r="BE99" s="69"/>
      <c r="BF99" s="69"/>
      <c r="BG99" s="69"/>
      <c r="BH99" s="69"/>
      <c r="BI99" s="69"/>
      <c r="BJ99" s="69"/>
      <c r="BK99" s="69"/>
    </row>
    <row r="100" spans="1:63">
      <c r="A100" s="69"/>
      <c r="B100" s="35"/>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c r="AE100" s="69"/>
      <c r="AF100" s="69"/>
      <c r="AG100" s="69"/>
      <c r="AH100" s="69"/>
      <c r="AI100" s="69"/>
      <c r="AJ100" s="69"/>
      <c r="AK100" s="35"/>
      <c r="AL100" s="69"/>
      <c r="AM100" s="69"/>
      <c r="AN100" s="69"/>
      <c r="AO100" s="69"/>
      <c r="AP100" s="69"/>
      <c r="AQ100" s="69"/>
      <c r="AR100" s="69"/>
      <c r="AS100" s="69"/>
      <c r="AT100" s="35"/>
      <c r="AU100" s="35"/>
      <c r="AV100" s="69"/>
      <c r="AW100" s="69"/>
      <c r="AX100" s="69"/>
      <c r="AY100" s="69"/>
      <c r="AZ100" s="69"/>
      <c r="BA100" s="69"/>
      <c r="BB100" s="69"/>
      <c r="BC100" s="69"/>
      <c r="BD100" s="69"/>
      <c r="BE100" s="69"/>
      <c r="BF100" s="69"/>
      <c r="BG100" s="69"/>
      <c r="BH100" s="69"/>
      <c r="BI100" s="69"/>
      <c r="BJ100" s="69"/>
      <c r="BK100" s="69"/>
    </row>
    <row r="101" spans="1:63">
      <c r="A101" s="69"/>
      <c r="B101" s="35"/>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c r="AB101" s="69"/>
      <c r="AC101" s="69"/>
      <c r="AD101" s="69"/>
      <c r="AE101" s="69"/>
      <c r="AF101" s="69"/>
      <c r="AG101" s="69"/>
      <c r="AH101" s="69"/>
      <c r="AI101" s="69"/>
      <c r="AJ101" s="69"/>
      <c r="AK101" s="35"/>
      <c r="AL101" s="69"/>
      <c r="AM101" s="69"/>
      <c r="AN101" s="69"/>
      <c r="AO101" s="69"/>
      <c r="AP101" s="69"/>
      <c r="AQ101" s="69"/>
      <c r="AR101" s="69"/>
      <c r="AS101" s="69"/>
      <c r="AT101" s="35"/>
      <c r="AU101" s="35"/>
      <c r="AV101" s="69"/>
      <c r="AW101" s="69"/>
      <c r="AX101" s="69"/>
      <c r="AY101" s="69"/>
      <c r="AZ101" s="69"/>
      <c r="BA101" s="69"/>
      <c r="BB101" s="69"/>
      <c r="BC101" s="69"/>
      <c r="BD101" s="69"/>
      <c r="BE101" s="69"/>
      <c r="BF101" s="69"/>
      <c r="BG101" s="69"/>
      <c r="BH101" s="69"/>
      <c r="BI101" s="69"/>
      <c r="BJ101" s="69"/>
      <c r="BK101" s="69"/>
    </row>
    <row r="102" spans="1:63">
      <c r="A102" s="69"/>
      <c r="B102" s="35"/>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c r="AC102" s="69"/>
      <c r="AD102" s="69"/>
      <c r="AE102" s="69"/>
      <c r="AF102" s="69"/>
      <c r="AG102" s="69"/>
      <c r="AH102" s="69"/>
      <c r="AI102" s="69"/>
      <c r="AJ102" s="69"/>
      <c r="AK102" s="35"/>
      <c r="AL102" s="69"/>
      <c r="AM102" s="69"/>
      <c r="AN102" s="69"/>
      <c r="AO102" s="69"/>
      <c r="AP102" s="69"/>
      <c r="AQ102" s="69"/>
      <c r="AR102" s="69"/>
      <c r="AS102" s="69"/>
      <c r="AT102" s="35"/>
      <c r="AU102" s="35"/>
      <c r="AV102" s="69"/>
      <c r="AW102" s="69"/>
      <c r="AX102" s="69"/>
      <c r="AY102" s="69"/>
      <c r="AZ102" s="69"/>
      <c r="BA102" s="69"/>
      <c r="BB102" s="69"/>
      <c r="BC102" s="69"/>
      <c r="BD102" s="69"/>
      <c r="BE102" s="69"/>
      <c r="BF102" s="69"/>
      <c r="BG102" s="69"/>
      <c r="BH102" s="69"/>
      <c r="BI102" s="69"/>
      <c r="BJ102" s="69"/>
      <c r="BK102" s="69"/>
    </row>
    <row r="103" spans="1:63">
      <c r="A103" s="69"/>
      <c r="B103" s="35"/>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c r="AB103" s="69"/>
      <c r="AC103" s="69"/>
      <c r="AD103" s="69"/>
      <c r="AE103" s="69"/>
      <c r="AF103" s="69"/>
      <c r="AG103" s="69"/>
      <c r="AH103" s="69"/>
      <c r="AI103" s="69"/>
      <c r="AJ103" s="69"/>
      <c r="AK103" s="35"/>
      <c r="AL103" s="69"/>
      <c r="AM103" s="69"/>
      <c r="AN103" s="69"/>
      <c r="AO103" s="69"/>
      <c r="AP103" s="69"/>
      <c r="AQ103" s="69"/>
      <c r="AR103" s="69"/>
      <c r="AS103" s="69"/>
      <c r="AT103" s="35"/>
      <c r="AU103" s="35"/>
      <c r="AV103" s="69"/>
      <c r="AW103" s="69"/>
      <c r="AX103" s="69"/>
      <c r="AY103" s="69"/>
      <c r="AZ103" s="69"/>
      <c r="BA103" s="69"/>
      <c r="BB103" s="69"/>
      <c r="BC103" s="69"/>
      <c r="BD103" s="69"/>
      <c r="BE103" s="69"/>
      <c r="BF103" s="69"/>
      <c r="BG103" s="69"/>
      <c r="BH103" s="69"/>
      <c r="BI103" s="69"/>
      <c r="BJ103" s="69"/>
      <c r="BK103" s="69"/>
    </row>
    <row r="104" spans="1:63">
      <c r="A104" s="69"/>
      <c r="B104" s="35"/>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c r="AE104" s="69"/>
      <c r="AF104" s="69"/>
      <c r="AG104" s="69"/>
      <c r="AH104" s="69"/>
      <c r="AI104" s="69"/>
      <c r="AJ104" s="69"/>
      <c r="AK104" s="35"/>
      <c r="AL104" s="69"/>
      <c r="AM104" s="69"/>
      <c r="AN104" s="69"/>
      <c r="AO104" s="69"/>
      <c r="AP104" s="69"/>
      <c r="AQ104" s="69"/>
      <c r="AR104" s="69"/>
      <c r="AS104" s="69"/>
      <c r="AT104" s="35"/>
      <c r="AU104" s="35"/>
      <c r="AV104" s="69"/>
      <c r="AW104" s="69"/>
      <c r="AX104" s="69"/>
      <c r="AY104" s="69"/>
      <c r="AZ104" s="69"/>
      <c r="BA104" s="69"/>
      <c r="BB104" s="69"/>
      <c r="BC104" s="69"/>
      <c r="BD104" s="69"/>
      <c r="BE104" s="69"/>
      <c r="BF104" s="69"/>
      <c r="BG104" s="69"/>
      <c r="BH104" s="69"/>
      <c r="BI104" s="69"/>
      <c r="BJ104" s="69"/>
      <c r="BK104" s="69"/>
    </row>
    <row r="105" spans="1:63">
      <c r="A105" s="69"/>
      <c r="B105" s="35"/>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c r="AB105" s="69"/>
      <c r="AC105" s="69"/>
      <c r="AD105" s="69"/>
      <c r="AE105" s="69"/>
      <c r="AF105" s="69"/>
      <c r="AG105" s="69"/>
      <c r="AH105" s="69"/>
      <c r="AI105" s="69"/>
      <c r="AJ105" s="69"/>
      <c r="AK105" s="35"/>
      <c r="AL105" s="69"/>
      <c r="AM105" s="69"/>
      <c r="AN105" s="69"/>
      <c r="AO105" s="69"/>
      <c r="AP105" s="69"/>
      <c r="AQ105" s="69"/>
      <c r="AR105" s="69"/>
      <c r="AS105" s="69"/>
      <c r="AT105" s="35"/>
      <c r="AU105" s="35"/>
      <c r="AV105" s="69"/>
      <c r="AW105" s="69"/>
      <c r="AX105" s="69"/>
      <c r="AY105" s="69"/>
      <c r="AZ105" s="69"/>
      <c r="BA105" s="69"/>
      <c r="BB105" s="69"/>
      <c r="BC105" s="69"/>
      <c r="BD105" s="69"/>
      <c r="BE105" s="69"/>
      <c r="BF105" s="69"/>
      <c r="BG105" s="69"/>
      <c r="BH105" s="69"/>
      <c r="BI105" s="69"/>
      <c r="BJ105" s="69"/>
      <c r="BK105" s="69"/>
    </row>
    <row r="106" spans="1:63">
      <c r="A106" s="69"/>
      <c r="B106" s="35"/>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c r="AB106" s="69"/>
      <c r="AC106" s="69"/>
      <c r="AD106" s="69"/>
      <c r="AE106" s="69"/>
      <c r="AF106" s="69"/>
      <c r="AG106" s="69"/>
      <c r="AH106" s="69"/>
      <c r="AI106" s="69"/>
      <c r="AJ106" s="69"/>
      <c r="AK106" s="35"/>
      <c r="AL106" s="69"/>
      <c r="AM106" s="69"/>
      <c r="AN106" s="69"/>
      <c r="AO106" s="69"/>
      <c r="AP106" s="69"/>
      <c r="AQ106" s="69"/>
      <c r="AR106" s="69"/>
      <c r="AS106" s="69"/>
      <c r="AT106" s="35"/>
      <c r="AU106" s="35"/>
      <c r="AV106" s="69"/>
      <c r="AW106" s="69"/>
      <c r="AX106" s="69"/>
      <c r="AY106" s="69"/>
      <c r="AZ106" s="69"/>
      <c r="BA106" s="69"/>
      <c r="BB106" s="69"/>
      <c r="BC106" s="69"/>
      <c r="BD106" s="69"/>
      <c r="BE106" s="69"/>
      <c r="BF106" s="69"/>
      <c r="BG106" s="69"/>
      <c r="BH106" s="69"/>
      <c r="BI106" s="69"/>
      <c r="BJ106" s="69"/>
      <c r="BK106" s="69"/>
    </row>
    <row r="107" spans="1:63">
      <c r="A107" s="69"/>
      <c r="B107" s="35"/>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c r="AB107" s="69"/>
      <c r="AC107" s="69"/>
      <c r="AD107" s="69"/>
      <c r="AE107" s="69"/>
      <c r="AF107" s="69"/>
      <c r="AG107" s="69"/>
      <c r="AH107" s="69"/>
      <c r="AI107" s="69"/>
      <c r="AJ107" s="69"/>
      <c r="AK107" s="35"/>
      <c r="AL107" s="69"/>
      <c r="AM107" s="69"/>
      <c r="AN107" s="69"/>
      <c r="AO107" s="69"/>
      <c r="AP107" s="69"/>
      <c r="AQ107" s="69"/>
      <c r="AR107" s="69"/>
      <c r="AS107" s="69"/>
      <c r="AT107" s="35"/>
      <c r="AU107" s="35"/>
      <c r="AV107" s="69"/>
      <c r="AW107" s="69"/>
      <c r="AX107" s="69"/>
      <c r="AY107" s="69"/>
      <c r="AZ107" s="69"/>
      <c r="BA107" s="69"/>
      <c r="BB107" s="69"/>
      <c r="BC107" s="69"/>
      <c r="BD107" s="69"/>
      <c r="BE107" s="69"/>
      <c r="BF107" s="69"/>
      <c r="BG107" s="69"/>
      <c r="BH107" s="69"/>
      <c r="BI107" s="69"/>
      <c r="BJ107" s="69"/>
      <c r="BK107" s="69"/>
    </row>
    <row r="108" spans="1:63">
      <c r="A108" s="69"/>
      <c r="B108" s="35"/>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c r="AB108" s="69"/>
      <c r="AC108" s="69"/>
      <c r="AD108" s="69"/>
      <c r="AE108" s="69"/>
      <c r="AF108" s="69"/>
      <c r="AG108" s="69"/>
      <c r="AH108" s="69"/>
      <c r="AI108" s="69"/>
      <c r="AJ108" s="69"/>
      <c r="AK108" s="35"/>
      <c r="AL108" s="69"/>
      <c r="AM108" s="69"/>
      <c r="AN108" s="69"/>
      <c r="AO108" s="69"/>
      <c r="AP108" s="69"/>
      <c r="AQ108" s="69"/>
      <c r="AR108" s="69"/>
      <c r="AS108" s="69"/>
      <c r="AT108" s="35"/>
      <c r="AU108" s="35"/>
      <c r="AV108" s="69"/>
      <c r="AW108" s="69"/>
      <c r="AX108" s="69"/>
      <c r="AY108" s="69"/>
      <c r="AZ108" s="69"/>
      <c r="BA108" s="69"/>
      <c r="BB108" s="69"/>
      <c r="BC108" s="69"/>
      <c r="BD108" s="69"/>
      <c r="BE108" s="69"/>
      <c r="BF108" s="69"/>
      <c r="BG108" s="69"/>
      <c r="BH108" s="69"/>
      <c r="BI108" s="69"/>
      <c r="BJ108" s="69"/>
      <c r="BK108" s="69"/>
    </row>
    <row r="109" spans="1:63">
      <c r="A109" s="69"/>
      <c r="B109" s="35"/>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c r="AB109" s="69"/>
      <c r="AC109" s="69"/>
      <c r="AD109" s="69"/>
      <c r="AE109" s="69"/>
      <c r="AF109" s="69"/>
      <c r="AG109" s="69"/>
      <c r="AH109" s="69"/>
      <c r="AI109" s="69"/>
      <c r="AJ109" s="69"/>
      <c r="AK109" s="35"/>
      <c r="AL109" s="69"/>
      <c r="AM109" s="69"/>
      <c r="AN109" s="69"/>
      <c r="AO109" s="69"/>
      <c r="AP109" s="69"/>
      <c r="AQ109" s="69"/>
      <c r="AR109" s="69"/>
      <c r="AS109" s="69"/>
      <c r="AT109" s="35"/>
      <c r="AU109" s="35"/>
      <c r="AV109" s="69"/>
      <c r="AW109" s="69"/>
      <c r="AX109" s="69"/>
      <c r="AY109" s="69"/>
      <c r="AZ109" s="69"/>
      <c r="BA109" s="69"/>
      <c r="BB109" s="69"/>
      <c r="BC109" s="69"/>
      <c r="BD109" s="69"/>
      <c r="BE109" s="69"/>
      <c r="BF109" s="69"/>
      <c r="BG109" s="69"/>
      <c r="BH109" s="69"/>
      <c r="BI109" s="69"/>
      <c r="BJ109" s="69"/>
      <c r="BK109" s="69"/>
    </row>
    <row r="110" spans="1:63">
      <c r="A110" s="69"/>
      <c r="B110" s="35"/>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c r="AB110" s="69"/>
      <c r="AC110" s="69"/>
      <c r="AD110" s="69"/>
      <c r="AE110" s="69"/>
      <c r="AF110" s="69"/>
      <c r="AG110" s="69"/>
      <c r="AH110" s="69"/>
      <c r="AI110" s="69"/>
      <c r="AJ110" s="69"/>
      <c r="AK110" s="35"/>
      <c r="AL110" s="69"/>
      <c r="AM110" s="69"/>
      <c r="AN110" s="69"/>
      <c r="AO110" s="69"/>
      <c r="AP110" s="69"/>
      <c r="AQ110" s="69"/>
      <c r="AR110" s="69"/>
      <c r="AS110" s="69"/>
      <c r="AT110" s="35"/>
      <c r="AU110" s="35"/>
      <c r="AV110" s="69"/>
      <c r="AW110" s="69"/>
      <c r="AX110" s="69"/>
      <c r="AY110" s="69"/>
      <c r="AZ110" s="69"/>
      <c r="BA110" s="69"/>
      <c r="BB110" s="69"/>
      <c r="BC110" s="69"/>
      <c r="BD110" s="69"/>
      <c r="BE110" s="69"/>
      <c r="BF110" s="69"/>
      <c r="BG110" s="69"/>
      <c r="BH110" s="69"/>
      <c r="BI110" s="69"/>
      <c r="BJ110" s="69"/>
      <c r="BK110" s="69"/>
    </row>
    <row r="111" spans="1:63">
      <c r="A111" s="69"/>
      <c r="B111" s="35"/>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c r="AB111" s="69"/>
      <c r="AC111" s="69"/>
      <c r="AD111" s="69"/>
      <c r="AE111" s="69"/>
      <c r="AF111" s="69"/>
      <c r="AG111" s="69"/>
      <c r="AH111" s="69"/>
      <c r="AI111" s="69"/>
      <c r="AJ111" s="69"/>
      <c r="AK111" s="35"/>
      <c r="AL111" s="69"/>
      <c r="AM111" s="69"/>
      <c r="AN111" s="69"/>
      <c r="AO111" s="69"/>
      <c r="AP111" s="69"/>
      <c r="AQ111" s="69"/>
      <c r="AR111" s="69"/>
      <c r="AS111" s="69"/>
      <c r="AT111" s="35"/>
      <c r="AU111" s="35"/>
      <c r="AV111" s="69"/>
      <c r="AW111" s="69"/>
      <c r="AX111" s="69"/>
      <c r="AY111" s="69"/>
      <c r="AZ111" s="69"/>
      <c r="BA111" s="69"/>
      <c r="BB111" s="69"/>
      <c r="BC111" s="69"/>
      <c r="BD111" s="69"/>
      <c r="BE111" s="69"/>
      <c r="BF111" s="69"/>
      <c r="BG111" s="69"/>
      <c r="BH111" s="69"/>
      <c r="BI111" s="69"/>
      <c r="BJ111" s="69"/>
      <c r="BK111" s="69"/>
    </row>
    <row r="112" spans="1:63">
      <c r="A112" s="69"/>
      <c r="B112" s="35"/>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c r="AB112" s="69"/>
      <c r="AC112" s="69"/>
      <c r="AD112" s="69"/>
      <c r="AE112" s="69"/>
      <c r="AF112" s="69"/>
      <c r="AG112" s="69"/>
      <c r="AH112" s="69"/>
      <c r="AI112" s="69"/>
      <c r="AJ112" s="69"/>
      <c r="AK112" s="35"/>
      <c r="AL112" s="69"/>
      <c r="AM112" s="69"/>
      <c r="AN112" s="69"/>
      <c r="AO112" s="69"/>
      <c r="AP112" s="69"/>
      <c r="AQ112" s="69"/>
      <c r="AR112" s="69"/>
      <c r="AS112" s="69"/>
      <c r="AT112" s="35"/>
      <c r="AU112" s="35"/>
      <c r="AV112" s="69"/>
      <c r="AW112" s="69"/>
      <c r="AX112" s="69"/>
      <c r="AY112" s="69"/>
      <c r="AZ112" s="69"/>
      <c r="BA112" s="69"/>
      <c r="BB112" s="69"/>
      <c r="BC112" s="69"/>
      <c r="BD112" s="69"/>
      <c r="BE112" s="69"/>
      <c r="BF112" s="69"/>
      <c r="BG112" s="69"/>
      <c r="BH112" s="69"/>
      <c r="BI112" s="69"/>
      <c r="BJ112" s="69"/>
      <c r="BK112" s="69"/>
    </row>
    <row r="113" spans="1:63">
      <c r="A113" s="69"/>
      <c r="B113" s="35"/>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c r="AB113" s="69"/>
      <c r="AC113" s="69"/>
      <c r="AD113" s="69"/>
      <c r="AE113" s="69"/>
      <c r="AF113" s="69"/>
      <c r="AG113" s="69"/>
      <c r="AH113" s="69"/>
      <c r="AI113" s="69"/>
      <c r="AJ113" s="69"/>
      <c r="AK113" s="35"/>
      <c r="AL113" s="69"/>
      <c r="AM113" s="69"/>
      <c r="AN113" s="69"/>
      <c r="AO113" s="69"/>
      <c r="AP113" s="69"/>
      <c r="AQ113" s="69"/>
      <c r="AR113" s="69"/>
      <c r="AS113" s="69"/>
      <c r="AT113" s="35"/>
      <c r="AU113" s="35"/>
      <c r="AV113" s="69"/>
      <c r="AW113" s="69"/>
      <c r="AX113" s="69"/>
      <c r="AY113" s="69"/>
      <c r="AZ113" s="69"/>
      <c r="BA113" s="69"/>
      <c r="BB113" s="69"/>
      <c r="BC113" s="69"/>
      <c r="BD113" s="69"/>
      <c r="BE113" s="69"/>
      <c r="BF113" s="69"/>
      <c r="BG113" s="69"/>
      <c r="BH113" s="69"/>
      <c r="BI113" s="69"/>
      <c r="BJ113" s="69"/>
      <c r="BK113" s="69"/>
    </row>
    <row r="114" spans="1:63">
      <c r="A114" s="69"/>
      <c r="B114" s="35"/>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c r="AE114" s="69"/>
      <c r="AF114" s="69"/>
      <c r="AG114" s="69"/>
      <c r="AH114" s="69"/>
      <c r="AI114" s="69"/>
      <c r="AJ114" s="69"/>
      <c r="AK114" s="35"/>
      <c r="AL114" s="69"/>
      <c r="AM114" s="69"/>
      <c r="AN114" s="69"/>
      <c r="AO114" s="69"/>
      <c r="AP114" s="69"/>
      <c r="AQ114" s="69"/>
      <c r="AR114" s="69"/>
      <c r="AS114" s="69"/>
      <c r="AT114" s="35"/>
      <c r="AU114" s="35"/>
      <c r="AV114" s="69"/>
      <c r="AW114" s="69"/>
      <c r="AX114" s="69"/>
      <c r="AY114" s="69"/>
      <c r="AZ114" s="69"/>
      <c r="BA114" s="69"/>
      <c r="BB114" s="69"/>
      <c r="BC114" s="69"/>
      <c r="BD114" s="69"/>
      <c r="BE114" s="69"/>
      <c r="BF114" s="69"/>
      <c r="BG114" s="69"/>
      <c r="BH114" s="69"/>
      <c r="BI114" s="69"/>
      <c r="BJ114" s="69"/>
      <c r="BK114" s="69"/>
    </row>
    <row r="115" spans="1:63">
      <c r="A115" s="69"/>
      <c r="B115" s="35"/>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c r="AB115" s="69"/>
      <c r="AC115" s="69"/>
      <c r="AD115" s="69"/>
      <c r="AE115" s="69"/>
      <c r="AF115" s="69"/>
      <c r="AG115" s="69"/>
      <c r="AH115" s="69"/>
      <c r="AI115" s="69"/>
      <c r="AJ115" s="69"/>
      <c r="AK115" s="35"/>
      <c r="AL115" s="69"/>
      <c r="AM115" s="69"/>
      <c r="AN115" s="69"/>
      <c r="AO115" s="69"/>
      <c r="AP115" s="69"/>
      <c r="AQ115" s="69"/>
      <c r="AR115" s="69"/>
      <c r="AS115" s="69"/>
      <c r="AT115" s="35"/>
      <c r="AU115" s="35"/>
      <c r="AV115" s="69"/>
      <c r="AW115" s="69"/>
      <c r="AX115" s="69"/>
      <c r="AY115" s="69"/>
      <c r="AZ115" s="69"/>
      <c r="BA115" s="69"/>
      <c r="BB115" s="69"/>
      <c r="BC115" s="69"/>
      <c r="BD115" s="69"/>
      <c r="BE115" s="69"/>
      <c r="BF115" s="69"/>
      <c r="BG115" s="69"/>
      <c r="BH115" s="69"/>
      <c r="BI115" s="69"/>
      <c r="BJ115" s="69"/>
      <c r="BK115" s="69"/>
    </row>
    <row r="116" spans="1:63">
      <c r="A116" s="69"/>
      <c r="B116" s="35"/>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c r="AE116" s="69"/>
      <c r="AF116" s="69"/>
      <c r="AG116" s="69"/>
      <c r="AH116" s="69"/>
      <c r="AI116" s="69"/>
      <c r="AJ116" s="69"/>
      <c r="AK116" s="35"/>
      <c r="AL116" s="69"/>
      <c r="AM116" s="69"/>
      <c r="AN116" s="69"/>
      <c r="AO116" s="69"/>
      <c r="AP116" s="69"/>
      <c r="AQ116" s="69"/>
      <c r="AR116" s="69"/>
      <c r="AS116" s="69"/>
      <c r="AT116" s="35"/>
      <c r="AU116" s="35"/>
      <c r="AV116" s="69"/>
      <c r="AW116" s="69"/>
      <c r="AX116" s="69"/>
      <c r="AY116" s="69"/>
      <c r="AZ116" s="69"/>
      <c r="BA116" s="69"/>
      <c r="BB116" s="69"/>
      <c r="BC116" s="69"/>
      <c r="BD116" s="69"/>
      <c r="BE116" s="69"/>
      <c r="BF116" s="69"/>
      <c r="BG116" s="69"/>
      <c r="BH116" s="69"/>
      <c r="BI116" s="69"/>
      <c r="BJ116" s="69"/>
      <c r="BK116" s="69"/>
    </row>
    <row r="117" spans="1:63">
      <c r="A117" s="69"/>
      <c r="B117" s="35"/>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c r="AB117" s="69"/>
      <c r="AC117" s="69"/>
      <c r="AD117" s="69"/>
      <c r="AE117" s="69"/>
      <c r="AF117" s="69"/>
      <c r="AG117" s="69"/>
      <c r="AH117" s="69"/>
      <c r="AI117" s="69"/>
      <c r="AJ117" s="69"/>
      <c r="AK117" s="35"/>
      <c r="AL117" s="69"/>
      <c r="AM117" s="69"/>
      <c r="AN117" s="69"/>
      <c r="AO117" s="69"/>
      <c r="AP117" s="69"/>
      <c r="AQ117" s="69"/>
      <c r="AR117" s="69"/>
      <c r="AS117" s="69"/>
      <c r="AT117" s="35"/>
      <c r="AU117" s="35"/>
      <c r="AV117" s="69"/>
      <c r="AW117" s="69"/>
      <c r="AX117" s="69"/>
      <c r="AY117" s="69"/>
      <c r="AZ117" s="69"/>
      <c r="BA117" s="69"/>
      <c r="BB117" s="69"/>
      <c r="BC117" s="69"/>
      <c r="BD117" s="69"/>
      <c r="BE117" s="69"/>
      <c r="BF117" s="69"/>
      <c r="BG117" s="69"/>
      <c r="BH117" s="69"/>
      <c r="BI117" s="69"/>
      <c r="BJ117" s="69"/>
      <c r="BK117" s="69"/>
    </row>
    <row r="118" spans="1:63">
      <c r="A118" s="69"/>
      <c r="B118" s="35"/>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c r="AE118" s="69"/>
      <c r="AF118" s="69"/>
      <c r="AG118" s="69"/>
      <c r="AH118" s="69"/>
      <c r="AI118" s="69"/>
      <c r="AJ118" s="69"/>
      <c r="AK118" s="35"/>
      <c r="AL118" s="69"/>
      <c r="AM118" s="69"/>
      <c r="AN118" s="69"/>
      <c r="AO118" s="69"/>
      <c r="AP118" s="69"/>
      <c r="AQ118" s="69"/>
      <c r="AR118" s="69"/>
      <c r="AS118" s="69"/>
      <c r="AT118" s="35"/>
      <c r="AU118" s="35"/>
      <c r="AV118" s="69"/>
      <c r="AW118" s="69"/>
      <c r="AX118" s="69"/>
      <c r="AY118" s="69"/>
      <c r="AZ118" s="69"/>
      <c r="BA118" s="69"/>
      <c r="BB118" s="69"/>
      <c r="BC118" s="69"/>
      <c r="BD118" s="69"/>
      <c r="BE118" s="69"/>
      <c r="BF118" s="69"/>
      <c r="BG118" s="69"/>
      <c r="BH118" s="69"/>
      <c r="BI118" s="69"/>
      <c r="BJ118" s="69"/>
      <c r="BK118" s="69"/>
    </row>
    <row r="119" spans="1:63">
      <c r="A119" s="69"/>
      <c r="B119" s="35"/>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c r="AE119" s="69"/>
      <c r="AF119" s="69"/>
      <c r="AG119" s="69"/>
      <c r="AH119" s="69"/>
      <c r="AI119" s="69"/>
      <c r="AJ119" s="69"/>
      <c r="AK119" s="35"/>
      <c r="AL119" s="69"/>
      <c r="AM119" s="69"/>
      <c r="AN119" s="69"/>
      <c r="AO119" s="69"/>
      <c r="AP119" s="69"/>
      <c r="AQ119" s="69"/>
      <c r="AR119" s="69"/>
      <c r="AS119" s="69"/>
      <c r="AT119" s="35"/>
      <c r="AU119" s="35"/>
      <c r="AV119" s="69"/>
      <c r="AW119" s="69"/>
      <c r="AX119" s="69"/>
      <c r="AY119" s="69"/>
      <c r="AZ119" s="69"/>
      <c r="BA119" s="69"/>
      <c r="BB119" s="69"/>
      <c r="BC119" s="69"/>
      <c r="BD119" s="69"/>
      <c r="BE119" s="69"/>
      <c r="BF119" s="69"/>
      <c r="BG119" s="69"/>
      <c r="BH119" s="69"/>
      <c r="BI119" s="69"/>
      <c r="BJ119" s="69"/>
      <c r="BK119" s="69"/>
    </row>
    <row r="120" spans="1:63">
      <c r="A120" s="69"/>
      <c r="B120" s="35"/>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c r="AE120" s="69"/>
      <c r="AF120" s="69"/>
      <c r="AG120" s="69"/>
      <c r="AH120" s="69"/>
      <c r="AI120" s="69"/>
      <c r="AJ120" s="69"/>
      <c r="AK120" s="35"/>
      <c r="AL120" s="69"/>
      <c r="AM120" s="69"/>
      <c r="AN120" s="69"/>
      <c r="AO120" s="69"/>
      <c r="AP120" s="69"/>
      <c r="AQ120" s="69"/>
      <c r="AR120" s="69"/>
      <c r="AS120" s="69"/>
      <c r="AT120" s="35"/>
      <c r="AU120" s="35"/>
      <c r="AV120" s="69"/>
      <c r="AW120" s="69"/>
      <c r="AX120" s="69"/>
      <c r="AY120" s="69"/>
      <c r="AZ120" s="69"/>
      <c r="BA120" s="69"/>
      <c r="BB120" s="69"/>
      <c r="BC120" s="69"/>
      <c r="BD120" s="69"/>
      <c r="BE120" s="69"/>
      <c r="BF120" s="69"/>
      <c r="BG120" s="69"/>
      <c r="BH120" s="69"/>
      <c r="BI120" s="69"/>
      <c r="BJ120" s="69"/>
      <c r="BK120" s="69"/>
    </row>
    <row r="121" spans="1:63">
      <c r="A121" s="69"/>
      <c r="B121" s="35"/>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c r="AE121" s="69"/>
      <c r="AF121" s="69"/>
      <c r="AG121" s="69"/>
      <c r="AH121" s="69"/>
      <c r="AI121" s="69"/>
      <c r="AJ121" s="69"/>
      <c r="AK121" s="35"/>
      <c r="AL121" s="69"/>
      <c r="AM121" s="69"/>
      <c r="AN121" s="69"/>
      <c r="AO121" s="69"/>
      <c r="AP121" s="69"/>
      <c r="AQ121" s="69"/>
      <c r="AR121" s="69"/>
      <c r="AS121" s="69"/>
      <c r="AT121" s="35"/>
      <c r="AU121" s="35"/>
      <c r="AV121" s="69"/>
      <c r="AW121" s="69"/>
      <c r="AX121" s="69"/>
      <c r="AY121" s="69"/>
      <c r="AZ121" s="69"/>
      <c r="BA121" s="69"/>
      <c r="BB121" s="69"/>
      <c r="BC121" s="69"/>
      <c r="BD121" s="69"/>
      <c r="BE121" s="69"/>
      <c r="BF121" s="69"/>
      <c r="BG121" s="69"/>
      <c r="BH121" s="69"/>
      <c r="BI121" s="69"/>
      <c r="BJ121" s="69"/>
      <c r="BK121" s="69"/>
    </row>
    <row r="122" spans="1:63">
      <c r="A122" s="69"/>
      <c r="B122" s="35"/>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c r="AE122" s="69"/>
      <c r="AF122" s="69"/>
      <c r="AG122" s="69"/>
      <c r="AH122" s="69"/>
      <c r="AI122" s="69"/>
      <c r="AJ122" s="69"/>
      <c r="AK122" s="35"/>
      <c r="AL122" s="69"/>
      <c r="AM122" s="69"/>
      <c r="AN122" s="69"/>
      <c r="AO122" s="69"/>
      <c r="AP122" s="69"/>
      <c r="AQ122" s="69"/>
      <c r="AR122" s="69"/>
      <c r="AS122" s="69"/>
      <c r="AT122" s="35"/>
      <c r="AU122" s="35"/>
      <c r="AV122" s="69"/>
      <c r="AW122" s="69"/>
      <c r="AX122" s="69"/>
      <c r="AY122" s="69"/>
      <c r="AZ122" s="69"/>
      <c r="BA122" s="69"/>
      <c r="BB122" s="69"/>
      <c r="BC122" s="69"/>
      <c r="BD122" s="69"/>
      <c r="BE122" s="69"/>
      <c r="BF122" s="69"/>
      <c r="BG122" s="69"/>
      <c r="BH122" s="69"/>
      <c r="BI122" s="69"/>
      <c r="BJ122" s="69"/>
      <c r="BK122" s="69"/>
    </row>
    <row r="123" spans="1:63">
      <c r="A123" s="69"/>
      <c r="B123" s="35"/>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c r="AB123" s="69"/>
      <c r="AC123" s="69"/>
      <c r="AD123" s="69"/>
      <c r="AE123" s="69"/>
      <c r="AF123" s="69"/>
      <c r="AG123" s="69"/>
      <c r="AH123" s="69"/>
      <c r="AI123" s="69"/>
      <c r="AJ123" s="69"/>
      <c r="AK123" s="35"/>
      <c r="AL123" s="69"/>
      <c r="AM123" s="69"/>
      <c r="AN123" s="69"/>
      <c r="AO123" s="69"/>
      <c r="AP123" s="69"/>
      <c r="AQ123" s="69"/>
      <c r="AR123" s="69"/>
      <c r="AS123" s="69"/>
      <c r="AT123" s="35"/>
      <c r="AU123" s="35"/>
      <c r="AV123" s="69"/>
      <c r="AW123" s="69"/>
      <c r="AX123" s="69"/>
      <c r="AY123" s="69"/>
      <c r="AZ123" s="69"/>
      <c r="BA123" s="69"/>
      <c r="BB123" s="69"/>
      <c r="BC123" s="69"/>
      <c r="BD123" s="69"/>
      <c r="BE123" s="69"/>
      <c r="BF123" s="69"/>
      <c r="BG123" s="69"/>
      <c r="BH123" s="69"/>
      <c r="BI123" s="69"/>
      <c r="BJ123" s="69"/>
      <c r="BK123" s="69"/>
    </row>
    <row r="124" spans="1:63">
      <c r="A124" s="69"/>
      <c r="B124" s="35"/>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c r="AE124" s="69"/>
      <c r="AF124" s="69"/>
      <c r="AG124" s="69"/>
      <c r="AH124" s="69"/>
      <c r="AI124" s="69"/>
      <c r="AJ124" s="69"/>
      <c r="AK124" s="35"/>
      <c r="AL124" s="69"/>
      <c r="AM124" s="69"/>
      <c r="AN124" s="69"/>
      <c r="AO124" s="69"/>
      <c r="AP124" s="69"/>
      <c r="AQ124" s="69"/>
      <c r="AR124" s="69"/>
      <c r="AS124" s="69"/>
      <c r="AT124" s="35"/>
      <c r="AU124" s="35"/>
      <c r="AV124" s="69"/>
      <c r="AW124" s="69"/>
      <c r="AX124" s="69"/>
      <c r="AY124" s="69"/>
      <c r="AZ124" s="69"/>
      <c r="BA124" s="69"/>
      <c r="BB124" s="69"/>
      <c r="BC124" s="69"/>
      <c r="BD124" s="69"/>
      <c r="BE124" s="69"/>
      <c r="BF124" s="69"/>
      <c r="BG124" s="69"/>
      <c r="BH124" s="69"/>
      <c r="BI124" s="69"/>
      <c r="BJ124" s="69"/>
      <c r="BK124" s="69"/>
    </row>
    <row r="125" spans="1:63">
      <c r="A125" s="69"/>
      <c r="B125" s="35"/>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c r="AE125" s="69"/>
      <c r="AF125" s="69"/>
      <c r="AG125" s="69"/>
      <c r="AH125" s="69"/>
      <c r="AI125" s="69"/>
      <c r="AJ125" s="69"/>
      <c r="AK125" s="35"/>
      <c r="AL125" s="69"/>
      <c r="AM125" s="69"/>
      <c r="AN125" s="69"/>
      <c r="AO125" s="69"/>
      <c r="AP125" s="69"/>
      <c r="AQ125" s="69"/>
      <c r="AR125" s="69"/>
      <c r="AS125" s="69"/>
      <c r="AT125" s="35"/>
      <c r="AU125" s="35"/>
      <c r="AV125" s="69"/>
      <c r="AW125" s="69"/>
      <c r="AX125" s="69"/>
      <c r="AY125" s="69"/>
      <c r="AZ125" s="69"/>
      <c r="BA125" s="69"/>
      <c r="BB125" s="69"/>
      <c r="BC125" s="69"/>
      <c r="BD125" s="69"/>
      <c r="BE125" s="69"/>
      <c r="BF125" s="69"/>
      <c r="BG125" s="69"/>
      <c r="BH125" s="69"/>
      <c r="BI125" s="69"/>
      <c r="BJ125" s="69"/>
      <c r="BK125" s="69"/>
    </row>
    <row r="126" spans="1:63">
      <c r="A126" s="69"/>
      <c r="B126" s="35"/>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c r="AB126" s="69"/>
      <c r="AC126" s="69"/>
      <c r="AD126" s="69"/>
      <c r="AE126" s="69"/>
      <c r="AF126" s="69"/>
      <c r="AG126" s="69"/>
      <c r="AH126" s="69"/>
      <c r="AI126" s="69"/>
      <c r="AJ126" s="69"/>
      <c r="AK126" s="35"/>
      <c r="AL126" s="69"/>
      <c r="AM126" s="69"/>
      <c r="AN126" s="69"/>
      <c r="AO126" s="69"/>
      <c r="AP126" s="69"/>
      <c r="AQ126" s="69"/>
      <c r="AR126" s="69"/>
      <c r="AS126" s="69"/>
      <c r="AT126" s="35"/>
      <c r="AU126" s="35"/>
      <c r="AV126" s="69"/>
      <c r="AW126" s="69"/>
      <c r="AX126" s="69"/>
      <c r="AY126" s="69"/>
      <c r="AZ126" s="69"/>
      <c r="BA126" s="69"/>
      <c r="BB126" s="69"/>
      <c r="BC126" s="69"/>
      <c r="BD126" s="69"/>
      <c r="BE126" s="69"/>
      <c r="BF126" s="69"/>
      <c r="BG126" s="69"/>
      <c r="BH126" s="69"/>
      <c r="BI126" s="69"/>
      <c r="BJ126" s="69"/>
      <c r="BK126" s="69"/>
    </row>
    <row r="127" spans="1:63">
      <c r="A127" s="69"/>
      <c r="B127" s="35"/>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c r="AB127" s="69"/>
      <c r="AC127" s="69"/>
      <c r="AD127" s="69"/>
      <c r="AE127" s="69"/>
      <c r="AF127" s="69"/>
      <c r="AG127" s="69"/>
      <c r="AH127" s="69"/>
      <c r="AI127" s="69"/>
      <c r="AJ127" s="69"/>
      <c r="AK127" s="35"/>
      <c r="AL127" s="69"/>
      <c r="AM127" s="69"/>
      <c r="AN127" s="69"/>
      <c r="AO127" s="69"/>
      <c r="AP127" s="69"/>
      <c r="AQ127" s="69"/>
      <c r="AR127" s="69"/>
      <c r="AS127" s="69"/>
      <c r="AT127" s="35"/>
      <c r="AU127" s="35"/>
      <c r="AV127" s="69"/>
      <c r="AW127" s="69"/>
      <c r="AX127" s="69"/>
      <c r="AY127" s="69"/>
      <c r="AZ127" s="69"/>
      <c r="BA127" s="69"/>
      <c r="BB127" s="69"/>
      <c r="BC127" s="69"/>
      <c r="BD127" s="69"/>
      <c r="BE127" s="69"/>
      <c r="BF127" s="69"/>
      <c r="BG127" s="69"/>
      <c r="BH127" s="69"/>
      <c r="BI127" s="69"/>
      <c r="BJ127" s="69"/>
      <c r="BK127" s="69"/>
    </row>
    <row r="128" spans="1:63">
      <c r="A128" s="69"/>
      <c r="B128" s="35"/>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c r="AC128" s="69"/>
      <c r="AD128" s="69"/>
      <c r="AE128" s="69"/>
      <c r="AF128" s="69"/>
      <c r="AG128" s="69"/>
      <c r="AH128" s="69"/>
      <c r="AI128" s="69"/>
      <c r="AJ128" s="69"/>
      <c r="AK128" s="35"/>
      <c r="AL128" s="69"/>
      <c r="AM128" s="69"/>
      <c r="AN128" s="69"/>
      <c r="AO128" s="69"/>
      <c r="AP128" s="69"/>
      <c r="AQ128" s="69"/>
      <c r="AR128" s="69"/>
      <c r="AS128" s="69"/>
      <c r="AT128" s="35"/>
      <c r="AU128" s="35"/>
      <c r="AV128" s="69"/>
      <c r="AW128" s="69"/>
      <c r="AX128" s="69"/>
      <c r="AY128" s="69"/>
      <c r="AZ128" s="69"/>
      <c r="BA128" s="69"/>
      <c r="BB128" s="69"/>
      <c r="BC128" s="69"/>
      <c r="BD128" s="69"/>
      <c r="BE128" s="69"/>
      <c r="BF128" s="69"/>
      <c r="BG128" s="69"/>
      <c r="BH128" s="69"/>
      <c r="BI128" s="69"/>
      <c r="BJ128" s="69"/>
      <c r="BK128" s="69"/>
    </row>
    <row r="129" spans="1:63">
      <c r="A129" s="69"/>
      <c r="B129" s="35"/>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c r="AB129" s="69"/>
      <c r="AC129" s="69"/>
      <c r="AD129" s="69"/>
      <c r="AE129" s="69"/>
      <c r="AF129" s="69"/>
      <c r="AG129" s="69"/>
      <c r="AH129" s="69"/>
      <c r="AI129" s="69"/>
      <c r="AJ129" s="69"/>
      <c r="AK129" s="35"/>
      <c r="AL129" s="69"/>
      <c r="AM129" s="69"/>
      <c r="AN129" s="69"/>
      <c r="AO129" s="69"/>
      <c r="AP129" s="69"/>
      <c r="AQ129" s="69"/>
      <c r="AR129" s="69"/>
      <c r="AS129" s="69"/>
      <c r="AT129" s="35"/>
      <c r="AU129" s="35"/>
      <c r="AV129" s="69"/>
      <c r="AW129" s="69"/>
      <c r="AX129" s="69"/>
      <c r="AY129" s="69"/>
      <c r="AZ129" s="69"/>
      <c r="BA129" s="69"/>
      <c r="BB129" s="69"/>
      <c r="BC129" s="69"/>
      <c r="BD129" s="69"/>
      <c r="BE129" s="69"/>
      <c r="BF129" s="69"/>
      <c r="BG129" s="69"/>
      <c r="BH129" s="69"/>
      <c r="BI129" s="69"/>
      <c r="BJ129" s="69"/>
      <c r="BK129" s="69"/>
    </row>
    <row r="130" spans="1:63">
      <c r="A130" s="69"/>
      <c r="B130" s="35"/>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c r="AC130" s="69"/>
      <c r="AD130" s="69"/>
      <c r="AE130" s="69"/>
      <c r="AF130" s="69"/>
      <c r="AG130" s="69"/>
      <c r="AH130" s="69"/>
      <c r="AI130" s="69"/>
      <c r="AJ130" s="69"/>
      <c r="AK130" s="35"/>
      <c r="AL130" s="69"/>
      <c r="AM130" s="69"/>
      <c r="AN130" s="69"/>
      <c r="AO130" s="69"/>
      <c r="AP130" s="69"/>
      <c r="AQ130" s="69"/>
      <c r="AR130" s="69"/>
      <c r="AS130" s="69"/>
      <c r="AT130" s="35"/>
      <c r="AU130" s="35"/>
      <c r="AV130" s="69"/>
      <c r="AW130" s="69"/>
      <c r="AX130" s="69"/>
      <c r="AY130" s="69"/>
      <c r="AZ130" s="69"/>
      <c r="BA130" s="69"/>
      <c r="BB130" s="69"/>
      <c r="BC130" s="69"/>
      <c r="BD130" s="69"/>
      <c r="BE130" s="69"/>
      <c r="BF130" s="69"/>
      <c r="BG130" s="69"/>
      <c r="BH130" s="69"/>
      <c r="BI130" s="69"/>
      <c r="BJ130" s="69"/>
      <c r="BK130" s="69"/>
    </row>
    <row r="131" spans="1:63">
      <c r="A131" s="69"/>
      <c r="B131" s="35"/>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c r="AB131" s="69"/>
      <c r="AC131" s="69"/>
      <c r="AD131" s="69"/>
      <c r="AE131" s="69"/>
      <c r="AF131" s="69"/>
      <c r="AG131" s="69"/>
      <c r="AH131" s="69"/>
      <c r="AI131" s="69"/>
      <c r="AJ131" s="69"/>
      <c r="AK131" s="35"/>
      <c r="AL131" s="69"/>
      <c r="AM131" s="69"/>
      <c r="AN131" s="69"/>
      <c r="AO131" s="69"/>
      <c r="AP131" s="69"/>
      <c r="AQ131" s="69"/>
      <c r="AR131" s="69"/>
      <c r="AS131" s="69"/>
      <c r="AT131" s="35"/>
      <c r="AU131" s="35"/>
      <c r="AV131" s="69"/>
      <c r="AW131" s="69"/>
      <c r="AX131" s="69"/>
      <c r="AY131" s="69"/>
      <c r="AZ131" s="69"/>
      <c r="BA131" s="69"/>
      <c r="BB131" s="69"/>
      <c r="BC131" s="69"/>
      <c r="BD131" s="69"/>
      <c r="BE131" s="69"/>
      <c r="BF131" s="69"/>
      <c r="BG131" s="69"/>
      <c r="BH131" s="69"/>
      <c r="BI131" s="69"/>
      <c r="BJ131" s="69"/>
      <c r="BK131" s="69"/>
    </row>
    <row r="132" spans="1:63">
      <c r="A132" s="69"/>
      <c r="B132" s="35"/>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c r="AD132" s="69"/>
      <c r="AE132" s="69"/>
      <c r="AF132" s="69"/>
      <c r="AG132" s="69"/>
      <c r="AH132" s="69"/>
      <c r="AI132" s="69"/>
      <c r="AJ132" s="69"/>
      <c r="AK132" s="35"/>
      <c r="AL132" s="69"/>
      <c r="AM132" s="69"/>
      <c r="AN132" s="69"/>
      <c r="AO132" s="69"/>
      <c r="AP132" s="69"/>
      <c r="AQ132" s="69"/>
      <c r="AR132" s="69"/>
      <c r="AS132" s="69"/>
      <c r="AT132" s="35"/>
      <c r="AU132" s="35"/>
      <c r="AV132" s="69"/>
      <c r="AW132" s="69"/>
      <c r="AX132" s="69"/>
      <c r="AY132" s="69"/>
      <c r="AZ132" s="69"/>
      <c r="BA132" s="69"/>
      <c r="BB132" s="69"/>
      <c r="BC132" s="69"/>
      <c r="BD132" s="69"/>
      <c r="BE132" s="69"/>
      <c r="BF132" s="69"/>
      <c r="BG132" s="69"/>
      <c r="BH132" s="69"/>
      <c r="BI132" s="69"/>
      <c r="BJ132" s="69"/>
      <c r="BK132" s="69"/>
    </row>
    <row r="133" spans="1:63">
      <c r="A133" s="69"/>
      <c r="B133" s="35"/>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c r="AD133" s="69"/>
      <c r="AE133" s="69"/>
      <c r="AF133" s="69"/>
      <c r="AG133" s="69"/>
      <c r="AH133" s="69"/>
      <c r="AI133" s="69"/>
      <c r="AJ133" s="69"/>
      <c r="AK133" s="35"/>
      <c r="AL133" s="69"/>
      <c r="AM133" s="69"/>
      <c r="AN133" s="69"/>
      <c r="AO133" s="69"/>
      <c r="AP133" s="69"/>
      <c r="AQ133" s="69"/>
      <c r="AR133" s="69"/>
      <c r="AS133" s="69"/>
      <c r="AT133" s="35"/>
      <c r="AU133" s="35"/>
      <c r="AV133" s="69"/>
      <c r="AW133" s="69"/>
      <c r="AX133" s="69"/>
      <c r="AY133" s="69"/>
      <c r="AZ133" s="69"/>
      <c r="BA133" s="69"/>
      <c r="BB133" s="69"/>
      <c r="BC133" s="69"/>
      <c r="BD133" s="69"/>
      <c r="BE133" s="69"/>
      <c r="BF133" s="69"/>
      <c r="BG133" s="69"/>
      <c r="BH133" s="69"/>
      <c r="BI133" s="69"/>
      <c r="BJ133" s="69"/>
      <c r="BK133" s="69"/>
    </row>
    <row r="134" spans="1:63">
      <c r="A134" s="69"/>
      <c r="B134" s="35"/>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c r="AB134" s="69"/>
      <c r="AC134" s="69"/>
      <c r="AD134" s="69"/>
      <c r="AE134" s="69"/>
      <c r="AF134" s="69"/>
      <c r="AG134" s="69"/>
      <c r="AH134" s="69"/>
      <c r="AI134" s="69"/>
      <c r="AJ134" s="69"/>
      <c r="AK134" s="35"/>
      <c r="AL134" s="69"/>
      <c r="AM134" s="69"/>
      <c r="AN134" s="69"/>
      <c r="AO134" s="69"/>
      <c r="AP134" s="69"/>
      <c r="AQ134" s="69"/>
      <c r="AR134" s="69"/>
      <c r="AS134" s="69"/>
      <c r="AT134" s="35"/>
      <c r="AU134" s="35"/>
      <c r="AV134" s="69"/>
      <c r="AW134" s="69"/>
      <c r="AX134" s="69"/>
      <c r="AY134" s="69"/>
      <c r="AZ134" s="69"/>
      <c r="BA134" s="69"/>
      <c r="BB134" s="69"/>
      <c r="BC134" s="69"/>
      <c r="BD134" s="69"/>
      <c r="BE134" s="69"/>
      <c r="BF134" s="69"/>
      <c r="BG134" s="69"/>
      <c r="BH134" s="69"/>
      <c r="BI134" s="69"/>
      <c r="BJ134" s="69"/>
      <c r="BK134" s="69"/>
    </row>
    <row r="135" spans="1:63">
      <c r="A135" s="69"/>
      <c r="B135" s="35"/>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c r="AE135" s="69"/>
      <c r="AF135" s="69"/>
      <c r="AG135" s="69"/>
      <c r="AH135" s="69"/>
      <c r="AI135" s="69"/>
      <c r="AJ135" s="69"/>
      <c r="AK135" s="35"/>
      <c r="AL135" s="69"/>
      <c r="AM135" s="69"/>
      <c r="AN135" s="69"/>
      <c r="AO135" s="69"/>
      <c r="AP135" s="69"/>
      <c r="AQ135" s="69"/>
      <c r="AR135" s="69"/>
      <c r="AS135" s="69"/>
      <c r="AT135" s="35"/>
      <c r="AU135" s="35"/>
      <c r="AV135" s="69"/>
      <c r="AW135" s="69"/>
      <c r="AX135" s="69"/>
      <c r="AY135" s="69"/>
      <c r="AZ135" s="69"/>
      <c r="BA135" s="69"/>
      <c r="BB135" s="69"/>
      <c r="BC135" s="69"/>
      <c r="BD135" s="69"/>
      <c r="BE135" s="69"/>
      <c r="BF135" s="69"/>
      <c r="BG135" s="69"/>
      <c r="BH135" s="69"/>
      <c r="BI135" s="69"/>
      <c r="BJ135" s="69"/>
      <c r="BK135" s="69"/>
    </row>
    <row r="136" spans="1:63">
      <c r="A136" s="69"/>
      <c r="B136" s="35"/>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c r="AB136" s="69"/>
      <c r="AC136" s="69"/>
      <c r="AD136" s="69"/>
      <c r="AE136" s="69"/>
      <c r="AF136" s="69"/>
      <c r="AG136" s="69"/>
      <c r="AH136" s="69"/>
      <c r="AI136" s="69"/>
      <c r="AJ136" s="69"/>
      <c r="AK136" s="35"/>
      <c r="AL136" s="69"/>
      <c r="AM136" s="69"/>
      <c r="AN136" s="69"/>
      <c r="AO136" s="69"/>
      <c r="AP136" s="69"/>
      <c r="AQ136" s="69"/>
      <c r="AR136" s="69"/>
      <c r="AS136" s="69"/>
      <c r="AT136" s="35"/>
      <c r="AU136" s="35"/>
      <c r="AV136" s="69"/>
      <c r="AW136" s="69"/>
      <c r="AX136" s="69"/>
      <c r="AY136" s="69"/>
      <c r="AZ136" s="69"/>
      <c r="BA136" s="69"/>
      <c r="BB136" s="69"/>
      <c r="BC136" s="69"/>
      <c r="BD136" s="69"/>
      <c r="BE136" s="69"/>
      <c r="BF136" s="69"/>
      <c r="BG136" s="69"/>
      <c r="BH136" s="69"/>
      <c r="BI136" s="69"/>
      <c r="BJ136" s="69"/>
      <c r="BK136" s="69"/>
    </row>
    <row r="137" spans="1:63">
      <c r="A137" s="69"/>
      <c r="B137" s="35"/>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c r="AE137" s="69"/>
      <c r="AF137" s="69"/>
      <c r="AG137" s="69"/>
      <c r="AH137" s="69"/>
      <c r="AI137" s="69"/>
      <c r="AJ137" s="69"/>
      <c r="AK137" s="35"/>
      <c r="AL137" s="69"/>
      <c r="AM137" s="69"/>
      <c r="AN137" s="69"/>
      <c r="AO137" s="69"/>
      <c r="AP137" s="69"/>
      <c r="AQ137" s="69"/>
      <c r="AR137" s="69"/>
      <c r="AS137" s="69"/>
      <c r="AT137" s="35"/>
      <c r="AU137" s="35"/>
      <c r="AV137" s="69"/>
      <c r="AW137" s="69"/>
      <c r="AX137" s="69"/>
      <c r="AY137" s="69"/>
      <c r="AZ137" s="69"/>
      <c r="BA137" s="69"/>
      <c r="BB137" s="69"/>
      <c r="BC137" s="69"/>
      <c r="BD137" s="69"/>
      <c r="BE137" s="69"/>
      <c r="BF137" s="69"/>
      <c r="BG137" s="69"/>
      <c r="BH137" s="69"/>
      <c r="BI137" s="69"/>
      <c r="BJ137" s="69"/>
      <c r="BK137" s="69"/>
    </row>
    <row r="138" spans="1:63">
      <c r="A138" s="69"/>
      <c r="B138" s="35"/>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c r="AC138" s="69"/>
      <c r="AD138" s="69"/>
      <c r="AE138" s="69"/>
      <c r="AF138" s="69"/>
      <c r="AG138" s="69"/>
      <c r="AH138" s="69"/>
      <c r="AI138" s="69"/>
      <c r="AJ138" s="69"/>
      <c r="AK138" s="35"/>
      <c r="AL138" s="69"/>
      <c r="AM138" s="69"/>
      <c r="AN138" s="69"/>
      <c r="AO138" s="69"/>
      <c r="AP138" s="69"/>
      <c r="AQ138" s="69"/>
      <c r="AR138" s="69"/>
      <c r="AS138" s="69"/>
      <c r="AT138" s="35"/>
      <c r="AU138" s="35"/>
      <c r="AV138" s="69"/>
      <c r="AW138" s="69"/>
      <c r="AX138" s="69"/>
      <c r="AY138" s="69"/>
      <c r="AZ138" s="69"/>
      <c r="BA138" s="69"/>
      <c r="BB138" s="69"/>
      <c r="BC138" s="69"/>
      <c r="BD138" s="69"/>
      <c r="BE138" s="69"/>
      <c r="BF138" s="69"/>
      <c r="BG138" s="69"/>
      <c r="BH138" s="69"/>
      <c r="BI138" s="69"/>
      <c r="BJ138" s="69"/>
      <c r="BK138" s="69"/>
    </row>
    <row r="139" spans="1:63">
      <c r="A139" s="69"/>
      <c r="B139" s="35"/>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c r="AC139" s="69"/>
      <c r="AD139" s="69"/>
      <c r="AE139" s="69"/>
      <c r="AF139" s="69"/>
      <c r="AG139" s="69"/>
      <c r="AH139" s="69"/>
      <c r="AI139" s="69"/>
      <c r="AJ139" s="69"/>
      <c r="AK139" s="35"/>
      <c r="AL139" s="69"/>
      <c r="AM139" s="69"/>
      <c r="AN139" s="69"/>
      <c r="AO139" s="69"/>
      <c r="AP139" s="69"/>
      <c r="AQ139" s="69"/>
      <c r="AR139" s="69"/>
      <c r="AS139" s="69"/>
      <c r="AT139" s="35"/>
      <c r="AU139" s="35"/>
      <c r="AV139" s="69"/>
      <c r="AW139" s="69"/>
      <c r="AX139" s="69"/>
      <c r="AY139" s="69"/>
      <c r="AZ139" s="69"/>
      <c r="BA139" s="69"/>
      <c r="BB139" s="69"/>
      <c r="BC139" s="69"/>
      <c r="BD139" s="69"/>
      <c r="BE139" s="69"/>
      <c r="BF139" s="69"/>
      <c r="BG139" s="69"/>
      <c r="BH139" s="69"/>
      <c r="BI139" s="69"/>
      <c r="BJ139" s="69"/>
      <c r="BK139" s="69"/>
    </row>
    <row r="140" spans="1:63">
      <c r="A140" s="69"/>
      <c r="B140" s="35"/>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c r="AC140" s="69"/>
      <c r="AD140" s="69"/>
      <c r="AE140" s="69"/>
      <c r="AF140" s="69"/>
      <c r="AG140" s="69"/>
      <c r="AH140" s="69"/>
      <c r="AI140" s="69"/>
      <c r="AJ140" s="69"/>
      <c r="AK140" s="35"/>
      <c r="AL140" s="69"/>
      <c r="AM140" s="69"/>
      <c r="AN140" s="69"/>
      <c r="AO140" s="69"/>
      <c r="AP140" s="69"/>
      <c r="AQ140" s="69"/>
      <c r="AR140" s="69"/>
      <c r="AS140" s="69"/>
      <c r="AT140" s="35"/>
      <c r="AU140" s="35"/>
      <c r="AV140" s="69"/>
      <c r="AW140" s="69"/>
      <c r="AX140" s="69"/>
      <c r="AY140" s="69"/>
      <c r="AZ140" s="69"/>
      <c r="BA140" s="69"/>
      <c r="BB140" s="69"/>
      <c r="BC140" s="69"/>
      <c r="BD140" s="69"/>
      <c r="BE140" s="69"/>
      <c r="BF140" s="69"/>
      <c r="BG140" s="69"/>
      <c r="BH140" s="69"/>
      <c r="BI140" s="69"/>
      <c r="BJ140" s="69"/>
      <c r="BK140" s="69"/>
    </row>
    <row r="141" spans="1:63">
      <c r="A141" s="69"/>
      <c r="B141" s="35"/>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c r="AE141" s="69"/>
      <c r="AF141" s="69"/>
      <c r="AG141" s="69"/>
      <c r="AH141" s="69"/>
      <c r="AI141" s="69"/>
      <c r="AJ141" s="69"/>
      <c r="AK141" s="35"/>
      <c r="AL141" s="69"/>
      <c r="AM141" s="69"/>
      <c r="AN141" s="69"/>
      <c r="AO141" s="69"/>
      <c r="AP141" s="69"/>
      <c r="AQ141" s="69"/>
      <c r="AR141" s="69"/>
      <c r="AS141" s="69"/>
      <c r="AT141" s="35"/>
      <c r="AU141" s="35"/>
      <c r="AV141" s="69"/>
      <c r="AW141" s="69"/>
      <c r="AX141" s="69"/>
      <c r="AY141" s="69"/>
      <c r="AZ141" s="69"/>
      <c r="BA141" s="69"/>
      <c r="BB141" s="69"/>
      <c r="BC141" s="69"/>
      <c r="BD141" s="69"/>
      <c r="BE141" s="69"/>
      <c r="BF141" s="69"/>
      <c r="BG141" s="69"/>
      <c r="BH141" s="69"/>
      <c r="BI141" s="69"/>
      <c r="BJ141" s="69"/>
      <c r="BK141" s="69"/>
    </row>
    <row r="142" spans="1:63">
      <c r="A142" s="69"/>
      <c r="B142" s="35"/>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c r="AE142" s="69"/>
      <c r="AF142" s="69"/>
      <c r="AG142" s="69"/>
      <c r="AH142" s="69"/>
      <c r="AI142" s="69"/>
      <c r="AJ142" s="69"/>
      <c r="AK142" s="35"/>
      <c r="AL142" s="69"/>
      <c r="AM142" s="69"/>
      <c r="AN142" s="69"/>
      <c r="AO142" s="69"/>
      <c r="AP142" s="69"/>
      <c r="AQ142" s="69"/>
      <c r="AR142" s="69"/>
      <c r="AS142" s="69"/>
      <c r="AT142" s="35"/>
      <c r="AU142" s="35"/>
      <c r="AV142" s="69"/>
      <c r="AW142" s="69"/>
      <c r="AX142" s="69"/>
      <c r="AY142" s="69"/>
      <c r="AZ142" s="69"/>
      <c r="BA142" s="69"/>
      <c r="BB142" s="69"/>
      <c r="BC142" s="69"/>
      <c r="BD142" s="69"/>
      <c r="BE142" s="69"/>
      <c r="BF142" s="69"/>
      <c r="BG142" s="69"/>
      <c r="BH142" s="69"/>
      <c r="BI142" s="69"/>
      <c r="BJ142" s="69"/>
      <c r="BK142" s="69"/>
    </row>
    <row r="143" spans="1:63">
      <c r="A143" s="69"/>
      <c r="B143" s="35"/>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c r="AC143" s="69"/>
      <c r="AD143" s="69"/>
      <c r="AE143" s="69"/>
      <c r="AF143" s="69"/>
      <c r="AG143" s="69"/>
      <c r="AH143" s="69"/>
      <c r="AI143" s="69"/>
      <c r="AJ143" s="69"/>
      <c r="AK143" s="35"/>
      <c r="AL143" s="69"/>
      <c r="AM143" s="69"/>
      <c r="AN143" s="69"/>
      <c r="AO143" s="69"/>
      <c r="AP143" s="69"/>
      <c r="AQ143" s="69"/>
      <c r="AR143" s="69"/>
      <c r="AS143" s="69"/>
      <c r="AT143" s="35"/>
      <c r="AU143" s="35"/>
      <c r="AV143" s="69"/>
      <c r="AW143" s="69"/>
      <c r="AX143" s="69"/>
      <c r="AY143" s="69"/>
      <c r="AZ143" s="69"/>
      <c r="BA143" s="69"/>
      <c r="BB143" s="69"/>
      <c r="BC143" s="69"/>
      <c r="BD143" s="69"/>
      <c r="BE143" s="69"/>
      <c r="BF143" s="69"/>
      <c r="BG143" s="69"/>
      <c r="BH143" s="69"/>
      <c r="BI143" s="69"/>
      <c r="BJ143" s="69"/>
      <c r="BK143" s="69"/>
    </row>
    <row r="144" spans="1:63">
      <c r="A144" s="69"/>
      <c r="B144" s="35"/>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c r="AC144" s="69"/>
      <c r="AD144" s="69"/>
      <c r="AE144" s="69"/>
      <c r="AF144" s="69"/>
      <c r="AG144" s="69"/>
      <c r="AH144" s="69"/>
      <c r="AI144" s="69"/>
      <c r="AJ144" s="69"/>
      <c r="AK144" s="35"/>
      <c r="AL144" s="69"/>
      <c r="AM144" s="69"/>
      <c r="AN144" s="69"/>
      <c r="AO144" s="69"/>
      <c r="AP144" s="69"/>
      <c r="AQ144" s="69"/>
      <c r="AR144" s="69"/>
      <c r="AS144" s="69"/>
      <c r="AT144" s="35"/>
      <c r="AU144" s="35"/>
      <c r="AV144" s="69"/>
      <c r="AW144" s="69"/>
      <c r="AX144" s="69"/>
      <c r="AY144" s="69"/>
      <c r="AZ144" s="69"/>
      <c r="BA144" s="69"/>
      <c r="BB144" s="69"/>
      <c r="BC144" s="69"/>
      <c r="BD144" s="69"/>
      <c r="BE144" s="69"/>
      <c r="BF144" s="69"/>
      <c r="BG144" s="69"/>
      <c r="BH144" s="69"/>
      <c r="BI144" s="69"/>
      <c r="BJ144" s="69"/>
      <c r="BK144" s="69"/>
    </row>
    <row r="145" spans="1:63">
      <c r="A145" s="69"/>
      <c r="B145" s="35"/>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69"/>
      <c r="AE145" s="69"/>
      <c r="AF145" s="69"/>
      <c r="AG145" s="69"/>
      <c r="AH145" s="69"/>
      <c r="AI145" s="69"/>
      <c r="AJ145" s="69"/>
      <c r="AK145" s="35"/>
      <c r="AL145" s="69"/>
      <c r="AM145" s="69"/>
      <c r="AN145" s="69"/>
      <c r="AO145" s="69"/>
      <c r="AP145" s="69"/>
      <c r="AQ145" s="69"/>
      <c r="AR145" s="69"/>
      <c r="AS145" s="69"/>
      <c r="AT145" s="35"/>
      <c r="AU145" s="35"/>
      <c r="AV145" s="69"/>
      <c r="AW145" s="69"/>
      <c r="AX145" s="69"/>
      <c r="AY145" s="69"/>
      <c r="AZ145" s="69"/>
      <c r="BA145" s="69"/>
      <c r="BB145" s="69"/>
      <c r="BC145" s="69"/>
      <c r="BD145" s="69"/>
      <c r="BE145" s="69"/>
      <c r="BF145" s="69"/>
      <c r="BG145" s="69"/>
      <c r="BH145" s="69"/>
      <c r="BI145" s="69"/>
      <c r="BJ145" s="69"/>
      <c r="BK145" s="69"/>
    </row>
    <row r="146" spans="1:63">
      <c r="A146" s="69"/>
      <c r="B146" s="35"/>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c r="AC146" s="69"/>
      <c r="AD146" s="69"/>
      <c r="AE146" s="69"/>
      <c r="AF146" s="69"/>
      <c r="AG146" s="69"/>
      <c r="AH146" s="69"/>
      <c r="AI146" s="69"/>
      <c r="AJ146" s="69"/>
      <c r="AK146" s="35"/>
      <c r="AL146" s="69"/>
      <c r="AM146" s="69"/>
      <c r="AN146" s="69"/>
      <c r="AO146" s="69"/>
      <c r="AP146" s="69"/>
      <c r="AQ146" s="69"/>
      <c r="AR146" s="69"/>
      <c r="AS146" s="69"/>
      <c r="AT146" s="35"/>
      <c r="AU146" s="35"/>
      <c r="AV146" s="69"/>
      <c r="AW146" s="69"/>
      <c r="AX146" s="69"/>
      <c r="AY146" s="69"/>
      <c r="AZ146" s="69"/>
      <c r="BA146" s="69"/>
      <c r="BB146" s="69"/>
      <c r="BC146" s="69"/>
      <c r="BD146" s="69"/>
      <c r="BE146" s="69"/>
      <c r="BF146" s="69"/>
      <c r="BG146" s="69"/>
      <c r="BH146" s="69"/>
      <c r="BI146" s="69"/>
      <c r="BJ146" s="69"/>
      <c r="BK146" s="69"/>
    </row>
    <row r="147" spans="1:63">
      <c r="A147" s="69"/>
      <c r="B147" s="35"/>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c r="AC147" s="69"/>
      <c r="AD147" s="69"/>
      <c r="AE147" s="69"/>
      <c r="AF147" s="69"/>
      <c r="AG147" s="69"/>
      <c r="AH147" s="69"/>
      <c r="AI147" s="69"/>
      <c r="AJ147" s="69"/>
      <c r="AK147" s="35"/>
      <c r="AL147" s="69"/>
      <c r="AM147" s="69"/>
      <c r="AN147" s="69"/>
      <c r="AO147" s="69"/>
      <c r="AP147" s="69"/>
      <c r="AQ147" s="69"/>
      <c r="AR147" s="69"/>
      <c r="AS147" s="69"/>
      <c r="AT147" s="35"/>
      <c r="AU147" s="35"/>
      <c r="AV147" s="69"/>
      <c r="AW147" s="69"/>
      <c r="AX147" s="69"/>
      <c r="AY147" s="69"/>
      <c r="AZ147" s="69"/>
      <c r="BA147" s="69"/>
      <c r="BB147" s="69"/>
      <c r="BC147" s="69"/>
      <c r="BD147" s="69"/>
      <c r="BE147" s="69"/>
      <c r="BF147" s="69"/>
      <c r="BG147" s="69"/>
      <c r="BH147" s="69"/>
      <c r="BI147" s="69"/>
      <c r="BJ147" s="69"/>
      <c r="BK147" s="69"/>
    </row>
    <row r="148" spans="1:63">
      <c r="A148" s="69"/>
      <c r="B148" s="35"/>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c r="AB148" s="69"/>
      <c r="AC148" s="69"/>
      <c r="AD148" s="69"/>
      <c r="AE148" s="69"/>
      <c r="AF148" s="69"/>
      <c r="AG148" s="69"/>
      <c r="AH148" s="69"/>
      <c r="AI148" s="69"/>
      <c r="AJ148" s="69"/>
      <c r="AK148" s="35"/>
      <c r="AL148" s="69"/>
      <c r="AM148" s="69"/>
      <c r="AN148" s="69"/>
      <c r="AO148" s="69"/>
      <c r="AP148" s="69"/>
      <c r="AQ148" s="69"/>
      <c r="AR148" s="69"/>
      <c r="AS148" s="69"/>
      <c r="AT148" s="35"/>
      <c r="AU148" s="35"/>
      <c r="AV148" s="69"/>
      <c r="AW148" s="69"/>
      <c r="AX148" s="69"/>
      <c r="AY148" s="69"/>
      <c r="AZ148" s="69"/>
      <c r="BA148" s="69"/>
      <c r="BB148" s="69"/>
      <c r="BC148" s="69"/>
      <c r="BD148" s="69"/>
      <c r="BE148" s="69"/>
      <c r="BF148" s="69"/>
      <c r="BG148" s="69"/>
      <c r="BH148" s="69"/>
      <c r="BI148" s="69"/>
      <c r="BJ148" s="69"/>
      <c r="BK148" s="69"/>
    </row>
    <row r="149" spans="1:63">
      <c r="A149" s="69"/>
      <c r="B149" s="35"/>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c r="AE149" s="69"/>
      <c r="AF149" s="69"/>
      <c r="AG149" s="69"/>
      <c r="AH149" s="69"/>
      <c r="AI149" s="69"/>
      <c r="AJ149" s="69"/>
      <c r="AK149" s="35"/>
      <c r="AL149" s="69"/>
      <c r="AM149" s="69"/>
      <c r="AN149" s="69"/>
      <c r="AO149" s="69"/>
      <c r="AP149" s="69"/>
      <c r="AQ149" s="69"/>
      <c r="AR149" s="69"/>
      <c r="AS149" s="69"/>
      <c r="AT149" s="35"/>
      <c r="AU149" s="35"/>
      <c r="AV149" s="69"/>
      <c r="AW149" s="69"/>
      <c r="AX149" s="69"/>
      <c r="AY149" s="69"/>
      <c r="AZ149" s="69"/>
      <c r="BA149" s="69"/>
      <c r="BB149" s="69"/>
      <c r="BC149" s="69"/>
      <c r="BD149" s="69"/>
      <c r="BE149" s="69"/>
      <c r="BF149" s="69"/>
      <c r="BG149" s="69"/>
      <c r="BH149" s="69"/>
      <c r="BI149" s="69"/>
      <c r="BJ149" s="69"/>
      <c r="BK149" s="69"/>
    </row>
    <row r="150" spans="1:63">
      <c r="A150" s="69"/>
      <c r="B150" s="35"/>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c r="AB150" s="69"/>
      <c r="AC150" s="69"/>
      <c r="AD150" s="69"/>
      <c r="AE150" s="69"/>
      <c r="AF150" s="69"/>
      <c r="AG150" s="69"/>
      <c r="AH150" s="69"/>
      <c r="AI150" s="69"/>
      <c r="AJ150" s="69"/>
      <c r="AK150" s="35"/>
      <c r="AL150" s="69"/>
      <c r="AM150" s="69"/>
      <c r="AN150" s="69"/>
      <c r="AO150" s="69"/>
      <c r="AP150" s="69"/>
      <c r="AQ150" s="69"/>
      <c r="AR150" s="69"/>
      <c r="AS150" s="69"/>
      <c r="AT150" s="35"/>
      <c r="AU150" s="35"/>
      <c r="AV150" s="69"/>
      <c r="AW150" s="69"/>
      <c r="AX150" s="69"/>
      <c r="AY150" s="69"/>
      <c r="AZ150" s="69"/>
      <c r="BA150" s="69"/>
      <c r="BB150" s="69"/>
      <c r="BC150" s="69"/>
      <c r="BD150" s="69"/>
      <c r="BE150" s="69"/>
      <c r="BF150" s="69"/>
      <c r="BG150" s="69"/>
      <c r="BH150" s="69"/>
      <c r="BI150" s="69"/>
      <c r="BJ150" s="69"/>
      <c r="BK150" s="69"/>
    </row>
    <row r="151" spans="1:63">
      <c r="A151" s="69"/>
      <c r="B151" s="35"/>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c r="AB151" s="69"/>
      <c r="AC151" s="69"/>
      <c r="AD151" s="69"/>
      <c r="AE151" s="69"/>
      <c r="AF151" s="69"/>
      <c r="AG151" s="69"/>
      <c r="AH151" s="69"/>
      <c r="AI151" s="69"/>
      <c r="AJ151" s="69"/>
      <c r="AK151" s="35"/>
      <c r="AL151" s="69"/>
      <c r="AM151" s="69"/>
      <c r="AN151" s="69"/>
      <c r="AO151" s="69"/>
      <c r="AP151" s="69"/>
      <c r="AQ151" s="69"/>
      <c r="AR151" s="69"/>
      <c r="AS151" s="69"/>
      <c r="AT151" s="35"/>
      <c r="AU151" s="35"/>
      <c r="AV151" s="69"/>
      <c r="AW151" s="69"/>
      <c r="AX151" s="69"/>
      <c r="AY151" s="69"/>
      <c r="AZ151" s="69"/>
      <c r="BA151" s="69"/>
      <c r="BB151" s="69"/>
      <c r="BC151" s="69"/>
      <c r="BD151" s="69"/>
      <c r="BE151" s="69"/>
      <c r="BF151" s="69"/>
      <c r="BG151" s="69"/>
      <c r="BH151" s="69"/>
      <c r="BI151" s="69"/>
      <c r="BJ151" s="69"/>
      <c r="BK151" s="69"/>
    </row>
    <row r="152" spans="1:63">
      <c r="A152" s="69"/>
      <c r="B152" s="35"/>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c r="AB152" s="69"/>
      <c r="AC152" s="69"/>
      <c r="AD152" s="69"/>
      <c r="AE152" s="69"/>
      <c r="AF152" s="69"/>
      <c r="AG152" s="69"/>
      <c r="AH152" s="69"/>
      <c r="AI152" s="69"/>
      <c r="AJ152" s="69"/>
      <c r="AK152" s="35"/>
      <c r="AL152" s="69"/>
      <c r="AM152" s="69"/>
      <c r="AN152" s="69"/>
      <c r="AO152" s="69"/>
      <c r="AP152" s="69"/>
      <c r="AQ152" s="69"/>
      <c r="AR152" s="69"/>
      <c r="AS152" s="69"/>
      <c r="AT152" s="35"/>
      <c r="AU152" s="35"/>
      <c r="AV152" s="69"/>
      <c r="AW152" s="69"/>
      <c r="AX152" s="69"/>
      <c r="AY152" s="69"/>
      <c r="AZ152" s="69"/>
      <c r="BA152" s="69"/>
      <c r="BB152" s="69"/>
      <c r="BC152" s="69"/>
      <c r="BD152" s="69"/>
      <c r="BE152" s="69"/>
      <c r="BF152" s="69"/>
      <c r="BG152" s="69"/>
      <c r="BH152" s="69"/>
      <c r="BI152" s="69"/>
      <c r="BJ152" s="69"/>
      <c r="BK152" s="69"/>
    </row>
    <row r="153" spans="1:63">
      <c r="A153" s="69"/>
      <c r="B153" s="35"/>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c r="AE153" s="69"/>
      <c r="AF153" s="69"/>
      <c r="AG153" s="69"/>
      <c r="AH153" s="69"/>
      <c r="AI153" s="69"/>
      <c r="AJ153" s="69"/>
      <c r="AK153" s="35"/>
      <c r="AL153" s="69"/>
      <c r="AM153" s="69"/>
      <c r="AN153" s="69"/>
      <c r="AO153" s="69"/>
      <c r="AP153" s="69"/>
      <c r="AQ153" s="69"/>
      <c r="AR153" s="69"/>
      <c r="AS153" s="69"/>
      <c r="AT153" s="35"/>
      <c r="AU153" s="35"/>
      <c r="AV153" s="69"/>
      <c r="AW153" s="69"/>
      <c r="AX153" s="69"/>
      <c r="AY153" s="69"/>
      <c r="AZ153" s="69"/>
      <c r="BA153" s="69"/>
      <c r="BB153" s="69"/>
      <c r="BC153" s="69"/>
      <c r="BD153" s="69"/>
      <c r="BE153" s="69"/>
      <c r="BF153" s="69"/>
      <c r="BG153" s="69"/>
      <c r="BH153" s="69"/>
      <c r="BI153" s="69"/>
      <c r="BJ153" s="69"/>
      <c r="BK153" s="69"/>
    </row>
    <row r="154" spans="1:63">
      <c r="A154" s="69"/>
      <c r="B154" s="35"/>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c r="AC154" s="69"/>
      <c r="AD154" s="69"/>
      <c r="AE154" s="69"/>
      <c r="AF154" s="69"/>
      <c r="AG154" s="69"/>
      <c r="AH154" s="69"/>
      <c r="AI154" s="69"/>
      <c r="AJ154" s="69"/>
      <c r="AK154" s="35"/>
      <c r="AL154" s="69"/>
      <c r="AM154" s="69"/>
      <c r="AN154" s="69"/>
      <c r="AO154" s="69"/>
      <c r="AP154" s="69"/>
      <c r="AQ154" s="69"/>
      <c r="AR154" s="69"/>
      <c r="AS154" s="69"/>
      <c r="AT154" s="35"/>
      <c r="AU154" s="35"/>
      <c r="AV154" s="69"/>
      <c r="AW154" s="69"/>
      <c r="AX154" s="69"/>
      <c r="AY154" s="69"/>
      <c r="AZ154" s="69"/>
      <c r="BA154" s="69"/>
      <c r="BB154" s="69"/>
      <c r="BC154" s="69"/>
      <c r="BD154" s="69"/>
      <c r="BE154" s="69"/>
      <c r="BF154" s="69"/>
      <c r="BG154" s="69"/>
      <c r="BH154" s="69"/>
      <c r="BI154" s="69"/>
      <c r="BJ154" s="69"/>
      <c r="BK154" s="69"/>
    </row>
    <row r="155" spans="1:63">
      <c r="A155" s="69"/>
      <c r="B155" s="35"/>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c r="AE155" s="69"/>
      <c r="AF155" s="69"/>
      <c r="AG155" s="69"/>
      <c r="AH155" s="69"/>
      <c r="AI155" s="69"/>
      <c r="AJ155" s="69"/>
      <c r="AK155" s="35"/>
      <c r="AL155" s="69"/>
      <c r="AM155" s="69"/>
      <c r="AN155" s="69"/>
      <c r="AO155" s="69"/>
      <c r="AP155" s="69"/>
      <c r="AQ155" s="69"/>
      <c r="AR155" s="69"/>
      <c r="AS155" s="69"/>
      <c r="AT155" s="35"/>
      <c r="AU155" s="35"/>
      <c r="AV155" s="69"/>
      <c r="AW155" s="69"/>
      <c r="AX155" s="69"/>
      <c r="AY155" s="69"/>
      <c r="AZ155" s="69"/>
      <c r="BA155" s="69"/>
      <c r="BB155" s="69"/>
      <c r="BC155" s="69"/>
      <c r="BD155" s="69"/>
      <c r="BE155" s="69"/>
      <c r="BF155" s="69"/>
      <c r="BG155" s="69"/>
      <c r="BH155" s="69"/>
      <c r="BI155" s="69"/>
      <c r="BJ155" s="69"/>
      <c r="BK155" s="69"/>
    </row>
    <row r="156" spans="1:63">
      <c r="A156" s="69"/>
      <c r="B156" s="35"/>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c r="AC156" s="69"/>
      <c r="AD156" s="69"/>
      <c r="AE156" s="69"/>
      <c r="AF156" s="69"/>
      <c r="AG156" s="69"/>
      <c r="AH156" s="69"/>
      <c r="AI156" s="69"/>
      <c r="AJ156" s="69"/>
      <c r="AK156" s="35"/>
      <c r="AL156" s="69"/>
      <c r="AM156" s="69"/>
      <c r="AN156" s="69"/>
      <c r="AO156" s="69"/>
      <c r="AP156" s="69"/>
      <c r="AQ156" s="69"/>
      <c r="AR156" s="69"/>
      <c r="AS156" s="69"/>
      <c r="AT156" s="35"/>
      <c r="AU156" s="35"/>
      <c r="AV156" s="69"/>
      <c r="AW156" s="69"/>
      <c r="AX156" s="69"/>
      <c r="AY156" s="69"/>
      <c r="AZ156" s="69"/>
      <c r="BA156" s="69"/>
      <c r="BB156" s="69"/>
      <c r="BC156" s="69"/>
      <c r="BD156" s="69"/>
      <c r="BE156" s="69"/>
      <c r="BF156" s="69"/>
      <c r="BG156" s="69"/>
      <c r="BH156" s="69"/>
      <c r="BI156" s="69"/>
      <c r="BJ156" s="69"/>
      <c r="BK156" s="69"/>
    </row>
    <row r="157" spans="1:63">
      <c r="A157" s="69"/>
      <c r="B157" s="35"/>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c r="AC157" s="69"/>
      <c r="AD157" s="69"/>
      <c r="AE157" s="69"/>
      <c r="AF157" s="69"/>
      <c r="AG157" s="69"/>
      <c r="AH157" s="69"/>
      <c r="AI157" s="69"/>
      <c r="AJ157" s="69"/>
      <c r="AK157" s="35"/>
      <c r="AL157" s="69"/>
      <c r="AM157" s="69"/>
      <c r="AN157" s="69"/>
      <c r="AO157" s="69"/>
      <c r="AP157" s="69"/>
      <c r="AQ157" s="69"/>
      <c r="AR157" s="69"/>
      <c r="AS157" s="69"/>
      <c r="AT157" s="35"/>
      <c r="AU157" s="35"/>
      <c r="AV157" s="69"/>
      <c r="AW157" s="69"/>
      <c r="AX157" s="69"/>
      <c r="AY157" s="69"/>
      <c r="AZ157" s="69"/>
      <c r="BA157" s="69"/>
      <c r="BB157" s="69"/>
      <c r="BC157" s="69"/>
      <c r="BD157" s="69"/>
      <c r="BE157" s="69"/>
      <c r="BF157" s="69"/>
      <c r="BG157" s="69"/>
      <c r="BH157" s="69"/>
      <c r="BI157" s="69"/>
      <c r="BJ157" s="69"/>
      <c r="BK157" s="69"/>
    </row>
    <row r="158" spans="1:63">
      <c r="A158" s="69"/>
      <c r="B158" s="35"/>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c r="AE158" s="69"/>
      <c r="AF158" s="69"/>
      <c r="AG158" s="69"/>
      <c r="AH158" s="69"/>
      <c r="AI158" s="69"/>
      <c r="AJ158" s="69"/>
      <c r="AK158" s="35"/>
      <c r="AL158" s="69"/>
      <c r="AM158" s="69"/>
      <c r="AN158" s="69"/>
      <c r="AO158" s="69"/>
      <c r="AP158" s="69"/>
      <c r="AQ158" s="69"/>
      <c r="AR158" s="69"/>
      <c r="AS158" s="69"/>
      <c r="AT158" s="35"/>
      <c r="AU158" s="35"/>
      <c r="AV158" s="69"/>
      <c r="AW158" s="69"/>
      <c r="AX158" s="69"/>
      <c r="AY158" s="69"/>
      <c r="AZ158" s="69"/>
      <c r="BA158" s="69"/>
      <c r="BB158" s="69"/>
      <c r="BC158" s="69"/>
      <c r="BD158" s="69"/>
      <c r="BE158" s="69"/>
      <c r="BF158" s="69"/>
      <c r="BG158" s="69"/>
      <c r="BH158" s="69"/>
      <c r="BI158" s="69"/>
      <c r="BJ158" s="69"/>
      <c r="BK158" s="69"/>
    </row>
  </sheetData>
  <dataConsolidate/>
  <mergeCells count="4">
    <mergeCell ref="B2:AR2"/>
    <mergeCell ref="AT2:AV2"/>
    <mergeCell ref="AW2:AX2"/>
    <mergeCell ref="AZ2:BA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B1014:XFD1048576 AH3:XFD3 BJ159:XFD1013 RN4:XFD81 BL82:XFD158">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B1014:XFD1048576 AH3:XFD3 BJ159:XFD1013 RN4:XFD81 BL82:XFD158</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H189"/>
  <sheetViews>
    <sheetView tabSelected="1" topLeftCell="A185" workbookViewId="0">
      <selection activeCell="C189" sqref="C189"/>
    </sheetView>
  </sheetViews>
  <sheetFormatPr defaultColWidth="18.375" defaultRowHeight="28.5" customHeight="1"/>
  <cols>
    <col min="3" max="3" width="45.75" style="1" customWidth="1"/>
    <col min="5" max="5" width="18.375" style="5"/>
    <col min="7" max="7" width="72.875" style="1" customWidth="1"/>
    <col min="8" max="8" width="63" customWidth="1"/>
  </cols>
  <sheetData>
    <row r="1" spans="1:8" ht="28.5" customHeight="1" thickBot="1">
      <c r="A1" s="1" t="s">
        <v>0</v>
      </c>
      <c r="B1" s="1" t="s">
        <v>1</v>
      </c>
      <c r="C1" s="3" t="s">
        <v>2</v>
      </c>
      <c r="D1" s="1" t="s">
        <v>3</v>
      </c>
      <c r="E1" s="5" t="s">
        <v>6</v>
      </c>
      <c r="F1" t="s">
        <v>15</v>
      </c>
      <c r="G1" s="1" t="s">
        <v>4</v>
      </c>
      <c r="H1" s="29" t="s">
        <v>56</v>
      </c>
    </row>
    <row r="2" spans="1:8" ht="28.5" customHeight="1">
      <c r="A2" s="1" t="s">
        <v>216</v>
      </c>
      <c r="B2" s="1" t="s">
        <v>401</v>
      </c>
      <c r="C2" s="2" t="s">
        <v>402</v>
      </c>
      <c r="D2" s="78"/>
      <c r="E2" s="34">
        <v>87</v>
      </c>
      <c r="F2" s="5" t="s">
        <v>65</v>
      </c>
      <c r="H2">
        <v>100</v>
      </c>
    </row>
    <row r="3" spans="1:8" ht="28.5" customHeight="1">
      <c r="A3" s="1" t="s">
        <v>216</v>
      </c>
      <c r="B3" s="1" t="s">
        <v>401</v>
      </c>
      <c r="C3" s="2" t="s">
        <v>410</v>
      </c>
      <c r="D3" s="78" t="s">
        <v>407</v>
      </c>
      <c r="E3" s="34">
        <v>84</v>
      </c>
      <c r="F3" s="5" t="s">
        <v>173</v>
      </c>
      <c r="H3" s="30"/>
    </row>
    <row r="4" spans="1:8" ht="28.5" customHeight="1">
      <c r="A4" s="1" t="s">
        <v>216</v>
      </c>
      <c r="B4" s="1" t="s">
        <v>401</v>
      </c>
      <c r="C4" s="2" t="s">
        <v>413</v>
      </c>
      <c r="D4" s="78" t="s">
        <v>362</v>
      </c>
      <c r="E4" s="34">
        <v>86</v>
      </c>
      <c r="F4" s="5" t="s">
        <v>64</v>
      </c>
    </row>
    <row r="5" spans="1:8" ht="28.5" customHeight="1">
      <c r="A5" s="1" t="s">
        <v>216</v>
      </c>
      <c r="B5" s="1" t="s">
        <v>401</v>
      </c>
      <c r="C5" s="2" t="s">
        <v>415</v>
      </c>
      <c r="D5" s="78" t="s">
        <v>414</v>
      </c>
      <c r="E5" s="34">
        <v>96</v>
      </c>
      <c r="F5" s="5" t="s">
        <v>66</v>
      </c>
      <c r="G5" s="3" t="s">
        <v>416</v>
      </c>
    </row>
    <row r="6" spans="1:8" ht="28.5" customHeight="1">
      <c r="A6" s="1" t="s">
        <v>71</v>
      </c>
      <c r="B6" s="1" t="s">
        <v>122</v>
      </c>
      <c r="C6" s="2" t="s">
        <v>123</v>
      </c>
      <c r="D6" s="1"/>
      <c r="E6">
        <v>80</v>
      </c>
      <c r="F6" s="1" t="s">
        <v>65</v>
      </c>
    </row>
    <row r="7" spans="1:8" ht="28.5" customHeight="1">
      <c r="A7" s="1" t="s">
        <v>71</v>
      </c>
      <c r="B7" s="1" t="s">
        <v>122</v>
      </c>
      <c r="C7" s="2" t="s">
        <v>126</v>
      </c>
      <c r="D7" s="1"/>
      <c r="E7">
        <v>100</v>
      </c>
      <c r="F7" s="1" t="s">
        <v>65</v>
      </c>
    </row>
    <row r="8" spans="1:8" ht="28.5" customHeight="1">
      <c r="A8" s="1" t="s">
        <v>71</v>
      </c>
      <c r="B8" s="1" t="s">
        <v>124</v>
      </c>
      <c r="C8" s="2" t="s">
        <v>125</v>
      </c>
      <c r="D8" s="1"/>
      <c r="E8">
        <v>40</v>
      </c>
      <c r="F8" s="1" t="s">
        <v>65</v>
      </c>
    </row>
    <row r="9" spans="1:8" ht="28.5" customHeight="1">
      <c r="A9" s="1" t="s">
        <v>300</v>
      </c>
      <c r="B9" s="1" t="s">
        <v>306</v>
      </c>
      <c r="C9" s="2" t="s">
        <v>310</v>
      </c>
      <c r="D9" s="36" t="s">
        <v>183</v>
      </c>
      <c r="E9" s="34">
        <v>70</v>
      </c>
      <c r="F9" s="5" t="s">
        <v>309</v>
      </c>
    </row>
    <row r="10" spans="1:8" ht="28.5" customHeight="1">
      <c r="A10" s="1" t="s">
        <v>300</v>
      </c>
      <c r="B10" s="1" t="s">
        <v>306</v>
      </c>
      <c r="C10" s="2" t="s">
        <v>311</v>
      </c>
      <c r="D10" s="36" t="s">
        <v>183</v>
      </c>
      <c r="E10" s="34">
        <v>87</v>
      </c>
      <c r="F10" s="5" t="s">
        <v>309</v>
      </c>
      <c r="G10" s="1" t="s">
        <v>312</v>
      </c>
    </row>
    <row r="11" spans="1:8" ht="28.5" customHeight="1">
      <c r="A11" s="1" t="s">
        <v>71</v>
      </c>
      <c r="B11" s="1" t="s">
        <v>75</v>
      </c>
      <c r="C11" s="2" t="s">
        <v>76</v>
      </c>
      <c r="D11" s="1"/>
      <c r="E11">
        <v>100</v>
      </c>
      <c r="F11" s="1" t="s">
        <v>65</v>
      </c>
    </row>
    <row r="12" spans="1:8" ht="28.5" customHeight="1">
      <c r="A12" s="1" t="s">
        <v>71</v>
      </c>
      <c r="B12" s="1" t="s">
        <v>75</v>
      </c>
      <c r="C12" s="2" t="s">
        <v>78</v>
      </c>
      <c r="D12" s="1"/>
      <c r="E12">
        <v>100</v>
      </c>
      <c r="F12" s="1" t="s">
        <v>65</v>
      </c>
      <c r="G12" s="1" t="s">
        <v>79</v>
      </c>
    </row>
    <row r="13" spans="1:8" ht="28.5" customHeight="1">
      <c r="A13" s="1" t="s">
        <v>71</v>
      </c>
      <c r="B13" s="1" t="s">
        <v>75</v>
      </c>
      <c r="C13" s="2" t="s">
        <v>77</v>
      </c>
      <c r="D13" s="1"/>
      <c r="E13">
        <v>100</v>
      </c>
      <c r="F13" s="1" t="s">
        <v>64</v>
      </c>
    </row>
    <row r="14" spans="1:8" ht="28.5" customHeight="1">
      <c r="A14" s="1" t="s">
        <v>216</v>
      </c>
      <c r="B14" s="1" t="s">
        <v>404</v>
      </c>
      <c r="C14" s="2" t="s">
        <v>403</v>
      </c>
      <c r="D14" s="78" t="s">
        <v>206</v>
      </c>
      <c r="E14" s="34">
        <v>94</v>
      </c>
      <c r="F14" s="5" t="s">
        <v>64</v>
      </c>
    </row>
    <row r="15" spans="1:8" ht="28.5" customHeight="1">
      <c r="A15" s="1" t="s">
        <v>216</v>
      </c>
      <c r="B15" s="1" t="s">
        <v>404</v>
      </c>
      <c r="C15" s="2" t="s">
        <v>412</v>
      </c>
      <c r="D15" s="78"/>
      <c r="E15" s="34">
        <v>103</v>
      </c>
      <c r="F15" s="5" t="s">
        <v>65</v>
      </c>
      <c r="G15" s="3" t="s">
        <v>411</v>
      </c>
    </row>
    <row r="16" spans="1:8" ht="28.5" customHeight="1">
      <c r="A16" s="1" t="s">
        <v>300</v>
      </c>
      <c r="B16" s="1" t="s">
        <v>316</v>
      </c>
      <c r="C16" s="2" t="s">
        <v>318</v>
      </c>
      <c r="D16" s="36" t="s">
        <v>183</v>
      </c>
      <c r="E16" s="34">
        <v>88</v>
      </c>
      <c r="F16" s="5" t="s">
        <v>65</v>
      </c>
    </row>
    <row r="17" spans="1:7" ht="28.5" customHeight="1">
      <c r="A17" s="1" t="s">
        <v>300</v>
      </c>
      <c r="B17" s="1" t="s">
        <v>316</v>
      </c>
      <c r="C17" s="2" t="s">
        <v>319</v>
      </c>
      <c r="D17" s="36" t="s">
        <v>317</v>
      </c>
      <c r="E17" s="34">
        <v>100</v>
      </c>
      <c r="F17" s="5" t="s">
        <v>173</v>
      </c>
    </row>
    <row r="18" spans="1:7" ht="28.5" customHeight="1">
      <c r="A18" s="1" t="s">
        <v>300</v>
      </c>
      <c r="B18" s="1" t="s">
        <v>316</v>
      </c>
      <c r="C18" s="2" t="s">
        <v>320</v>
      </c>
      <c r="D18" s="36"/>
      <c r="E18" s="34">
        <v>107</v>
      </c>
      <c r="F18" s="5" t="s">
        <v>66</v>
      </c>
    </row>
    <row r="19" spans="1:7" ht="28.5" customHeight="1">
      <c r="A19" s="1" t="s">
        <v>300</v>
      </c>
      <c r="B19" s="1" t="s">
        <v>316</v>
      </c>
      <c r="C19" s="2" t="s">
        <v>321</v>
      </c>
      <c r="D19" s="36" t="s">
        <v>322</v>
      </c>
      <c r="E19" s="34">
        <v>80</v>
      </c>
      <c r="F19" s="5" t="s">
        <v>323</v>
      </c>
    </row>
    <row r="20" spans="1:7" ht="28.5" customHeight="1">
      <c r="A20" s="1" t="s">
        <v>300</v>
      </c>
      <c r="B20" s="1" t="s">
        <v>316</v>
      </c>
      <c r="C20" s="2" t="s">
        <v>324</v>
      </c>
      <c r="D20" s="36"/>
      <c r="E20" s="34">
        <v>75</v>
      </c>
      <c r="F20" s="5" t="s">
        <v>69</v>
      </c>
    </row>
    <row r="21" spans="1:7" ht="28.5" customHeight="1">
      <c r="A21" s="1" t="s">
        <v>300</v>
      </c>
      <c r="B21" s="1" t="s">
        <v>325</v>
      </c>
      <c r="C21" s="2" t="s">
        <v>326</v>
      </c>
      <c r="D21" s="36"/>
      <c r="E21" s="34">
        <v>80</v>
      </c>
      <c r="F21" s="5" t="s">
        <v>65</v>
      </c>
    </row>
    <row r="22" spans="1:7" ht="28.5" customHeight="1">
      <c r="A22" s="1" t="s">
        <v>216</v>
      </c>
      <c r="B22" s="1" t="s">
        <v>407</v>
      </c>
      <c r="C22" s="2" t="s">
        <v>408</v>
      </c>
      <c r="D22" s="78"/>
      <c r="E22" s="34">
        <v>80</v>
      </c>
      <c r="F22" s="5" t="s">
        <v>65</v>
      </c>
    </row>
    <row r="23" spans="1:7" ht="28.5" customHeight="1">
      <c r="A23" s="1" t="s">
        <v>216</v>
      </c>
      <c r="B23" s="1" t="s">
        <v>407</v>
      </c>
      <c r="C23" s="2" t="s">
        <v>409</v>
      </c>
      <c r="D23" s="78" t="s">
        <v>183</v>
      </c>
      <c r="E23" s="34">
        <v>91</v>
      </c>
      <c r="F23" s="5" t="s">
        <v>64</v>
      </c>
    </row>
    <row r="24" spans="1:7" ht="28.5" customHeight="1">
      <c r="A24" s="1" t="s">
        <v>71</v>
      </c>
      <c r="B24" s="1" t="s">
        <v>131</v>
      </c>
      <c r="C24" s="2" t="s">
        <v>266</v>
      </c>
      <c r="D24" s="1" t="s">
        <v>150</v>
      </c>
      <c r="E24">
        <v>97</v>
      </c>
      <c r="F24" s="1" t="s">
        <v>69</v>
      </c>
    </row>
    <row r="25" spans="1:7" ht="28.5" customHeight="1">
      <c r="A25" s="1" t="s">
        <v>71</v>
      </c>
      <c r="B25" s="1" t="s">
        <v>131</v>
      </c>
      <c r="C25" s="2" t="s">
        <v>141</v>
      </c>
      <c r="D25" s="1"/>
      <c r="E25">
        <v>67</v>
      </c>
      <c r="F25" s="1" t="s">
        <v>69</v>
      </c>
    </row>
    <row r="26" spans="1:7" ht="28.5" customHeight="1">
      <c r="A26" s="1" t="s">
        <v>71</v>
      </c>
      <c r="B26" s="1" t="s">
        <v>131</v>
      </c>
      <c r="C26" s="2" t="s">
        <v>132</v>
      </c>
      <c r="D26" s="1" t="s">
        <v>130</v>
      </c>
      <c r="E26">
        <v>111.00000000000001</v>
      </c>
      <c r="F26" s="1" t="s">
        <v>65</v>
      </c>
    </row>
    <row r="27" spans="1:7" ht="28.5" customHeight="1">
      <c r="A27" s="1" t="s">
        <v>71</v>
      </c>
      <c r="B27" s="1" t="s">
        <v>131</v>
      </c>
      <c r="C27" s="2" t="s">
        <v>129</v>
      </c>
      <c r="D27" s="1" t="s">
        <v>122</v>
      </c>
      <c r="E27">
        <v>93</v>
      </c>
      <c r="F27" s="1" t="s">
        <v>64</v>
      </c>
    </row>
    <row r="28" spans="1:7" ht="28.5" customHeight="1">
      <c r="A28" s="1" t="s">
        <v>71</v>
      </c>
      <c r="B28" s="1" t="s">
        <v>131</v>
      </c>
      <c r="C28" s="2" t="s">
        <v>155</v>
      </c>
      <c r="D28" s="1" t="s">
        <v>146</v>
      </c>
      <c r="E28">
        <v>87</v>
      </c>
      <c r="F28" s="1" t="s">
        <v>64</v>
      </c>
    </row>
    <row r="29" spans="1:7" ht="28.5" customHeight="1">
      <c r="A29" s="1" t="s">
        <v>71</v>
      </c>
      <c r="B29" s="1" t="s">
        <v>131</v>
      </c>
      <c r="C29" s="2" t="s">
        <v>268</v>
      </c>
      <c r="D29" s="1" t="s">
        <v>239</v>
      </c>
      <c r="E29" s="34">
        <v>91</v>
      </c>
      <c r="F29" s="5" t="s">
        <v>64</v>
      </c>
    </row>
    <row r="30" spans="1:7" ht="28.5" customHeight="1">
      <c r="A30" s="1" t="s">
        <v>71</v>
      </c>
      <c r="B30" s="1" t="s">
        <v>131</v>
      </c>
      <c r="C30" s="2" t="s">
        <v>142</v>
      </c>
      <c r="D30" s="1"/>
      <c r="E30">
        <v>98</v>
      </c>
      <c r="F30" s="1" t="s">
        <v>70</v>
      </c>
    </row>
    <row r="31" spans="1:7" ht="28.5" customHeight="1">
      <c r="A31" s="1" t="s">
        <v>71</v>
      </c>
      <c r="B31" s="1" t="s">
        <v>131</v>
      </c>
      <c r="C31" s="2" t="s">
        <v>272</v>
      </c>
      <c r="D31" s="36" t="s">
        <v>153</v>
      </c>
      <c r="E31" s="34">
        <v>80</v>
      </c>
      <c r="F31" s="5" t="s">
        <v>173</v>
      </c>
    </row>
    <row r="32" spans="1:7" ht="28.5" customHeight="1">
      <c r="A32" s="1" t="s">
        <v>71</v>
      </c>
      <c r="B32" s="1" t="s">
        <v>131</v>
      </c>
      <c r="C32" s="2" t="s">
        <v>271</v>
      </c>
      <c r="D32" s="36" t="s">
        <v>130</v>
      </c>
      <c r="E32" s="34">
        <v>87</v>
      </c>
      <c r="F32" s="5" t="s">
        <v>173</v>
      </c>
    </row>
    <row r="33" spans="1:8" ht="28.5" customHeight="1">
      <c r="A33" s="1" t="s">
        <v>71</v>
      </c>
      <c r="B33" s="1" t="s">
        <v>131</v>
      </c>
      <c r="C33" s="2" t="s">
        <v>285</v>
      </c>
      <c r="D33" s="36" t="s">
        <v>162</v>
      </c>
      <c r="E33" s="34">
        <v>86</v>
      </c>
      <c r="F33" s="5" t="s">
        <v>66</v>
      </c>
    </row>
    <row r="34" spans="1:8" ht="28.5" customHeight="1">
      <c r="A34" s="1" t="s">
        <v>71</v>
      </c>
      <c r="B34" s="1" t="s">
        <v>137</v>
      </c>
      <c r="C34" s="2" t="s">
        <v>274</v>
      </c>
      <c r="D34" s="36" t="s">
        <v>273</v>
      </c>
      <c r="E34" s="34">
        <v>84</v>
      </c>
      <c r="F34" s="5" t="s">
        <v>66</v>
      </c>
    </row>
    <row r="35" spans="1:8" ht="28.5" customHeight="1">
      <c r="A35" s="1" t="s">
        <v>71</v>
      </c>
      <c r="B35" s="1" t="s">
        <v>137</v>
      </c>
      <c r="C35" s="2" t="s">
        <v>138</v>
      </c>
      <c r="D35" s="1" t="s">
        <v>243</v>
      </c>
      <c r="E35">
        <v>92</v>
      </c>
      <c r="F35" s="1" t="s">
        <v>65</v>
      </c>
    </row>
    <row r="36" spans="1:8" ht="28.5" customHeight="1">
      <c r="A36" s="1" t="s">
        <v>71</v>
      </c>
      <c r="B36" s="1" t="s">
        <v>137</v>
      </c>
      <c r="C36" s="2" t="s">
        <v>270</v>
      </c>
      <c r="D36" s="36" t="s">
        <v>133</v>
      </c>
      <c r="E36" s="34">
        <v>103</v>
      </c>
      <c r="F36" s="5" t="s">
        <v>67</v>
      </c>
      <c r="H36" t="s">
        <v>57</v>
      </c>
    </row>
    <row r="37" spans="1:8" ht="28.5" customHeight="1">
      <c r="A37" s="1" t="s">
        <v>300</v>
      </c>
      <c r="B37" s="1" t="s">
        <v>335</v>
      </c>
      <c r="C37" s="2" t="s">
        <v>313</v>
      </c>
      <c r="D37" s="36"/>
      <c r="E37" s="34">
        <v>79</v>
      </c>
      <c r="F37" s="5" t="s">
        <v>65</v>
      </c>
    </row>
    <row r="38" spans="1:8" ht="28.5" customHeight="1">
      <c r="A38" s="1" t="s">
        <v>300</v>
      </c>
      <c r="B38" s="1" t="s">
        <v>335</v>
      </c>
      <c r="C38" s="2" t="s">
        <v>314</v>
      </c>
      <c r="D38" s="1" t="s">
        <v>183</v>
      </c>
      <c r="E38" s="34">
        <v>88</v>
      </c>
      <c r="F38" s="5" t="s">
        <v>203</v>
      </c>
      <c r="G38" s="1" t="s">
        <v>315</v>
      </c>
    </row>
    <row r="39" spans="1:8" ht="28.5" customHeight="1">
      <c r="A39" s="1" t="s">
        <v>300</v>
      </c>
      <c r="B39" s="1" t="s">
        <v>335</v>
      </c>
      <c r="C39" s="2" t="s">
        <v>330</v>
      </c>
      <c r="D39" s="36"/>
      <c r="E39" s="34">
        <v>86</v>
      </c>
      <c r="F39" s="5" t="s">
        <v>342</v>
      </c>
    </row>
    <row r="40" spans="1:8" ht="28.5" customHeight="1">
      <c r="A40" s="1" t="s">
        <v>358</v>
      </c>
      <c r="B40" s="1" t="s">
        <v>362</v>
      </c>
      <c r="C40" s="2" t="s">
        <v>356</v>
      </c>
      <c r="D40" s="1" t="s">
        <v>350</v>
      </c>
      <c r="E40" s="34">
        <v>80</v>
      </c>
      <c r="F40" s="5" t="s">
        <v>65</v>
      </c>
      <c r="G40" s="3" t="s">
        <v>357</v>
      </c>
    </row>
    <row r="41" spans="1:8" ht="28.5" customHeight="1">
      <c r="A41" s="1" t="s">
        <v>358</v>
      </c>
      <c r="B41" s="1" t="s">
        <v>362</v>
      </c>
      <c r="C41" s="2" t="s">
        <v>354</v>
      </c>
      <c r="D41" s="78" t="s">
        <v>355</v>
      </c>
      <c r="E41" s="34">
        <v>90</v>
      </c>
      <c r="F41" s="5" t="s">
        <v>203</v>
      </c>
    </row>
    <row r="42" spans="1:8" ht="28.5" customHeight="1">
      <c r="A42" s="1" t="s">
        <v>216</v>
      </c>
      <c r="B42" s="1" t="s">
        <v>363</v>
      </c>
      <c r="C42" s="2" t="s">
        <v>364</v>
      </c>
      <c r="D42" s="1" t="s">
        <v>206</v>
      </c>
      <c r="E42" s="34">
        <v>98</v>
      </c>
      <c r="F42" s="5" t="s">
        <v>65</v>
      </c>
      <c r="G42" s="3" t="s">
        <v>365</v>
      </c>
    </row>
    <row r="43" spans="1:8" ht="28.5" customHeight="1">
      <c r="A43" s="1" t="s">
        <v>71</v>
      </c>
      <c r="B43" s="1" t="s">
        <v>235</v>
      </c>
      <c r="C43" s="2" t="s">
        <v>246</v>
      </c>
      <c r="D43" s="36" t="s">
        <v>239</v>
      </c>
      <c r="E43" s="34">
        <v>83</v>
      </c>
      <c r="F43" s="5" t="s">
        <v>247</v>
      </c>
    </row>
    <row r="44" spans="1:8" ht="28.5" customHeight="1">
      <c r="A44" s="1" t="s">
        <v>71</v>
      </c>
      <c r="B44" s="1" t="s">
        <v>235</v>
      </c>
      <c r="C44" s="2" t="s">
        <v>240</v>
      </c>
      <c r="D44" s="36" t="s">
        <v>239</v>
      </c>
      <c r="E44" s="34">
        <v>98</v>
      </c>
      <c r="F44" s="5" t="s">
        <v>64</v>
      </c>
    </row>
    <row r="45" spans="1:8" ht="28.5" customHeight="1">
      <c r="A45" s="1" t="s">
        <v>71</v>
      </c>
      <c r="B45" s="1" t="s">
        <v>235</v>
      </c>
      <c r="C45" s="2" t="s">
        <v>242</v>
      </c>
      <c r="D45" s="36" t="s">
        <v>241</v>
      </c>
      <c r="E45" s="34">
        <v>98</v>
      </c>
      <c r="F45" s="5" t="s">
        <v>64</v>
      </c>
    </row>
    <row r="46" spans="1:8" ht="28.5" customHeight="1">
      <c r="A46" s="1" t="s">
        <v>71</v>
      </c>
      <c r="B46" s="1" t="s">
        <v>86</v>
      </c>
      <c r="C46" s="2" t="s">
        <v>87</v>
      </c>
      <c r="D46" s="1" t="s">
        <v>88</v>
      </c>
      <c r="E46">
        <v>107</v>
      </c>
      <c r="F46" s="1" t="s">
        <v>89</v>
      </c>
    </row>
    <row r="47" spans="1:8" ht="28.5" customHeight="1">
      <c r="A47" s="1" t="s">
        <v>71</v>
      </c>
      <c r="B47" s="1" t="s">
        <v>206</v>
      </c>
      <c r="C47" s="2" t="s">
        <v>209</v>
      </c>
      <c r="D47" s="1" t="s">
        <v>210</v>
      </c>
      <c r="E47">
        <v>67</v>
      </c>
      <c r="F47" s="1" t="s">
        <v>66</v>
      </c>
    </row>
    <row r="48" spans="1:8" ht="28.5" customHeight="1">
      <c r="A48" s="1" t="s">
        <v>71</v>
      </c>
      <c r="B48" s="1" t="s">
        <v>206</v>
      </c>
      <c r="C48" s="2" t="s">
        <v>211</v>
      </c>
      <c r="D48" s="1" t="s">
        <v>212</v>
      </c>
      <c r="E48">
        <v>77</v>
      </c>
      <c r="F48" s="1" t="s">
        <v>66</v>
      </c>
    </row>
    <row r="49" spans="1:7" ht="28.5" customHeight="1">
      <c r="A49" s="1" t="s">
        <v>71</v>
      </c>
      <c r="B49" s="1" t="s">
        <v>206</v>
      </c>
      <c r="C49" s="2" t="s">
        <v>207</v>
      </c>
      <c r="D49" s="1" t="s">
        <v>208</v>
      </c>
      <c r="E49">
        <v>90</v>
      </c>
      <c r="F49" s="1" t="s">
        <v>173</v>
      </c>
    </row>
    <row r="50" spans="1:7" ht="28.5" customHeight="1">
      <c r="A50" s="1" t="s">
        <v>71</v>
      </c>
      <c r="B50" s="1" t="s">
        <v>206</v>
      </c>
      <c r="C50" s="2" t="s">
        <v>213</v>
      </c>
      <c r="D50" s="1" t="s">
        <v>214</v>
      </c>
      <c r="E50">
        <v>100</v>
      </c>
      <c r="F50" s="1" t="s">
        <v>173</v>
      </c>
    </row>
    <row r="51" spans="1:7" ht="28.5" customHeight="1">
      <c r="A51" s="1" t="s">
        <v>71</v>
      </c>
      <c r="B51" s="1" t="s">
        <v>206</v>
      </c>
      <c r="C51" s="2" t="s">
        <v>215</v>
      </c>
      <c r="D51" s="1" t="s">
        <v>68</v>
      </c>
      <c r="E51">
        <v>90</v>
      </c>
      <c r="F51" s="1" t="s">
        <v>173</v>
      </c>
    </row>
    <row r="52" spans="1:7" ht="28.5" customHeight="1">
      <c r="A52" s="1" t="s">
        <v>71</v>
      </c>
      <c r="B52" s="1" t="s">
        <v>206</v>
      </c>
      <c r="C52" s="2" t="s">
        <v>261</v>
      </c>
      <c r="D52" s="36" t="s">
        <v>262</v>
      </c>
      <c r="E52" s="34">
        <v>101</v>
      </c>
      <c r="F52" s="5" t="s">
        <v>173</v>
      </c>
    </row>
    <row r="53" spans="1:7" ht="28.5" customHeight="1">
      <c r="A53" s="1" t="s">
        <v>216</v>
      </c>
      <c r="B53" s="1" t="s">
        <v>206</v>
      </c>
      <c r="C53" s="2" t="s">
        <v>361</v>
      </c>
      <c r="D53" s="78" t="s">
        <v>68</v>
      </c>
      <c r="E53" s="34">
        <v>83</v>
      </c>
      <c r="F53" s="5" t="s">
        <v>66</v>
      </c>
    </row>
    <row r="54" spans="1:7" ht="28.5" customHeight="1">
      <c r="A54" s="1" t="s">
        <v>216</v>
      </c>
      <c r="B54" s="1" t="s">
        <v>206</v>
      </c>
      <c r="C54" s="2" t="s">
        <v>369</v>
      </c>
      <c r="D54" s="1" t="s">
        <v>359</v>
      </c>
      <c r="E54" s="34">
        <v>91</v>
      </c>
      <c r="F54" s="5" t="s">
        <v>259</v>
      </c>
      <c r="G54" s="3" t="s">
        <v>370</v>
      </c>
    </row>
    <row r="55" spans="1:7" ht="28.5" customHeight="1">
      <c r="A55" s="1" t="s">
        <v>130</v>
      </c>
      <c r="B55" s="1" t="s">
        <v>350</v>
      </c>
      <c r="C55" s="2" t="s">
        <v>351</v>
      </c>
      <c r="D55" s="78"/>
      <c r="E55" s="34">
        <v>79</v>
      </c>
      <c r="F55" s="5" t="s">
        <v>65</v>
      </c>
    </row>
    <row r="56" spans="1:7" ht="28.5" customHeight="1">
      <c r="A56" s="1" t="s">
        <v>130</v>
      </c>
      <c r="B56" s="1" t="s">
        <v>350</v>
      </c>
      <c r="C56" s="2" t="s">
        <v>352</v>
      </c>
      <c r="D56" s="78"/>
      <c r="E56" s="34">
        <v>79</v>
      </c>
      <c r="F56" s="5" t="s">
        <v>194</v>
      </c>
      <c r="G56" s="3" t="s">
        <v>353</v>
      </c>
    </row>
    <row r="57" spans="1:7" ht="28.5" customHeight="1">
      <c r="A57" s="1" t="s">
        <v>71</v>
      </c>
      <c r="B57" s="1" t="s">
        <v>71</v>
      </c>
      <c r="C57" s="2" t="s">
        <v>72</v>
      </c>
      <c r="D57" s="1"/>
      <c r="E57">
        <v>100</v>
      </c>
      <c r="F57" s="1" t="s">
        <v>65</v>
      </c>
    </row>
    <row r="58" spans="1:7" ht="28.5" customHeight="1">
      <c r="A58" s="1" t="s">
        <v>73</v>
      </c>
      <c r="B58" s="1" t="s">
        <v>73</v>
      </c>
      <c r="C58" s="2" t="s">
        <v>74</v>
      </c>
      <c r="D58" s="1"/>
      <c r="E58">
        <v>100</v>
      </c>
      <c r="F58" s="1" t="s">
        <v>65</v>
      </c>
    </row>
    <row r="59" spans="1:7" ht="28.5" customHeight="1">
      <c r="A59" s="1" t="s">
        <v>71</v>
      </c>
      <c r="B59" s="1" t="s">
        <v>146</v>
      </c>
      <c r="C59" s="2" t="s">
        <v>147</v>
      </c>
      <c r="D59" s="1"/>
      <c r="E59">
        <v>110.00000000000001</v>
      </c>
      <c r="F59" s="1" t="s">
        <v>65</v>
      </c>
    </row>
    <row r="60" spans="1:7" ht="28.5" customHeight="1">
      <c r="A60" s="1" t="s">
        <v>71</v>
      </c>
      <c r="B60" s="1" t="s">
        <v>146</v>
      </c>
      <c r="C60" s="2" t="s">
        <v>148</v>
      </c>
      <c r="D60" s="1"/>
      <c r="E60">
        <v>90</v>
      </c>
      <c r="F60" s="1" t="s">
        <v>64</v>
      </c>
    </row>
    <row r="61" spans="1:7" ht="28.5" customHeight="1">
      <c r="A61" s="1" t="s">
        <v>71</v>
      </c>
      <c r="B61" s="1" t="s">
        <v>146</v>
      </c>
      <c r="C61" s="2" t="s">
        <v>152</v>
      </c>
      <c r="D61" s="1" t="s">
        <v>153</v>
      </c>
      <c r="E61">
        <v>89</v>
      </c>
      <c r="F61" s="1" t="s">
        <v>64</v>
      </c>
    </row>
    <row r="62" spans="1:7" ht="28.5" customHeight="1">
      <c r="A62" s="1" t="s">
        <v>71</v>
      </c>
      <c r="B62" s="1" t="s">
        <v>146</v>
      </c>
      <c r="C62" s="2" t="s">
        <v>163</v>
      </c>
      <c r="D62" s="1" t="s">
        <v>162</v>
      </c>
      <c r="E62">
        <v>68</v>
      </c>
      <c r="F62" s="1" t="s">
        <v>70</v>
      </c>
    </row>
    <row r="63" spans="1:7" ht="28.5" customHeight="1">
      <c r="A63" s="1" t="s">
        <v>260</v>
      </c>
      <c r="B63" s="36" t="s">
        <v>232</v>
      </c>
      <c r="C63" s="2" t="s">
        <v>233</v>
      </c>
      <c r="D63" s="36" t="s">
        <v>231</v>
      </c>
      <c r="E63" s="34">
        <v>80</v>
      </c>
      <c r="F63" s="5" t="s">
        <v>66</v>
      </c>
    </row>
    <row r="64" spans="1:7" ht="28.5" customHeight="1">
      <c r="A64" s="1" t="s">
        <v>130</v>
      </c>
      <c r="B64" s="1" t="s">
        <v>181</v>
      </c>
      <c r="C64" s="32" t="s">
        <v>182</v>
      </c>
      <c r="D64" s="1" t="s">
        <v>183</v>
      </c>
      <c r="E64">
        <v>67</v>
      </c>
      <c r="F64" s="1" t="s">
        <v>65</v>
      </c>
    </row>
    <row r="65" spans="1:7" ht="28.5" customHeight="1">
      <c r="A65" s="1" t="s">
        <v>130</v>
      </c>
      <c r="B65" s="1" t="s">
        <v>181</v>
      </c>
      <c r="C65" s="32" t="s">
        <v>184</v>
      </c>
      <c r="D65" s="1" t="s">
        <v>185</v>
      </c>
      <c r="E65">
        <v>68</v>
      </c>
      <c r="F65" s="1" t="s">
        <v>65</v>
      </c>
    </row>
    <row r="66" spans="1:7" ht="28.5" customHeight="1">
      <c r="A66" s="1" t="s">
        <v>164</v>
      </c>
      <c r="B66" s="1" t="s">
        <v>181</v>
      </c>
      <c r="C66" s="2" t="s">
        <v>187</v>
      </c>
      <c r="D66" s="1" t="s">
        <v>165</v>
      </c>
      <c r="E66">
        <v>107</v>
      </c>
      <c r="F66" s="1" t="s">
        <v>64</v>
      </c>
      <c r="G66" s="3" t="s">
        <v>188</v>
      </c>
    </row>
    <row r="67" spans="1:7" ht="28.5" customHeight="1">
      <c r="A67" s="1" t="s">
        <v>300</v>
      </c>
      <c r="B67" s="1" t="s">
        <v>301</v>
      </c>
      <c r="C67" s="2" t="s">
        <v>302</v>
      </c>
      <c r="D67" s="36"/>
      <c r="E67" s="34">
        <v>81</v>
      </c>
      <c r="F67" s="5" t="s">
        <v>65</v>
      </c>
    </row>
    <row r="68" spans="1:7" ht="28.5" customHeight="1">
      <c r="A68" s="1" t="s">
        <v>300</v>
      </c>
      <c r="B68" s="1" t="s">
        <v>301</v>
      </c>
      <c r="C68" s="2" t="s">
        <v>303</v>
      </c>
      <c r="D68" s="36" t="s">
        <v>304</v>
      </c>
      <c r="E68" s="34">
        <v>65</v>
      </c>
      <c r="F68" s="5" t="s">
        <v>66</v>
      </c>
    </row>
    <row r="69" spans="1:7" ht="28.5" customHeight="1">
      <c r="A69" s="1" t="s">
        <v>300</v>
      </c>
      <c r="B69" s="1" t="s">
        <v>301</v>
      </c>
      <c r="C69" s="2" t="s">
        <v>339</v>
      </c>
      <c r="D69" s="36" t="s">
        <v>340</v>
      </c>
      <c r="E69" s="34">
        <v>88</v>
      </c>
      <c r="F69" s="5" t="s">
        <v>173</v>
      </c>
    </row>
    <row r="70" spans="1:7" ht="28.5" customHeight="1">
      <c r="A70" s="1" t="s">
        <v>300</v>
      </c>
      <c r="B70" s="1" t="s">
        <v>336</v>
      </c>
      <c r="C70" s="2" t="s">
        <v>341</v>
      </c>
      <c r="D70" s="36"/>
      <c r="E70" s="34">
        <v>85</v>
      </c>
      <c r="F70" s="5" t="s">
        <v>65</v>
      </c>
    </row>
    <row r="71" spans="1:7" ht="28.5" customHeight="1">
      <c r="A71" s="1" t="s">
        <v>300</v>
      </c>
      <c r="B71" s="1" t="s">
        <v>336</v>
      </c>
      <c r="C71" s="2" t="s">
        <v>338</v>
      </c>
      <c r="D71" s="36" t="s">
        <v>337</v>
      </c>
      <c r="E71" s="34">
        <v>87</v>
      </c>
      <c r="F71" s="5" t="s">
        <v>173</v>
      </c>
    </row>
    <row r="72" spans="1:7" ht="28.5" customHeight="1">
      <c r="A72" s="1" t="s">
        <v>358</v>
      </c>
      <c r="B72" s="1" t="s">
        <v>359</v>
      </c>
      <c r="C72" s="2" t="s">
        <v>360</v>
      </c>
      <c r="D72" s="1" t="s">
        <v>362</v>
      </c>
      <c r="E72" s="34">
        <v>95</v>
      </c>
      <c r="F72" s="5" t="s">
        <v>65</v>
      </c>
    </row>
    <row r="73" spans="1:7" ht="28.5" customHeight="1">
      <c r="A73" s="1" t="s">
        <v>358</v>
      </c>
      <c r="B73" s="1" t="s">
        <v>359</v>
      </c>
      <c r="C73" s="2" t="s">
        <v>367</v>
      </c>
      <c r="D73" s="78" t="s">
        <v>366</v>
      </c>
      <c r="E73" s="34">
        <v>86</v>
      </c>
      <c r="F73" s="5" t="s">
        <v>66</v>
      </c>
      <c r="G73" s="3" t="s">
        <v>368</v>
      </c>
    </row>
    <row r="74" spans="1:7" ht="28.5" customHeight="1">
      <c r="A74" s="1" t="s">
        <v>216</v>
      </c>
      <c r="B74" s="1" t="s">
        <v>359</v>
      </c>
      <c r="C74" s="2" t="s">
        <v>374</v>
      </c>
      <c r="D74" s="78"/>
      <c r="E74" s="34">
        <v>84</v>
      </c>
      <c r="F74" s="5" t="s">
        <v>64</v>
      </c>
    </row>
    <row r="75" spans="1:7" ht="28.5" customHeight="1">
      <c r="A75" s="1" t="s">
        <v>216</v>
      </c>
      <c r="B75" s="1" t="s">
        <v>359</v>
      </c>
      <c r="C75" s="2" t="s">
        <v>371</v>
      </c>
      <c r="D75" s="78"/>
      <c r="E75" s="34">
        <v>87</v>
      </c>
      <c r="F75" s="5" t="s">
        <v>66</v>
      </c>
    </row>
    <row r="76" spans="1:7" ht="28.5" customHeight="1">
      <c r="A76" s="1" t="s">
        <v>216</v>
      </c>
      <c r="B76" s="1" t="s">
        <v>359</v>
      </c>
      <c r="C76" s="2" t="s">
        <v>372</v>
      </c>
      <c r="D76" s="78" t="s">
        <v>344</v>
      </c>
      <c r="E76" s="34">
        <v>80</v>
      </c>
      <c r="F76" s="5" t="s">
        <v>64</v>
      </c>
    </row>
    <row r="77" spans="1:7" ht="28.5" customHeight="1">
      <c r="A77" s="1" t="s">
        <v>358</v>
      </c>
      <c r="B77" s="1" t="s">
        <v>359</v>
      </c>
      <c r="C77" s="2" t="s">
        <v>376</v>
      </c>
      <c r="D77" s="78" t="s">
        <v>375</v>
      </c>
      <c r="E77" s="34">
        <v>88</v>
      </c>
      <c r="F77" s="5" t="s">
        <v>64</v>
      </c>
      <c r="G77" s="3" t="s">
        <v>377</v>
      </c>
    </row>
    <row r="78" spans="1:7" ht="28.5" customHeight="1">
      <c r="A78" s="1" t="s">
        <v>358</v>
      </c>
      <c r="B78" s="1" t="s">
        <v>359</v>
      </c>
      <c r="C78" s="2" t="s">
        <v>378</v>
      </c>
      <c r="D78" s="78" t="s">
        <v>379</v>
      </c>
      <c r="E78" s="34">
        <v>84</v>
      </c>
      <c r="F78" s="5" t="s">
        <v>64</v>
      </c>
      <c r="G78" s="1" t="s">
        <v>377</v>
      </c>
    </row>
    <row r="79" spans="1:7" ht="28.5" customHeight="1">
      <c r="A79" s="1" t="s">
        <v>358</v>
      </c>
      <c r="B79" s="1" t="s">
        <v>359</v>
      </c>
      <c r="C79" s="2" t="s">
        <v>380</v>
      </c>
      <c r="D79" s="78" t="s">
        <v>379</v>
      </c>
      <c r="E79" s="34">
        <v>90</v>
      </c>
      <c r="F79" s="5" t="s">
        <v>67</v>
      </c>
    </row>
    <row r="80" spans="1:7" ht="28.5" customHeight="1">
      <c r="A80" s="1" t="s">
        <v>358</v>
      </c>
      <c r="B80" s="1" t="s">
        <v>359</v>
      </c>
      <c r="C80" s="2" t="s">
        <v>393</v>
      </c>
      <c r="D80" s="78" t="s">
        <v>362</v>
      </c>
      <c r="E80" s="34">
        <v>89</v>
      </c>
      <c r="F80" s="5" t="s">
        <v>394</v>
      </c>
    </row>
    <row r="81" spans="1:6" ht="28.5" customHeight="1">
      <c r="A81" s="1" t="s">
        <v>358</v>
      </c>
      <c r="B81" s="1" t="s">
        <v>359</v>
      </c>
      <c r="C81" s="2" t="s">
        <v>405</v>
      </c>
      <c r="D81" s="78" t="s">
        <v>344</v>
      </c>
      <c r="E81" s="34">
        <v>93</v>
      </c>
      <c r="F81" s="5" t="s">
        <v>66</v>
      </c>
    </row>
    <row r="82" spans="1:6" ht="28.5" customHeight="1">
      <c r="A82" s="1" t="s">
        <v>71</v>
      </c>
      <c r="B82" s="1" t="s">
        <v>286</v>
      </c>
      <c r="C82" s="2" t="s">
        <v>287</v>
      </c>
      <c r="D82" s="36" t="s">
        <v>288</v>
      </c>
      <c r="E82" s="34">
        <v>77</v>
      </c>
      <c r="F82" s="5" t="s">
        <v>289</v>
      </c>
    </row>
    <row r="83" spans="1:6" ht="28.5" customHeight="1">
      <c r="A83" s="1" t="s">
        <v>71</v>
      </c>
      <c r="B83" s="1" t="s">
        <v>286</v>
      </c>
      <c r="C83" s="2" t="s">
        <v>290</v>
      </c>
      <c r="D83" s="36" t="s">
        <v>291</v>
      </c>
      <c r="E83" s="34">
        <v>77</v>
      </c>
      <c r="F83" s="5" t="s">
        <v>289</v>
      </c>
    </row>
    <row r="84" spans="1:6" ht="28.5" customHeight="1">
      <c r="A84" s="1" t="s">
        <v>71</v>
      </c>
      <c r="B84" s="1" t="s">
        <v>286</v>
      </c>
      <c r="C84" s="2" t="s">
        <v>292</v>
      </c>
      <c r="D84" s="36" t="s">
        <v>293</v>
      </c>
      <c r="E84" s="34">
        <v>83</v>
      </c>
      <c r="F84" s="5" t="s">
        <v>289</v>
      </c>
    </row>
    <row r="85" spans="1:6" ht="28.5" customHeight="1">
      <c r="A85" s="1" t="s">
        <v>101</v>
      </c>
      <c r="B85" s="1" t="s">
        <v>112</v>
      </c>
      <c r="C85" s="32" t="s">
        <v>116</v>
      </c>
      <c r="D85" s="1"/>
      <c r="E85">
        <v>90</v>
      </c>
      <c r="F85" s="1" t="s">
        <v>65</v>
      </c>
    </row>
    <row r="86" spans="1:6" ht="28.5" customHeight="1">
      <c r="A86" s="1" t="s">
        <v>101</v>
      </c>
      <c r="B86" s="1" t="s">
        <v>112</v>
      </c>
      <c r="C86" s="2" t="s">
        <v>113</v>
      </c>
      <c r="D86" s="1" t="s">
        <v>111</v>
      </c>
      <c r="E86">
        <v>101</v>
      </c>
      <c r="F86" s="1" t="s">
        <v>64</v>
      </c>
    </row>
    <row r="87" spans="1:6" ht="28.5" customHeight="1">
      <c r="A87" s="1" t="s">
        <v>101</v>
      </c>
      <c r="B87" s="1" t="s">
        <v>112</v>
      </c>
      <c r="C87" s="2" t="s">
        <v>114</v>
      </c>
      <c r="D87" s="37" t="s">
        <v>115</v>
      </c>
      <c r="E87">
        <v>79</v>
      </c>
      <c r="F87" s="1" t="s">
        <v>64</v>
      </c>
    </row>
    <row r="88" spans="1:6" ht="28.5" customHeight="1">
      <c r="A88" s="1" t="s">
        <v>101</v>
      </c>
      <c r="B88" s="1" t="s">
        <v>112</v>
      </c>
      <c r="C88" s="2" t="s">
        <v>179</v>
      </c>
      <c r="D88" s="37" t="s">
        <v>177</v>
      </c>
      <c r="E88">
        <v>99</v>
      </c>
      <c r="F88" s="1" t="s">
        <v>64</v>
      </c>
    </row>
    <row r="89" spans="1:6" ht="28.5" customHeight="1">
      <c r="A89" s="1" t="s">
        <v>101</v>
      </c>
      <c r="B89" s="37" t="s">
        <v>112</v>
      </c>
      <c r="C89" s="2" t="s">
        <v>180</v>
      </c>
      <c r="D89" s="37" t="s">
        <v>111</v>
      </c>
      <c r="E89">
        <v>65</v>
      </c>
      <c r="F89" s="1" t="s">
        <v>64</v>
      </c>
    </row>
    <row r="90" spans="1:6" ht="28.5" customHeight="1">
      <c r="A90" s="1" t="s">
        <v>101</v>
      </c>
      <c r="B90" s="1" t="s">
        <v>117</v>
      </c>
      <c r="C90" s="32" t="s">
        <v>118</v>
      </c>
      <c r="D90" s="37"/>
      <c r="E90">
        <v>30</v>
      </c>
      <c r="F90" s="1" t="s">
        <v>119</v>
      </c>
    </row>
    <row r="91" spans="1:6" ht="28.5" customHeight="1">
      <c r="A91" s="1" t="s">
        <v>101</v>
      </c>
      <c r="B91" s="1" t="s">
        <v>120</v>
      </c>
      <c r="C91" s="32" t="s">
        <v>121</v>
      </c>
      <c r="D91" s="37"/>
      <c r="E91">
        <v>44</v>
      </c>
      <c r="F91" s="1" t="s">
        <v>119</v>
      </c>
    </row>
    <row r="92" spans="1:6" ht="28.5" customHeight="1">
      <c r="A92" s="1" t="s">
        <v>300</v>
      </c>
      <c r="B92" s="1" t="s">
        <v>331</v>
      </c>
      <c r="C92" s="2" t="s">
        <v>332</v>
      </c>
      <c r="D92" s="33"/>
      <c r="E92" s="34">
        <v>80</v>
      </c>
      <c r="F92" s="5" t="s">
        <v>65</v>
      </c>
    </row>
    <row r="93" spans="1:6" ht="28.5" customHeight="1">
      <c r="A93" s="1" t="s">
        <v>300</v>
      </c>
      <c r="B93" s="1" t="s">
        <v>331</v>
      </c>
      <c r="C93" s="2" t="s">
        <v>333</v>
      </c>
      <c r="D93" s="33" t="s">
        <v>183</v>
      </c>
      <c r="E93" s="34">
        <v>75</v>
      </c>
      <c r="F93" s="5" t="s">
        <v>64</v>
      </c>
    </row>
    <row r="94" spans="1:6" ht="28.5" customHeight="1">
      <c r="A94" s="1" t="s">
        <v>300</v>
      </c>
      <c r="B94" s="37" t="s">
        <v>331</v>
      </c>
      <c r="C94" s="2" t="s">
        <v>334</v>
      </c>
      <c r="D94" s="1" t="s">
        <v>335</v>
      </c>
      <c r="E94" s="34">
        <v>83</v>
      </c>
      <c r="F94" s="5" t="s">
        <v>343</v>
      </c>
    </row>
    <row r="95" spans="1:6" ht="28.5" customHeight="1">
      <c r="A95" s="1" t="s">
        <v>71</v>
      </c>
      <c r="B95" s="1" t="s">
        <v>130</v>
      </c>
      <c r="C95" s="2" t="s">
        <v>154</v>
      </c>
      <c r="D95" s="37" t="s">
        <v>146</v>
      </c>
      <c r="E95">
        <v>87</v>
      </c>
      <c r="F95" s="1" t="s">
        <v>66</v>
      </c>
    </row>
    <row r="96" spans="1:6" ht="28.5" customHeight="1">
      <c r="A96" s="1" t="s">
        <v>71</v>
      </c>
      <c r="B96" s="1" t="s">
        <v>130</v>
      </c>
      <c r="C96" s="2" t="s">
        <v>161</v>
      </c>
      <c r="D96" s="37" t="s">
        <v>162</v>
      </c>
      <c r="E96">
        <v>80</v>
      </c>
      <c r="F96" s="1" t="s">
        <v>66</v>
      </c>
    </row>
    <row r="97" spans="1:7" ht="28.5" customHeight="1">
      <c r="A97" s="1" t="s">
        <v>71</v>
      </c>
      <c r="B97" s="1" t="s">
        <v>130</v>
      </c>
      <c r="C97" s="2" t="s">
        <v>275</v>
      </c>
      <c r="D97" s="33" t="s">
        <v>243</v>
      </c>
      <c r="E97" s="34">
        <v>83</v>
      </c>
      <c r="F97" s="5" t="s">
        <v>66</v>
      </c>
    </row>
    <row r="98" spans="1:7" ht="28.5" customHeight="1">
      <c r="A98" s="1" t="s">
        <v>71</v>
      </c>
      <c r="B98" s="1" t="s">
        <v>130</v>
      </c>
      <c r="C98" s="2" t="s">
        <v>276</v>
      </c>
      <c r="D98" s="33" t="s">
        <v>239</v>
      </c>
      <c r="E98" s="34">
        <v>79</v>
      </c>
      <c r="F98" s="5" t="s">
        <v>66</v>
      </c>
    </row>
    <row r="99" spans="1:7" ht="28.5" customHeight="1">
      <c r="A99" s="1" t="s">
        <v>71</v>
      </c>
      <c r="B99" s="1" t="s">
        <v>130</v>
      </c>
      <c r="C99" s="2" t="s">
        <v>278</v>
      </c>
      <c r="D99" s="33" t="s">
        <v>277</v>
      </c>
      <c r="E99" s="34">
        <v>81.11</v>
      </c>
      <c r="F99" s="5" t="s">
        <v>66</v>
      </c>
      <c r="G99" s="3" t="s">
        <v>279</v>
      </c>
    </row>
    <row r="100" spans="1:7" ht="28.5" customHeight="1">
      <c r="A100" s="1" t="s">
        <v>71</v>
      </c>
      <c r="B100" s="1" t="s">
        <v>130</v>
      </c>
      <c r="C100" s="2" t="s">
        <v>149</v>
      </c>
      <c r="D100" s="37" t="s">
        <v>146</v>
      </c>
      <c r="E100">
        <v>98</v>
      </c>
      <c r="F100" s="1" t="s">
        <v>64</v>
      </c>
    </row>
    <row r="101" spans="1:7" ht="28.5" customHeight="1">
      <c r="A101" s="1" t="s">
        <v>130</v>
      </c>
      <c r="B101" s="1" t="s">
        <v>189</v>
      </c>
      <c r="C101" s="2" t="s">
        <v>190</v>
      </c>
      <c r="D101" s="37"/>
      <c r="E101">
        <v>88</v>
      </c>
      <c r="F101" s="1" t="s">
        <v>65</v>
      </c>
    </row>
    <row r="102" spans="1:7" ht="28.5" customHeight="1">
      <c r="A102" s="1" t="s">
        <v>130</v>
      </c>
      <c r="B102" s="1" t="s">
        <v>189</v>
      </c>
      <c r="C102" s="2" t="s">
        <v>193</v>
      </c>
      <c r="D102" s="37"/>
      <c r="E102">
        <v>60</v>
      </c>
      <c r="F102" s="1" t="s">
        <v>194</v>
      </c>
      <c r="G102" s="3" t="s">
        <v>195</v>
      </c>
    </row>
    <row r="103" spans="1:7" ht="28.5" customHeight="1">
      <c r="A103" s="1" t="s">
        <v>130</v>
      </c>
      <c r="B103" s="1" t="s">
        <v>189</v>
      </c>
      <c r="C103" s="2" t="s">
        <v>198</v>
      </c>
      <c r="D103" s="37"/>
      <c r="E103">
        <v>80</v>
      </c>
      <c r="F103" s="1" t="s">
        <v>194</v>
      </c>
      <c r="G103" s="3" t="s">
        <v>197</v>
      </c>
    </row>
    <row r="104" spans="1:7" ht="28.5" customHeight="1">
      <c r="A104" s="1" t="s">
        <v>130</v>
      </c>
      <c r="B104" s="1" t="s">
        <v>189</v>
      </c>
      <c r="C104" s="2" t="s">
        <v>191</v>
      </c>
      <c r="D104" s="37"/>
      <c r="E104">
        <v>60</v>
      </c>
      <c r="F104" s="1" t="s">
        <v>192</v>
      </c>
    </row>
    <row r="105" spans="1:7" ht="28.5" customHeight="1">
      <c r="A105" s="1" t="s">
        <v>130</v>
      </c>
      <c r="B105" s="1" t="s">
        <v>189</v>
      </c>
      <c r="C105" s="2" t="s">
        <v>196</v>
      </c>
      <c r="D105" s="37"/>
      <c r="E105">
        <v>80</v>
      </c>
      <c r="F105" s="1" t="s">
        <v>192</v>
      </c>
      <c r="G105" s="3" t="s">
        <v>197</v>
      </c>
    </row>
    <row r="106" spans="1:7" ht="28.5" customHeight="1">
      <c r="A106" s="1" t="s">
        <v>130</v>
      </c>
      <c r="B106" s="1" t="s">
        <v>189</v>
      </c>
      <c r="C106" s="2" t="s">
        <v>345</v>
      </c>
      <c r="D106" s="33" t="s">
        <v>344</v>
      </c>
      <c r="E106" s="34">
        <v>97</v>
      </c>
      <c r="F106" s="5" t="s">
        <v>173</v>
      </c>
    </row>
    <row r="107" spans="1:7" ht="28.5" customHeight="1">
      <c r="A107" s="1" t="s">
        <v>71</v>
      </c>
      <c r="B107" s="1" t="s">
        <v>230</v>
      </c>
      <c r="C107" s="2" t="s">
        <v>238</v>
      </c>
      <c r="D107" s="33" t="s">
        <v>237</v>
      </c>
      <c r="E107" s="34">
        <v>90</v>
      </c>
      <c r="F107" s="5" t="s">
        <v>66</v>
      </c>
    </row>
    <row r="108" spans="1:7" ht="28.5" customHeight="1">
      <c r="A108" s="1" t="s">
        <v>71</v>
      </c>
      <c r="B108" s="1" t="s">
        <v>230</v>
      </c>
      <c r="C108" s="2" t="s">
        <v>236</v>
      </c>
      <c r="D108" s="33" t="s">
        <v>237</v>
      </c>
      <c r="E108" s="34">
        <v>84</v>
      </c>
      <c r="F108" s="5" t="s">
        <v>67</v>
      </c>
    </row>
    <row r="109" spans="1:7" ht="28.5" customHeight="1">
      <c r="A109" s="1" t="s">
        <v>130</v>
      </c>
      <c r="B109" s="36" t="s">
        <v>347</v>
      </c>
      <c r="C109" s="2" t="s">
        <v>348</v>
      </c>
      <c r="D109" s="36"/>
      <c r="E109" s="34">
        <v>86</v>
      </c>
      <c r="F109" s="5" t="s">
        <v>194</v>
      </c>
      <c r="G109" s="3" t="s">
        <v>346</v>
      </c>
    </row>
    <row r="110" spans="1:7" ht="28.5" customHeight="1">
      <c r="A110" s="1" t="s">
        <v>130</v>
      </c>
      <c r="B110" s="33" t="s">
        <v>347</v>
      </c>
      <c r="C110" s="2" t="s">
        <v>349</v>
      </c>
      <c r="D110" s="36"/>
      <c r="E110" s="34">
        <v>86</v>
      </c>
      <c r="F110" s="5" t="s">
        <v>194</v>
      </c>
      <c r="G110" s="3" t="s">
        <v>197</v>
      </c>
    </row>
    <row r="111" spans="1:7" ht="28.5" customHeight="1">
      <c r="A111" s="1" t="s">
        <v>71</v>
      </c>
      <c r="B111" s="1" t="s">
        <v>150</v>
      </c>
      <c r="C111" s="2" t="s">
        <v>253</v>
      </c>
      <c r="D111" s="33" t="s">
        <v>251</v>
      </c>
      <c r="E111" s="34">
        <v>87</v>
      </c>
      <c r="F111" s="5" t="s">
        <v>66</v>
      </c>
    </row>
    <row r="112" spans="1:7" ht="28.5" customHeight="1">
      <c r="A112" s="1" t="s">
        <v>71</v>
      </c>
      <c r="B112" s="1" t="s">
        <v>150</v>
      </c>
      <c r="C112" s="2" t="s">
        <v>256</v>
      </c>
      <c r="D112" s="33" t="s">
        <v>254</v>
      </c>
      <c r="E112" s="34">
        <v>73</v>
      </c>
      <c r="F112" s="5" t="s">
        <v>66</v>
      </c>
    </row>
    <row r="113" spans="1:6" ht="28.5" customHeight="1">
      <c r="A113" s="1" t="s">
        <v>71</v>
      </c>
      <c r="B113" s="1" t="s">
        <v>150</v>
      </c>
      <c r="C113" s="2" t="s">
        <v>264</v>
      </c>
      <c r="D113" s="33" t="s">
        <v>130</v>
      </c>
      <c r="E113" s="34">
        <v>107</v>
      </c>
      <c r="F113" s="5" t="s">
        <v>66</v>
      </c>
    </row>
    <row r="114" spans="1:6" ht="28.5" customHeight="1">
      <c r="A114" s="1" t="s">
        <v>71</v>
      </c>
      <c r="B114" s="77" t="s">
        <v>150</v>
      </c>
      <c r="C114" s="2" t="s">
        <v>267</v>
      </c>
      <c r="D114" s="33"/>
      <c r="E114" s="34">
        <v>5</v>
      </c>
      <c r="F114" s="5" t="s">
        <v>65</v>
      </c>
    </row>
    <row r="115" spans="1:6" ht="28.5" customHeight="1">
      <c r="A115" s="1" t="s">
        <v>71</v>
      </c>
      <c r="B115" s="1" t="s">
        <v>150</v>
      </c>
      <c r="C115" s="2" t="s">
        <v>151</v>
      </c>
      <c r="D115" s="37" t="s">
        <v>146</v>
      </c>
      <c r="E115">
        <v>78</v>
      </c>
      <c r="F115" s="1" t="s">
        <v>265</v>
      </c>
    </row>
    <row r="116" spans="1:6" ht="28.5" customHeight="1">
      <c r="A116" s="1" t="s">
        <v>71</v>
      </c>
      <c r="B116" s="1" t="s">
        <v>150</v>
      </c>
      <c r="C116" s="2" t="s">
        <v>263</v>
      </c>
      <c r="D116" s="33" t="s">
        <v>133</v>
      </c>
      <c r="E116" s="34">
        <v>90</v>
      </c>
      <c r="F116" s="5" t="s">
        <v>265</v>
      </c>
    </row>
    <row r="117" spans="1:6" ht="28.5" customHeight="1">
      <c r="A117" s="1" t="s">
        <v>101</v>
      </c>
      <c r="B117" s="1" t="s">
        <v>102</v>
      </c>
      <c r="C117" s="2" t="s">
        <v>104</v>
      </c>
      <c r="D117" s="37" t="s">
        <v>105</v>
      </c>
      <c r="E117">
        <v>70</v>
      </c>
      <c r="F117" s="1" t="s">
        <v>66</v>
      </c>
    </row>
    <row r="118" spans="1:6" ht="28.5" customHeight="1">
      <c r="A118" s="1" t="s">
        <v>101</v>
      </c>
      <c r="B118" s="1" t="s">
        <v>102</v>
      </c>
      <c r="C118" s="2" t="s">
        <v>106</v>
      </c>
      <c r="D118" s="37" t="s">
        <v>107</v>
      </c>
      <c r="E118">
        <v>90</v>
      </c>
      <c r="F118" s="1" t="s">
        <v>66</v>
      </c>
    </row>
    <row r="119" spans="1:6" ht="28.5" customHeight="1">
      <c r="A119" s="1" t="s">
        <v>101</v>
      </c>
      <c r="B119" s="77" t="s">
        <v>102</v>
      </c>
      <c r="C119" s="2" t="s">
        <v>103</v>
      </c>
      <c r="D119" s="37"/>
      <c r="E119">
        <v>100</v>
      </c>
      <c r="F119" s="1" t="s">
        <v>65</v>
      </c>
    </row>
    <row r="120" spans="1:6" ht="28.5" customHeight="1">
      <c r="A120" s="1" t="s">
        <v>101</v>
      </c>
      <c r="B120" s="1" t="s">
        <v>102</v>
      </c>
      <c r="C120" s="2" t="s">
        <v>108</v>
      </c>
      <c r="D120" s="37" t="s">
        <v>109</v>
      </c>
      <c r="E120">
        <v>80</v>
      </c>
      <c r="F120" s="1" t="s">
        <v>64</v>
      </c>
    </row>
    <row r="121" spans="1:6" ht="28.5" customHeight="1">
      <c r="A121" s="1" t="s">
        <v>101</v>
      </c>
      <c r="B121" s="1" t="s">
        <v>102</v>
      </c>
      <c r="C121" s="2" t="s">
        <v>110</v>
      </c>
      <c r="D121" s="37" t="s">
        <v>111</v>
      </c>
      <c r="E121">
        <v>108</v>
      </c>
      <c r="F121" s="1" t="s">
        <v>64</v>
      </c>
    </row>
    <row r="122" spans="1:6" ht="28.5" customHeight="1">
      <c r="A122" s="1" t="s">
        <v>300</v>
      </c>
      <c r="B122" s="1" t="s">
        <v>183</v>
      </c>
      <c r="C122" s="2" t="s">
        <v>305</v>
      </c>
      <c r="D122" s="33"/>
      <c r="E122" s="34">
        <v>80</v>
      </c>
      <c r="F122" s="5" t="s">
        <v>65</v>
      </c>
    </row>
    <row r="123" spans="1:6" ht="28.5" customHeight="1">
      <c r="A123" s="1" t="s">
        <v>300</v>
      </c>
      <c r="B123" s="1" t="s">
        <v>183</v>
      </c>
      <c r="C123" s="2" t="s">
        <v>327</v>
      </c>
      <c r="D123" s="33" t="s">
        <v>328</v>
      </c>
      <c r="E123" s="34">
        <v>70</v>
      </c>
      <c r="F123" s="5" t="s">
        <v>64</v>
      </c>
    </row>
    <row r="124" spans="1:6" ht="28.5" customHeight="1">
      <c r="A124" s="1" t="s">
        <v>300</v>
      </c>
      <c r="B124" s="1" t="s">
        <v>183</v>
      </c>
      <c r="C124" s="2" t="s">
        <v>329</v>
      </c>
      <c r="D124" s="37" t="s">
        <v>335</v>
      </c>
      <c r="E124" s="34">
        <v>70</v>
      </c>
      <c r="F124" s="5" t="s">
        <v>66</v>
      </c>
    </row>
    <row r="125" spans="1:6" ht="28.5" customHeight="1">
      <c r="A125" s="1" t="s">
        <v>71</v>
      </c>
      <c r="B125" s="36" t="s">
        <v>239</v>
      </c>
      <c r="C125" s="2" t="s">
        <v>245</v>
      </c>
      <c r="D125" s="37" t="s">
        <v>243</v>
      </c>
      <c r="E125" s="34">
        <v>67</v>
      </c>
      <c r="F125" s="5" t="s">
        <v>70</v>
      </c>
    </row>
    <row r="126" spans="1:6" ht="28.5" customHeight="1">
      <c r="A126" s="1" t="s">
        <v>260</v>
      </c>
      <c r="B126" s="1" t="s">
        <v>231</v>
      </c>
      <c r="C126" s="2" t="s">
        <v>234</v>
      </c>
      <c r="D126" s="33"/>
      <c r="E126" s="34">
        <v>100</v>
      </c>
      <c r="F126" s="5" t="s">
        <v>64</v>
      </c>
    </row>
    <row r="127" spans="1:6" ht="28.5" customHeight="1">
      <c r="A127" s="1" t="s">
        <v>101</v>
      </c>
      <c r="B127" s="1" t="s">
        <v>177</v>
      </c>
      <c r="C127" s="2" t="s">
        <v>178</v>
      </c>
      <c r="D127" s="37"/>
      <c r="E127">
        <v>77</v>
      </c>
      <c r="F127" s="1" t="s">
        <v>65</v>
      </c>
    </row>
    <row r="128" spans="1:6" ht="28.5" customHeight="1">
      <c r="A128" s="1" t="s">
        <v>71</v>
      </c>
      <c r="B128" s="1" t="s">
        <v>243</v>
      </c>
      <c r="C128" s="2" t="s">
        <v>257</v>
      </c>
      <c r="D128" s="33" t="s">
        <v>153</v>
      </c>
      <c r="E128" s="34">
        <v>97</v>
      </c>
      <c r="F128" s="5" t="s">
        <v>259</v>
      </c>
    </row>
    <row r="129" spans="1:6" ht="28.5" customHeight="1">
      <c r="A129" s="1" t="s">
        <v>71</v>
      </c>
      <c r="B129" s="1" t="s">
        <v>243</v>
      </c>
      <c r="C129" s="2" t="s">
        <v>258</v>
      </c>
      <c r="D129" s="33" t="s">
        <v>130</v>
      </c>
      <c r="E129" s="34">
        <v>97</v>
      </c>
      <c r="F129" s="5" t="s">
        <v>259</v>
      </c>
    </row>
    <row r="130" spans="1:6" ht="28.5" customHeight="1">
      <c r="A130" s="1" t="s">
        <v>71</v>
      </c>
      <c r="B130" s="1" t="s">
        <v>243</v>
      </c>
      <c r="C130" s="2" t="s">
        <v>248</v>
      </c>
      <c r="D130" s="33"/>
      <c r="E130" s="34">
        <v>103</v>
      </c>
      <c r="F130" s="5" t="s">
        <v>65</v>
      </c>
    </row>
    <row r="131" spans="1:6" ht="28.5" customHeight="1">
      <c r="A131" s="1" t="s">
        <v>71</v>
      </c>
      <c r="B131" s="1" t="s">
        <v>243</v>
      </c>
      <c r="C131" s="2" t="s">
        <v>244</v>
      </c>
      <c r="D131" s="33" t="s">
        <v>239</v>
      </c>
      <c r="E131" s="34">
        <v>75</v>
      </c>
      <c r="F131" s="5" t="s">
        <v>64</v>
      </c>
    </row>
    <row r="132" spans="1:6" ht="28.5" customHeight="1">
      <c r="A132" s="1" t="s">
        <v>71</v>
      </c>
      <c r="B132" s="1" t="s">
        <v>158</v>
      </c>
      <c r="C132" s="2" t="s">
        <v>160</v>
      </c>
      <c r="D132" s="37" t="s">
        <v>146</v>
      </c>
      <c r="E132">
        <v>88</v>
      </c>
      <c r="F132" s="1" t="s">
        <v>69</v>
      </c>
    </row>
    <row r="133" spans="1:6" ht="28.5" customHeight="1">
      <c r="A133" s="1" t="s">
        <v>71</v>
      </c>
      <c r="B133" s="1" t="s">
        <v>158</v>
      </c>
      <c r="C133" s="2" t="s">
        <v>159</v>
      </c>
      <c r="D133" s="37" t="s">
        <v>146</v>
      </c>
      <c r="E133">
        <v>101</v>
      </c>
      <c r="F133" s="1" t="s">
        <v>65</v>
      </c>
    </row>
    <row r="134" spans="1:6" ht="28.5" customHeight="1">
      <c r="A134" s="1" t="s">
        <v>216</v>
      </c>
      <c r="B134" s="1" t="s">
        <v>216</v>
      </c>
      <c r="C134" s="2" t="s">
        <v>217</v>
      </c>
      <c r="D134" s="1"/>
      <c r="E134">
        <v>100</v>
      </c>
      <c r="F134" s="1" t="s">
        <v>65</v>
      </c>
    </row>
    <row r="135" spans="1:6" ht="28.5" customHeight="1">
      <c r="A135" s="1" t="s">
        <v>216</v>
      </c>
      <c r="B135" s="77" t="s">
        <v>216</v>
      </c>
      <c r="C135" s="2" t="s">
        <v>219</v>
      </c>
      <c r="D135" s="37" t="s">
        <v>220</v>
      </c>
      <c r="E135">
        <v>109.00000000000001</v>
      </c>
      <c r="F135" s="1" t="s">
        <v>67</v>
      </c>
    </row>
    <row r="136" spans="1:6" ht="28.5" customHeight="1">
      <c r="A136" s="1" t="s">
        <v>216</v>
      </c>
      <c r="B136" s="1" t="s">
        <v>216</v>
      </c>
      <c r="C136" s="2" t="s">
        <v>218</v>
      </c>
      <c r="D136" s="37"/>
      <c r="E136">
        <v>90</v>
      </c>
      <c r="F136" s="1" t="s">
        <v>173</v>
      </c>
    </row>
    <row r="137" spans="1:6" ht="28.5" customHeight="1">
      <c r="A137" s="1" t="s">
        <v>71</v>
      </c>
      <c r="B137" s="1" t="s">
        <v>133</v>
      </c>
      <c r="C137" s="2" t="s">
        <v>134</v>
      </c>
      <c r="D137" s="37"/>
      <c r="E137">
        <v>101</v>
      </c>
      <c r="F137" s="1" t="s">
        <v>65</v>
      </c>
    </row>
    <row r="138" spans="1:6" ht="28.5" customHeight="1">
      <c r="A138" s="1" t="s">
        <v>71</v>
      </c>
      <c r="B138" s="1" t="s">
        <v>139</v>
      </c>
      <c r="C138" s="2" t="s">
        <v>140</v>
      </c>
      <c r="D138" s="37"/>
      <c r="E138">
        <v>91</v>
      </c>
      <c r="F138" s="1" t="s">
        <v>65</v>
      </c>
    </row>
    <row r="139" spans="1:6" ht="28.5" customHeight="1">
      <c r="A139" s="1" t="s">
        <v>71</v>
      </c>
      <c r="B139" s="1" t="s">
        <v>145</v>
      </c>
      <c r="C139" s="2" t="s">
        <v>284</v>
      </c>
      <c r="D139" s="37" t="s">
        <v>131</v>
      </c>
      <c r="E139">
        <v>80</v>
      </c>
      <c r="F139" s="1" t="s">
        <v>69</v>
      </c>
    </row>
    <row r="140" spans="1:6" ht="28.5" customHeight="1">
      <c r="A140" s="1" t="s">
        <v>71</v>
      </c>
      <c r="B140" s="1" t="s">
        <v>145</v>
      </c>
      <c r="C140" s="2" t="s">
        <v>250</v>
      </c>
      <c r="D140" s="33" t="s">
        <v>249</v>
      </c>
      <c r="E140" s="34">
        <v>97</v>
      </c>
      <c r="F140" s="5" t="s">
        <v>66</v>
      </c>
    </row>
    <row r="141" spans="1:6" ht="28.5" customHeight="1">
      <c r="A141" s="1" t="s">
        <v>71</v>
      </c>
      <c r="B141" s="36" t="s">
        <v>145</v>
      </c>
      <c r="C141" s="2" t="s">
        <v>269</v>
      </c>
      <c r="D141" s="37" t="s">
        <v>239</v>
      </c>
      <c r="E141" s="34">
        <v>105</v>
      </c>
      <c r="F141" s="5" t="s">
        <v>67</v>
      </c>
    </row>
    <row r="142" spans="1:6" ht="28.5" customHeight="1">
      <c r="A142" s="1" t="s">
        <v>71</v>
      </c>
      <c r="B142" s="1" t="s">
        <v>145</v>
      </c>
      <c r="C142" s="2" t="s">
        <v>299</v>
      </c>
      <c r="D142" s="78" t="s">
        <v>294</v>
      </c>
      <c r="E142" s="34">
        <v>97</v>
      </c>
      <c r="F142" s="5" t="s">
        <v>265</v>
      </c>
    </row>
    <row r="143" spans="1:6" ht="28.5" customHeight="1">
      <c r="A143" s="1" t="s">
        <v>71</v>
      </c>
      <c r="B143" s="1" t="s">
        <v>145</v>
      </c>
      <c r="C143" s="2" t="s">
        <v>295</v>
      </c>
      <c r="D143" s="33" t="s">
        <v>294</v>
      </c>
      <c r="E143" s="34">
        <v>80</v>
      </c>
      <c r="F143" s="5" t="s">
        <v>265</v>
      </c>
    </row>
    <row r="144" spans="1:6" ht="28.5" customHeight="1">
      <c r="A144" s="1" t="s">
        <v>71</v>
      </c>
      <c r="B144" s="1" t="s">
        <v>145</v>
      </c>
      <c r="C144" s="2" t="s">
        <v>298</v>
      </c>
      <c r="D144" s="33" t="s">
        <v>297</v>
      </c>
      <c r="E144" s="34">
        <v>100</v>
      </c>
      <c r="F144" s="5" t="s">
        <v>265</v>
      </c>
    </row>
    <row r="145" spans="1:6" ht="28.5" customHeight="1">
      <c r="A145" s="1" t="s">
        <v>71</v>
      </c>
      <c r="B145" s="1" t="s">
        <v>143</v>
      </c>
      <c r="C145" s="2" t="s">
        <v>144</v>
      </c>
      <c r="D145" s="37" t="s">
        <v>136</v>
      </c>
      <c r="E145">
        <v>98</v>
      </c>
      <c r="F145" s="1" t="s">
        <v>69</v>
      </c>
    </row>
    <row r="146" spans="1:6" ht="28.5" customHeight="1">
      <c r="A146" s="1" t="s">
        <v>71</v>
      </c>
      <c r="B146" s="1" t="s">
        <v>221</v>
      </c>
      <c r="C146" s="2" t="s">
        <v>226</v>
      </c>
      <c r="D146" s="77" t="s">
        <v>227</v>
      </c>
      <c r="E146">
        <v>89</v>
      </c>
      <c r="F146" s="1" t="s">
        <v>66</v>
      </c>
    </row>
    <row r="147" spans="1:6" ht="28.5" customHeight="1">
      <c r="A147" s="1" t="s">
        <v>71</v>
      </c>
      <c r="B147" s="1" t="s">
        <v>221</v>
      </c>
      <c r="C147" s="2" t="s">
        <v>222</v>
      </c>
      <c r="D147" s="37"/>
      <c r="E147">
        <v>105</v>
      </c>
      <c r="F147" s="1" t="s">
        <v>65</v>
      </c>
    </row>
    <row r="148" spans="1:6" ht="28.5" customHeight="1">
      <c r="A148" s="1" t="s">
        <v>71</v>
      </c>
      <c r="B148" s="1" t="s">
        <v>221</v>
      </c>
      <c r="C148" s="2" t="s">
        <v>223</v>
      </c>
      <c r="D148" s="37" t="s">
        <v>224</v>
      </c>
      <c r="E148">
        <v>98</v>
      </c>
      <c r="F148" s="1" t="s">
        <v>64</v>
      </c>
    </row>
    <row r="149" spans="1:6" ht="28.5" customHeight="1">
      <c r="A149" s="1" t="s">
        <v>71</v>
      </c>
      <c r="B149" s="1" t="s">
        <v>221</v>
      </c>
      <c r="C149" s="2" t="s">
        <v>225</v>
      </c>
      <c r="D149" s="37" t="s">
        <v>208</v>
      </c>
      <c r="E149">
        <v>105</v>
      </c>
      <c r="F149" s="1" t="s">
        <v>64</v>
      </c>
    </row>
    <row r="150" spans="1:6" ht="28.5" customHeight="1">
      <c r="A150" s="1" t="s">
        <v>71</v>
      </c>
      <c r="B150" s="1" t="s">
        <v>91</v>
      </c>
      <c r="C150" s="2" t="s">
        <v>98</v>
      </c>
      <c r="D150" s="37" t="s">
        <v>97</v>
      </c>
      <c r="E150">
        <v>109.00000000000001</v>
      </c>
      <c r="F150" s="1" t="s">
        <v>89</v>
      </c>
    </row>
    <row r="151" spans="1:6" ht="28.5" customHeight="1">
      <c r="A151" s="1" t="s">
        <v>71</v>
      </c>
      <c r="B151" s="1" t="s">
        <v>91</v>
      </c>
      <c r="C151" s="2" t="s">
        <v>92</v>
      </c>
      <c r="D151" s="37" t="s">
        <v>93</v>
      </c>
      <c r="E151">
        <v>87</v>
      </c>
      <c r="F151" s="1" t="s">
        <v>65</v>
      </c>
    </row>
    <row r="152" spans="1:6" ht="28.5" customHeight="1">
      <c r="A152" s="1" t="s">
        <v>300</v>
      </c>
      <c r="B152" s="1" t="s">
        <v>308</v>
      </c>
      <c r="C152" s="2" t="s">
        <v>307</v>
      </c>
      <c r="D152" s="33" t="s">
        <v>183</v>
      </c>
      <c r="E152" s="34">
        <v>70</v>
      </c>
      <c r="F152" s="5" t="s">
        <v>309</v>
      </c>
    </row>
    <row r="153" spans="1:6" ht="28.5" customHeight="1">
      <c r="A153" s="1" t="s">
        <v>71</v>
      </c>
      <c r="B153" s="1" t="s">
        <v>127</v>
      </c>
      <c r="C153" s="2" t="s">
        <v>283</v>
      </c>
      <c r="D153" s="37"/>
      <c r="E153">
        <v>80</v>
      </c>
      <c r="F153" s="1" t="s">
        <v>65</v>
      </c>
    </row>
    <row r="154" spans="1:6" ht="28.5" customHeight="1">
      <c r="A154" s="1" t="s">
        <v>71</v>
      </c>
      <c r="B154" s="1" t="s">
        <v>127</v>
      </c>
      <c r="C154" s="2" t="s">
        <v>128</v>
      </c>
      <c r="D154" s="37"/>
      <c r="E154">
        <v>90</v>
      </c>
      <c r="F154" s="1" t="s">
        <v>65</v>
      </c>
    </row>
    <row r="155" spans="1:6" ht="28.5" customHeight="1">
      <c r="A155" s="1" t="s">
        <v>71</v>
      </c>
      <c r="B155" s="1" t="s">
        <v>127</v>
      </c>
      <c r="C155" s="2" t="s">
        <v>280</v>
      </c>
      <c r="D155" s="33" t="s">
        <v>131</v>
      </c>
      <c r="E155" s="34">
        <v>50</v>
      </c>
      <c r="F155" s="5" t="s">
        <v>281</v>
      </c>
    </row>
    <row r="156" spans="1:6" ht="28.5" customHeight="1">
      <c r="A156" s="1" t="s">
        <v>71</v>
      </c>
      <c r="B156" s="1" t="s">
        <v>127</v>
      </c>
      <c r="C156" s="2" t="s">
        <v>135</v>
      </c>
      <c r="D156" s="77" t="s">
        <v>136</v>
      </c>
      <c r="E156">
        <v>104</v>
      </c>
      <c r="F156" s="1" t="s">
        <v>70</v>
      </c>
    </row>
    <row r="157" spans="1:6" ht="28.5" customHeight="1">
      <c r="A157" s="1" t="s">
        <v>71</v>
      </c>
      <c r="B157" s="1" t="s">
        <v>127</v>
      </c>
      <c r="C157" s="2" t="s">
        <v>282</v>
      </c>
      <c r="D157" s="33" t="s">
        <v>137</v>
      </c>
      <c r="E157" s="34">
        <v>95</v>
      </c>
      <c r="F157" s="5" t="s">
        <v>173</v>
      </c>
    </row>
    <row r="158" spans="1:6" ht="28.5" customHeight="1">
      <c r="A158" s="1" t="s">
        <v>71</v>
      </c>
      <c r="B158" s="1" t="s">
        <v>94</v>
      </c>
      <c r="C158" s="2" t="s">
        <v>96</v>
      </c>
      <c r="D158" s="77" t="s">
        <v>97</v>
      </c>
      <c r="E158">
        <v>90</v>
      </c>
      <c r="F158" s="1" t="s">
        <v>89</v>
      </c>
    </row>
    <row r="159" spans="1:6" ht="28.5" customHeight="1">
      <c r="A159" s="1" t="s">
        <v>71</v>
      </c>
      <c r="B159" s="1" t="s">
        <v>94</v>
      </c>
      <c r="C159" s="2" t="s">
        <v>99</v>
      </c>
      <c r="D159" s="1" t="s">
        <v>100</v>
      </c>
      <c r="E159">
        <v>99</v>
      </c>
      <c r="F159" s="1" t="s">
        <v>89</v>
      </c>
    </row>
    <row r="160" spans="1:6" ht="28.5" customHeight="1">
      <c r="A160" s="1" t="s">
        <v>71</v>
      </c>
      <c r="B160" s="1" t="s">
        <v>94</v>
      </c>
      <c r="C160" s="2" t="s">
        <v>95</v>
      </c>
      <c r="D160" s="37"/>
      <c r="E160">
        <v>106</v>
      </c>
      <c r="F160" s="1" t="s">
        <v>65</v>
      </c>
    </row>
    <row r="161" spans="1:7" ht="28.5" customHeight="1">
      <c r="A161" s="1" t="s">
        <v>71</v>
      </c>
      <c r="B161" s="1" t="s">
        <v>254</v>
      </c>
      <c r="C161" s="2" t="s">
        <v>255</v>
      </c>
      <c r="D161" s="33" t="s">
        <v>249</v>
      </c>
      <c r="E161" s="34">
        <v>70</v>
      </c>
      <c r="F161" s="5" t="s">
        <v>65</v>
      </c>
    </row>
    <row r="162" spans="1:7" ht="28.5" customHeight="1">
      <c r="A162" s="1" t="s">
        <v>216</v>
      </c>
      <c r="B162" s="1" t="s">
        <v>381</v>
      </c>
      <c r="C162" s="2" t="s">
        <v>382</v>
      </c>
      <c r="D162" s="78" t="s">
        <v>383</v>
      </c>
      <c r="E162" s="34">
        <v>92</v>
      </c>
      <c r="F162" s="5" t="s">
        <v>66</v>
      </c>
    </row>
    <row r="163" spans="1:7" ht="28.5" customHeight="1">
      <c r="A163" s="1" t="s">
        <v>216</v>
      </c>
      <c r="B163" s="1" t="s">
        <v>381</v>
      </c>
      <c r="C163" s="2" t="s">
        <v>385</v>
      </c>
      <c r="D163" s="33" t="s">
        <v>384</v>
      </c>
      <c r="E163" s="34">
        <v>80</v>
      </c>
      <c r="F163" s="5" t="s">
        <v>66</v>
      </c>
    </row>
    <row r="164" spans="1:7" ht="28.5" customHeight="1">
      <c r="A164" s="1" t="s">
        <v>216</v>
      </c>
      <c r="B164" s="1" t="s">
        <v>381</v>
      </c>
      <c r="C164" s="2" t="s">
        <v>387</v>
      </c>
      <c r="D164" s="33" t="s">
        <v>386</v>
      </c>
      <c r="E164" s="34">
        <v>80</v>
      </c>
      <c r="F164" s="5" t="s">
        <v>66</v>
      </c>
    </row>
    <row r="165" spans="1:7" ht="28.5" customHeight="1">
      <c r="A165" s="1" t="s">
        <v>216</v>
      </c>
      <c r="B165" s="1" t="s">
        <v>381</v>
      </c>
      <c r="C165" s="2" t="s">
        <v>389</v>
      </c>
      <c r="D165" s="33" t="s">
        <v>388</v>
      </c>
      <c r="E165" s="34">
        <v>80</v>
      </c>
      <c r="F165" s="5" t="s">
        <v>66</v>
      </c>
    </row>
    <row r="166" spans="1:7" ht="28.5" customHeight="1">
      <c r="A166" s="1" t="s">
        <v>216</v>
      </c>
      <c r="B166" s="1" t="s">
        <v>381</v>
      </c>
      <c r="C166" s="2" t="s">
        <v>390</v>
      </c>
      <c r="D166" s="33"/>
      <c r="E166" s="34">
        <v>87</v>
      </c>
      <c r="F166" s="5" t="s">
        <v>391</v>
      </c>
      <c r="G166" s="3" t="s">
        <v>392</v>
      </c>
    </row>
    <row r="167" spans="1:7" ht="28.5" customHeight="1">
      <c r="A167" s="1" t="s">
        <v>216</v>
      </c>
      <c r="B167" s="1" t="s">
        <v>399</v>
      </c>
      <c r="C167" s="2" t="s">
        <v>400</v>
      </c>
      <c r="D167" s="33"/>
      <c r="E167" s="34">
        <v>90</v>
      </c>
      <c r="F167" s="5" t="s">
        <v>65</v>
      </c>
    </row>
    <row r="168" spans="1:7" ht="28.5" customHeight="1">
      <c r="A168" s="1" t="s">
        <v>216</v>
      </c>
      <c r="B168" s="1" t="s">
        <v>399</v>
      </c>
      <c r="C168" s="2" t="s">
        <v>410</v>
      </c>
      <c r="D168" s="33" t="s">
        <v>407</v>
      </c>
      <c r="E168" s="34">
        <v>70</v>
      </c>
      <c r="F168" s="5" t="s">
        <v>173</v>
      </c>
    </row>
    <row r="169" spans="1:7" ht="28.5" customHeight="1">
      <c r="A169" s="1" t="s">
        <v>216</v>
      </c>
      <c r="B169" s="1" t="s">
        <v>397</v>
      </c>
      <c r="C169" s="2" t="s">
        <v>398</v>
      </c>
      <c r="D169" s="33"/>
      <c r="E169" s="34">
        <v>98</v>
      </c>
      <c r="F169" s="5" t="s">
        <v>65</v>
      </c>
    </row>
    <row r="170" spans="1:7" ht="28.5" customHeight="1">
      <c r="A170" s="1" t="s">
        <v>216</v>
      </c>
      <c r="B170" s="1" t="s">
        <v>396</v>
      </c>
      <c r="C170" s="2" t="s">
        <v>395</v>
      </c>
      <c r="D170" s="33"/>
      <c r="E170" s="34">
        <v>67</v>
      </c>
      <c r="F170" s="5" t="s">
        <v>65</v>
      </c>
    </row>
    <row r="171" spans="1:7" ht="28.5" customHeight="1">
      <c r="A171" s="1" t="s">
        <v>71</v>
      </c>
      <c r="B171" s="1" t="s">
        <v>294</v>
      </c>
      <c r="C171" s="2" t="s">
        <v>296</v>
      </c>
      <c r="D171" s="33" t="s">
        <v>153</v>
      </c>
      <c r="E171" s="34">
        <v>87</v>
      </c>
      <c r="F171" s="5" t="s">
        <v>66</v>
      </c>
    </row>
    <row r="172" spans="1:7" ht="28.5" customHeight="1">
      <c r="A172" s="1" t="s">
        <v>71</v>
      </c>
      <c r="B172" s="1" t="s">
        <v>156</v>
      </c>
      <c r="C172" s="2" t="s">
        <v>157</v>
      </c>
      <c r="D172" s="37"/>
      <c r="E172">
        <v>79</v>
      </c>
      <c r="F172" s="1" t="s">
        <v>65</v>
      </c>
    </row>
    <row r="173" spans="1:7" ht="28.5" customHeight="1">
      <c r="A173" s="1" t="s">
        <v>164</v>
      </c>
      <c r="B173" s="1" t="s">
        <v>199</v>
      </c>
      <c r="C173" s="2" t="s">
        <v>205</v>
      </c>
      <c r="D173" s="37"/>
      <c r="E173">
        <v>70</v>
      </c>
      <c r="F173" s="1" t="s">
        <v>66</v>
      </c>
    </row>
    <row r="174" spans="1:7" ht="28.5" customHeight="1">
      <c r="A174" s="1" t="s">
        <v>164</v>
      </c>
      <c r="B174" s="1" t="s">
        <v>199</v>
      </c>
      <c r="C174" s="2" t="s">
        <v>200</v>
      </c>
      <c r="D174" s="37" t="s">
        <v>183</v>
      </c>
      <c r="E174">
        <v>45</v>
      </c>
      <c r="F174" s="1" t="s">
        <v>65</v>
      </c>
    </row>
    <row r="175" spans="1:7" ht="28.5" customHeight="1">
      <c r="A175" s="1" t="s">
        <v>164</v>
      </c>
      <c r="B175" s="1" t="s">
        <v>199</v>
      </c>
      <c r="C175" s="2" t="s">
        <v>201</v>
      </c>
      <c r="D175" s="37" t="s">
        <v>202</v>
      </c>
      <c r="E175">
        <v>45</v>
      </c>
      <c r="F175" s="1" t="s">
        <v>203</v>
      </c>
      <c r="G175" s="3" t="s">
        <v>204</v>
      </c>
    </row>
    <row r="176" spans="1:7" ht="28.5" customHeight="1">
      <c r="A176" s="1" t="s">
        <v>164</v>
      </c>
      <c r="B176" s="1" t="s">
        <v>165</v>
      </c>
      <c r="C176" s="2" t="s">
        <v>167</v>
      </c>
      <c r="D176" s="37" t="s">
        <v>168</v>
      </c>
      <c r="E176">
        <v>80</v>
      </c>
      <c r="F176" s="1" t="s">
        <v>89</v>
      </c>
      <c r="G176" s="3" t="s">
        <v>169</v>
      </c>
    </row>
    <row r="177" spans="1:7" ht="28.5" customHeight="1">
      <c r="A177" s="1" t="s">
        <v>164</v>
      </c>
      <c r="B177" s="1" t="s">
        <v>165</v>
      </c>
      <c r="C177" s="2" t="s">
        <v>170</v>
      </c>
      <c r="D177" s="37" t="s">
        <v>171</v>
      </c>
      <c r="E177">
        <v>80</v>
      </c>
      <c r="F177" s="1" t="s">
        <v>89</v>
      </c>
    </row>
    <row r="178" spans="1:7" ht="28.5" customHeight="1">
      <c r="A178" s="1" t="s">
        <v>164</v>
      </c>
      <c r="B178" s="1" t="s">
        <v>165</v>
      </c>
      <c r="C178" s="2" t="s">
        <v>166</v>
      </c>
      <c r="D178" s="37"/>
      <c r="E178">
        <v>101</v>
      </c>
      <c r="F178" s="1" t="s">
        <v>65</v>
      </c>
    </row>
    <row r="179" spans="1:7" ht="28.5" customHeight="1">
      <c r="A179" s="1" t="s">
        <v>164</v>
      </c>
      <c r="B179" s="1" t="s">
        <v>165</v>
      </c>
      <c r="C179" s="2" t="s">
        <v>186</v>
      </c>
      <c r="D179" s="37" t="s">
        <v>181</v>
      </c>
      <c r="E179">
        <v>96</v>
      </c>
      <c r="F179" s="1" t="s">
        <v>64</v>
      </c>
    </row>
    <row r="180" spans="1:7" ht="28.5" customHeight="1">
      <c r="A180" s="1" t="s">
        <v>164</v>
      </c>
      <c r="B180" s="1" t="s">
        <v>165</v>
      </c>
      <c r="C180" s="2" t="s">
        <v>172</v>
      </c>
      <c r="D180" s="37" t="s">
        <v>153</v>
      </c>
      <c r="E180">
        <v>100</v>
      </c>
      <c r="F180" s="1" t="s">
        <v>173</v>
      </c>
    </row>
    <row r="181" spans="1:7" ht="28.5" customHeight="1">
      <c r="A181" s="1" t="s">
        <v>164</v>
      </c>
      <c r="B181" s="1" t="s">
        <v>165</v>
      </c>
      <c r="C181" s="2" t="s">
        <v>174</v>
      </c>
      <c r="D181" s="37" t="s">
        <v>175</v>
      </c>
      <c r="E181">
        <v>87</v>
      </c>
      <c r="F181" s="1" t="s">
        <v>173</v>
      </c>
      <c r="G181" s="1" t="s">
        <v>176</v>
      </c>
    </row>
    <row r="182" spans="1:7" ht="28.5" customHeight="1">
      <c r="A182" s="1" t="s">
        <v>71</v>
      </c>
      <c r="B182" s="1" t="s">
        <v>251</v>
      </c>
      <c r="C182" s="2" t="s">
        <v>252</v>
      </c>
      <c r="D182" s="33" t="s">
        <v>249</v>
      </c>
      <c r="E182" s="34">
        <v>91</v>
      </c>
      <c r="F182" s="5" t="s">
        <v>65</v>
      </c>
    </row>
    <row r="183" spans="1:7" ht="28.5" customHeight="1">
      <c r="A183" s="1" t="s">
        <v>164</v>
      </c>
      <c r="B183" s="1" t="s">
        <v>80</v>
      </c>
      <c r="C183" s="2" t="s">
        <v>90</v>
      </c>
      <c r="D183" s="37" t="s">
        <v>86</v>
      </c>
      <c r="E183">
        <v>100</v>
      </c>
      <c r="F183" s="1" t="s">
        <v>89</v>
      </c>
    </row>
    <row r="184" spans="1:7" ht="28.5" customHeight="1">
      <c r="A184" s="1" t="s">
        <v>164</v>
      </c>
      <c r="B184" s="1" t="s">
        <v>80</v>
      </c>
      <c r="C184" s="2" t="s">
        <v>84</v>
      </c>
      <c r="D184" s="37" t="s">
        <v>68</v>
      </c>
      <c r="E184">
        <v>105</v>
      </c>
      <c r="F184" s="1" t="s">
        <v>65</v>
      </c>
    </row>
    <row r="185" spans="1:7" ht="28.5" customHeight="1">
      <c r="A185" s="1" t="s">
        <v>164</v>
      </c>
      <c r="B185" s="1" t="s">
        <v>80</v>
      </c>
      <c r="C185" s="2" t="s">
        <v>85</v>
      </c>
      <c r="D185" s="37"/>
      <c r="E185">
        <v>100</v>
      </c>
      <c r="F185" s="1" t="s">
        <v>65</v>
      </c>
    </row>
    <row r="186" spans="1:7" ht="28.5" customHeight="1">
      <c r="A186" s="1" t="s">
        <v>164</v>
      </c>
      <c r="B186" s="1" t="s">
        <v>80</v>
      </c>
      <c r="C186" s="2" t="s">
        <v>81</v>
      </c>
      <c r="D186" s="37" t="s">
        <v>82</v>
      </c>
      <c r="E186">
        <v>109.00000000000001</v>
      </c>
      <c r="F186" s="1" t="s">
        <v>83</v>
      </c>
    </row>
    <row r="187" spans="1:7" ht="28.5" customHeight="1">
      <c r="A187" s="1" t="s">
        <v>130</v>
      </c>
      <c r="B187" s="1" t="s">
        <v>189</v>
      </c>
      <c r="C187" s="2" t="s">
        <v>417</v>
      </c>
      <c r="D187" s="33" t="s">
        <v>347</v>
      </c>
      <c r="E187" s="34">
        <v>79</v>
      </c>
      <c r="F187" s="5" t="s">
        <v>66</v>
      </c>
    </row>
    <row r="188" spans="1:7" ht="28.5" customHeight="1">
      <c r="A188" s="1" t="s">
        <v>130</v>
      </c>
      <c r="B188" s="1" t="s">
        <v>189</v>
      </c>
      <c r="C188" s="2" t="s">
        <v>418</v>
      </c>
      <c r="D188" s="33" t="s">
        <v>350</v>
      </c>
      <c r="E188" s="34">
        <v>79</v>
      </c>
      <c r="F188" s="5" t="s">
        <v>66</v>
      </c>
    </row>
    <row r="189" spans="1:7" ht="28.5" customHeight="1">
      <c r="A189" s="1" t="s">
        <v>130</v>
      </c>
      <c r="B189" s="1" t="s">
        <v>355</v>
      </c>
      <c r="C189" s="2" t="s">
        <v>419</v>
      </c>
      <c r="D189" s="33" t="s">
        <v>130</v>
      </c>
      <c r="E189" s="34">
        <v>104</v>
      </c>
      <c r="F189" s="5" t="s">
        <v>67</v>
      </c>
      <c r="G189" s="3" t="s">
        <v>420</v>
      </c>
    </row>
  </sheetData>
  <scenarios current="0" show="0">
    <scenario name="testgame" locked="1" count="1" user="Usuario" comment="Created by Usuario on 14/07/2024">
      <inputCells r="E1" val="Relevance"/>
    </scenario>
  </scenarios>
  <conditionalFormatting sqref="E1">
    <cfRule type="dataBar" priority="325">
      <dataBar>
        <cfvo type="min"/>
        <cfvo type="max"/>
        <color rgb="FF638EC6"/>
      </dataBar>
      <extLst>
        <ext xmlns:x14="http://schemas.microsoft.com/office/spreadsheetml/2009/9/main" uri="{B025F937-C7B1-47D3-B67F-A62EFF666E3E}">
          <x14:id>{F990E37C-482D-4671-A8C2-60558AD37BF4}</x14:id>
        </ext>
      </extLst>
    </cfRule>
    <cfRule type="dataBar" priority="326">
      <dataBar>
        <cfvo type="min"/>
        <cfvo type="max"/>
        <color theme="8" tint="0.59999389629810485"/>
      </dataBar>
      <extLst>
        <ext xmlns:x14="http://schemas.microsoft.com/office/spreadsheetml/2009/9/main" uri="{B025F937-C7B1-47D3-B67F-A62EFF666E3E}">
          <x14:id>{426FED37-E58D-452F-A9E3-BBA8E6006AF1}</x14:id>
        </ext>
      </extLst>
    </cfRule>
    <cfRule type="dataBar" priority="327">
      <dataBar>
        <cfvo type="min"/>
        <cfvo type="max"/>
        <color theme="3"/>
      </dataBar>
      <extLst>
        <ext xmlns:x14="http://schemas.microsoft.com/office/spreadsheetml/2009/9/main" uri="{B025F937-C7B1-47D3-B67F-A62EFF666E3E}">
          <x14:id>{4E468B03-83BB-4821-8244-074FBDA61819}</x14:id>
        </ext>
      </extLst>
    </cfRule>
    <cfRule type="dataBar" priority="328">
      <dataBar>
        <cfvo type="min"/>
        <cfvo type="max"/>
        <color rgb="FFD6CCCF"/>
      </dataBar>
      <extLst>
        <ext xmlns:x14="http://schemas.microsoft.com/office/spreadsheetml/2009/9/main" uri="{B025F937-C7B1-47D3-B67F-A62EFF666E3E}">
          <x14:id>{E7505D00-0080-40EB-B93F-7FDD9B0969F3}</x14:id>
        </ext>
      </extLst>
    </cfRule>
    <cfRule type="dataBar" priority="329">
      <dataBar>
        <cfvo type="min"/>
        <cfvo type="max"/>
        <color theme="2"/>
      </dataBar>
      <extLst>
        <ext xmlns:x14="http://schemas.microsoft.com/office/spreadsheetml/2009/9/main" uri="{B025F937-C7B1-47D3-B67F-A62EFF666E3E}">
          <x14:id>{19FB1052-C367-4D66-A194-CE584046B10B}</x14:id>
        </ext>
      </extLst>
    </cfRule>
    <cfRule type="dataBar" priority="330">
      <dataBar>
        <cfvo type="min"/>
        <cfvo type="max"/>
        <color theme="1" tint="0.14999847407452621"/>
      </dataBar>
      <extLst>
        <ext xmlns:x14="http://schemas.microsoft.com/office/spreadsheetml/2009/9/main" uri="{B025F937-C7B1-47D3-B67F-A62EFF666E3E}">
          <x14:id>{0A1A0E4C-AF9B-4F91-9A9B-34B297921A49}</x14:id>
        </ext>
      </extLst>
    </cfRule>
    <cfRule type="dataBar" priority="331">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1:E1048576">
    <cfRule type="dataBar" priority="11">
      <dataBar>
        <cfvo type="min"/>
        <cfvo type="max"/>
        <color rgb="FF638EC6"/>
      </dataBar>
      <extLst>
        <ext xmlns:x14="http://schemas.microsoft.com/office/spreadsheetml/2009/9/main" uri="{B025F937-C7B1-47D3-B67F-A62EFF666E3E}">
          <x14:id>{A9AF9140-1453-4B3C-AE43-E0B6AB51C068}</x14:id>
        </ext>
      </extLst>
    </cfRule>
  </conditionalFormatting>
  <conditionalFormatting sqref="E87:E119 E1 E123:E150 E153:E1048576">
    <cfRule type="dataBar" priority="19">
      <dataBar>
        <cfvo type="min"/>
        <cfvo type="max"/>
        <color rgb="FF638EC6"/>
      </dataBar>
      <extLst>
        <ext xmlns:x14="http://schemas.microsoft.com/office/spreadsheetml/2009/9/main" uri="{B025F937-C7B1-47D3-B67F-A62EFF666E3E}">
          <x14:id>{7D205B80-B367-4C62-8ADC-AF17D24B0644}</x14:id>
        </ext>
      </extLst>
    </cfRule>
  </conditionalFormatting>
  <conditionalFormatting sqref="E87:E119 E123:E150 E153:E1048576">
    <cfRule type="dataBar" priority="34">
      <dataBar>
        <cfvo type="min"/>
        <cfvo type="max"/>
        <color rgb="FF638EC6"/>
      </dataBar>
      <extLst>
        <ext xmlns:x14="http://schemas.microsoft.com/office/spreadsheetml/2009/9/main" uri="{B025F937-C7B1-47D3-B67F-A62EFF666E3E}">
          <x14:id>{AA5E6ACB-0393-4290-A74D-63A2E2588B28}</x14:id>
        </ext>
      </extLst>
    </cfRule>
  </conditionalFormatting>
  <conditionalFormatting sqref="E120:E122">
    <cfRule type="dataBar" priority="1">
      <dataBar>
        <cfvo type="min"/>
        <cfvo type="max"/>
        <color rgb="FF638EC6"/>
      </dataBar>
      <extLst>
        <ext xmlns:x14="http://schemas.microsoft.com/office/spreadsheetml/2009/9/main" uri="{B025F937-C7B1-47D3-B67F-A62EFF666E3E}">
          <x14:id>{E4686E7C-E9EB-4D64-A1A7-50FB2A1E3B3A}</x14:id>
        </ext>
      </extLst>
    </cfRule>
    <cfRule type="dataBar" priority="2">
      <dataBar>
        <cfvo type="min"/>
        <cfvo type="max"/>
        <color rgb="FF638EC6"/>
      </dataBar>
      <extLst>
        <ext xmlns:x14="http://schemas.microsoft.com/office/spreadsheetml/2009/9/main" uri="{B025F937-C7B1-47D3-B67F-A62EFF666E3E}">
          <x14:id>{909102C3-F4CC-429A-82C4-7F0CF07EE968}</x14:id>
        </ext>
      </extLst>
    </cfRule>
    <cfRule type="dataBar" priority="3">
      <dataBar>
        <cfvo type="min"/>
        <cfvo type="max"/>
        <color rgb="FF638EC6"/>
      </dataBar>
      <extLst>
        <ext xmlns:x14="http://schemas.microsoft.com/office/spreadsheetml/2009/9/main" uri="{B025F937-C7B1-47D3-B67F-A62EFF666E3E}">
          <x14:id>{762BF2E0-DC8A-4A52-9349-10D35C28EB9B}</x14:id>
        </ext>
      </extLst>
    </cfRule>
  </conditionalFormatting>
  <conditionalFormatting sqref="G2:G178 G180:G184">
    <cfRule type="dataBar" priority="370">
      <dataBar>
        <cfvo type="min"/>
        <cfvo type="max"/>
        <color rgb="FF638EC6"/>
      </dataBar>
      <extLst>
        <ext xmlns:x14="http://schemas.microsoft.com/office/spreadsheetml/2009/9/main" uri="{B025F937-C7B1-47D3-B67F-A62EFF666E3E}">
          <x14:id>{3C6785A8-77EF-4711-BF80-60AD9B4ED69C}</x14:id>
        </ext>
      </extLst>
    </cfRule>
    <cfRule type="dataBar" priority="371">
      <dataBar>
        <cfvo type="min"/>
        <cfvo type="max"/>
        <color theme="8" tint="0.59999389629810485"/>
      </dataBar>
      <extLst>
        <ext xmlns:x14="http://schemas.microsoft.com/office/spreadsheetml/2009/9/main" uri="{B025F937-C7B1-47D3-B67F-A62EFF666E3E}">
          <x14:id>{C9D69513-7E4E-4AA8-A960-0993C2B8F1CE}</x14:id>
        </ext>
      </extLst>
    </cfRule>
    <cfRule type="dataBar" priority="372">
      <dataBar>
        <cfvo type="min"/>
        <cfvo type="max"/>
        <color theme="3"/>
      </dataBar>
      <extLst>
        <ext xmlns:x14="http://schemas.microsoft.com/office/spreadsheetml/2009/9/main" uri="{B025F937-C7B1-47D3-B67F-A62EFF666E3E}">
          <x14:id>{749243E7-9F60-49D4-896E-2F6468D0E0D5}</x14:id>
        </ext>
      </extLst>
    </cfRule>
    <cfRule type="dataBar" priority="373">
      <dataBar>
        <cfvo type="min"/>
        <cfvo type="max"/>
        <color rgb="FFD6CCCF"/>
      </dataBar>
      <extLst>
        <ext xmlns:x14="http://schemas.microsoft.com/office/spreadsheetml/2009/9/main" uri="{B025F937-C7B1-47D3-B67F-A62EFF666E3E}">
          <x14:id>{25FE3F49-06A5-4DE7-BF1E-C728B9C68A9A}</x14:id>
        </ext>
      </extLst>
    </cfRule>
    <cfRule type="dataBar" priority="374">
      <dataBar>
        <cfvo type="min"/>
        <cfvo type="max"/>
        <color theme="2"/>
      </dataBar>
      <extLst>
        <ext xmlns:x14="http://schemas.microsoft.com/office/spreadsheetml/2009/9/main" uri="{B025F937-C7B1-47D3-B67F-A62EFF666E3E}">
          <x14:id>{6E4579E8-1034-4217-A037-6EE60636EC72}</x14:id>
        </ext>
      </extLst>
    </cfRule>
    <cfRule type="dataBar" priority="375">
      <dataBar>
        <cfvo type="min"/>
        <cfvo type="max"/>
        <color theme="1" tint="0.14999847407452621"/>
      </dataBar>
      <extLst>
        <ext xmlns:x14="http://schemas.microsoft.com/office/spreadsheetml/2009/9/main" uri="{B025F937-C7B1-47D3-B67F-A62EFF666E3E}">
          <x14:id>{5C019019-639C-4470-8B46-040D2073D7E5}</x14:id>
        </ext>
      </extLst>
    </cfRule>
    <cfRule type="dataBar" priority="376">
      <dataBar>
        <cfvo type="min"/>
        <cfvo type="max"/>
        <color theme="2" tint="-0.249977111117893"/>
      </dataBar>
      <extLst>
        <ext xmlns:x14="http://schemas.microsoft.com/office/spreadsheetml/2009/9/main" uri="{B025F937-C7B1-47D3-B67F-A62EFF666E3E}">
          <x14:id>{73BD5E69-C181-47BF-B1B0-AA64119FF767}</x14:id>
        </ext>
      </extLst>
    </cfRule>
  </conditionalFormatting>
  <conditionalFormatting sqref="G120:G122">
    <cfRule type="dataBar" priority="4">
      <dataBar>
        <cfvo type="min"/>
        <cfvo type="max"/>
        <color rgb="FF638EC6"/>
      </dataBar>
      <extLst>
        <ext xmlns:x14="http://schemas.microsoft.com/office/spreadsheetml/2009/9/main" uri="{B025F937-C7B1-47D3-B67F-A62EFF666E3E}">
          <x14:id>{B5F0D5BB-CC45-4B96-97CA-CA00E0435B36}</x14:id>
        </ext>
      </extLst>
    </cfRule>
    <cfRule type="dataBar" priority="5">
      <dataBar>
        <cfvo type="min"/>
        <cfvo type="max"/>
        <color theme="8" tint="0.59999389629810485"/>
      </dataBar>
      <extLst>
        <ext xmlns:x14="http://schemas.microsoft.com/office/spreadsheetml/2009/9/main" uri="{B025F937-C7B1-47D3-B67F-A62EFF666E3E}">
          <x14:id>{9223C606-460B-4743-B118-18E1450B161C}</x14:id>
        </ext>
      </extLst>
    </cfRule>
    <cfRule type="dataBar" priority="6">
      <dataBar>
        <cfvo type="min"/>
        <cfvo type="max"/>
        <color theme="3"/>
      </dataBar>
      <extLst>
        <ext xmlns:x14="http://schemas.microsoft.com/office/spreadsheetml/2009/9/main" uri="{B025F937-C7B1-47D3-B67F-A62EFF666E3E}">
          <x14:id>{FA40F58E-48AA-429A-8EFA-1128060DE885}</x14:id>
        </ext>
      </extLst>
    </cfRule>
    <cfRule type="dataBar" priority="7">
      <dataBar>
        <cfvo type="min"/>
        <cfvo type="max"/>
        <color rgb="FFD6CCCF"/>
      </dataBar>
      <extLst>
        <ext xmlns:x14="http://schemas.microsoft.com/office/spreadsheetml/2009/9/main" uri="{B025F937-C7B1-47D3-B67F-A62EFF666E3E}">
          <x14:id>{7CAF3838-0407-48A5-A11B-A6B5E75C973F}</x14:id>
        </ext>
      </extLst>
    </cfRule>
    <cfRule type="dataBar" priority="8">
      <dataBar>
        <cfvo type="min"/>
        <cfvo type="max"/>
        <color theme="2"/>
      </dataBar>
      <extLst>
        <ext xmlns:x14="http://schemas.microsoft.com/office/spreadsheetml/2009/9/main" uri="{B025F937-C7B1-47D3-B67F-A62EFF666E3E}">
          <x14:id>{F6F68C06-8110-4AFC-B1F3-70A7BE2248A4}</x14:id>
        </ext>
      </extLst>
    </cfRule>
    <cfRule type="dataBar" priority="9">
      <dataBar>
        <cfvo type="min"/>
        <cfvo type="max"/>
        <color theme="1" tint="0.14999847407452621"/>
      </dataBar>
      <extLst>
        <ext xmlns:x14="http://schemas.microsoft.com/office/spreadsheetml/2009/9/main" uri="{B025F937-C7B1-47D3-B67F-A62EFF666E3E}">
          <x14:id>{4799626F-625D-43FF-ABFC-8B8FC1B75746}</x14:id>
        </ext>
      </extLst>
    </cfRule>
    <cfRule type="dataBar" priority="10">
      <dataBar>
        <cfvo type="min"/>
        <cfvo type="max"/>
        <color theme="2" tint="-0.249977111117893"/>
      </dataBar>
      <extLst>
        <ext xmlns:x14="http://schemas.microsoft.com/office/spreadsheetml/2009/9/main" uri="{B025F937-C7B1-47D3-B67F-A62EFF666E3E}">
          <x14:id>{711DA965-9AB3-4982-9741-8DE32062436C}</x14:id>
        </ext>
      </extLst>
    </cfRule>
  </conditionalFormatting>
  <conditionalFormatting sqref="H1">
    <cfRule type="colorScale" priority="72">
      <colorScale>
        <cfvo type="min"/>
        <cfvo type="percentile" val="50"/>
        <cfvo type="max"/>
        <color rgb="FF63BE7B"/>
        <color rgb="FFFFEB84"/>
        <color rgb="FFF8696B"/>
      </colorScale>
    </cfRule>
    <cfRule type="dataBar" priority="73">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A9AF9140-1453-4B3C-AE43-E0B6AB51C068}">
            <x14:dataBar minLength="0" maxLength="100" gradient="0">
              <x14:cfvo type="autoMin"/>
              <x14:cfvo type="autoMax"/>
              <x14:negativeFillColor rgb="FFFF0000"/>
              <x14:axisColor rgb="FF000000"/>
            </x14:dataBar>
          </x14:cfRule>
          <xm:sqref>E1:E1048576</xm:sqref>
        </x14:conditionalFormatting>
        <x14:conditionalFormatting xmlns:xm="http://schemas.microsoft.com/office/excel/2006/main">
          <x14:cfRule type="dataBar" id="{7D205B80-B367-4C62-8ADC-AF17D24B0644}">
            <x14:dataBar minLength="0" maxLength="100" gradient="0">
              <x14:cfvo type="autoMin"/>
              <x14:cfvo type="autoMax"/>
              <x14:negativeFillColor rgb="FFFF0000"/>
              <x14:axisColor rgb="FF000000"/>
            </x14:dataBar>
          </x14:cfRule>
          <xm:sqref>E87:E119 E1 E123:E150 E153:E1048576</xm:sqref>
        </x14:conditionalFormatting>
        <x14:conditionalFormatting xmlns:xm="http://schemas.microsoft.com/office/excel/2006/main">
          <x14:cfRule type="dataBar" id="{AA5E6ACB-0393-4290-A74D-63A2E2588B28}">
            <x14:dataBar minLength="0" maxLength="100" gradient="0">
              <x14:cfvo type="autoMin"/>
              <x14:cfvo type="autoMax"/>
              <x14:negativeFillColor rgb="FFFF0000"/>
              <x14:axisColor rgb="FF000000"/>
            </x14:dataBar>
          </x14:cfRule>
          <xm:sqref>E87:E119 E123:E150 E153:E1048576</xm:sqref>
        </x14:conditionalFormatting>
        <x14:conditionalFormatting xmlns:xm="http://schemas.microsoft.com/office/excel/2006/main">
          <x14:cfRule type="dataBar" id="{E4686E7C-E9EB-4D64-A1A7-50FB2A1E3B3A}">
            <x14:dataBar minLength="0" maxLength="100" gradient="0">
              <x14:cfvo type="autoMin"/>
              <x14:cfvo type="autoMax"/>
              <x14:negativeFillColor rgb="FFFF0000"/>
              <x14:axisColor rgb="FF000000"/>
            </x14:dataBar>
          </x14:cfRule>
          <x14:cfRule type="dataBar" id="{909102C3-F4CC-429A-82C4-7F0CF07EE968}">
            <x14:dataBar minLength="0" maxLength="100" gradient="0">
              <x14:cfvo type="autoMin"/>
              <x14:cfvo type="autoMax"/>
              <x14:negativeFillColor rgb="FFFF0000"/>
              <x14:axisColor rgb="FF000000"/>
            </x14:dataBar>
          </x14:cfRule>
          <x14:cfRule type="dataBar" id="{762BF2E0-DC8A-4A52-9349-10D35C28EB9B}">
            <x14:dataBar minLength="0" maxLength="100" gradient="0">
              <x14:cfvo type="autoMin"/>
              <x14:cfvo type="autoMax"/>
              <x14:negativeFillColor rgb="FFFF0000"/>
              <x14:axisColor rgb="FF000000"/>
            </x14:dataBar>
          </x14:cfRule>
          <xm:sqref>E120:E122</xm:sqref>
        </x14:conditionalFormatting>
        <x14:conditionalFormatting xmlns:xm="http://schemas.microsoft.com/office/excel/2006/main">
          <x14:cfRule type="dataBar" id="{3C6785A8-77EF-4711-BF80-60AD9B4ED69C}">
            <x14:dataBar minLength="0" maxLength="100" gradient="0">
              <x14:cfvo type="autoMin"/>
              <x14:cfvo type="autoMax"/>
              <x14:negativeFillColor rgb="FFFF0000"/>
              <x14:axisColor rgb="FF000000"/>
            </x14:dataBar>
          </x14:cfRule>
          <x14:cfRule type="dataBar" id="{C9D69513-7E4E-4AA8-A960-0993C2B8F1CE}">
            <x14:dataBar minLength="0" maxLength="100" gradient="0">
              <x14:cfvo type="autoMin"/>
              <x14:cfvo type="autoMax"/>
              <x14:negativeFillColor rgb="FFFF0000"/>
              <x14:axisColor rgb="FF000000"/>
            </x14:dataBar>
          </x14:cfRule>
          <x14:cfRule type="dataBar" id="{749243E7-9F60-49D4-896E-2F6468D0E0D5}">
            <x14:dataBar minLength="0" maxLength="100" gradient="0">
              <x14:cfvo type="autoMin"/>
              <x14:cfvo type="autoMax"/>
              <x14:negativeFillColor rgb="FFFF0000"/>
              <x14:axisColor rgb="FF000000"/>
            </x14:dataBar>
          </x14:cfRule>
          <x14:cfRule type="dataBar" id="{25FE3F49-06A5-4DE7-BF1E-C728B9C68A9A}">
            <x14:dataBar minLength="0" maxLength="100" gradient="0">
              <x14:cfvo type="autoMin"/>
              <x14:cfvo type="autoMax"/>
              <x14:negativeFillColor rgb="FFFF0000"/>
              <x14:axisColor rgb="FF000000"/>
            </x14:dataBar>
          </x14:cfRule>
          <x14:cfRule type="dataBar" id="{6E4579E8-1034-4217-A037-6EE60636EC72}">
            <x14:dataBar minLength="0" maxLength="100" gradient="0">
              <x14:cfvo type="autoMin"/>
              <x14:cfvo type="autoMax"/>
              <x14:negativeFillColor rgb="FFFF0000"/>
              <x14:axisColor rgb="FF000000"/>
            </x14:dataBar>
          </x14:cfRule>
          <x14:cfRule type="dataBar" id="{5C019019-639C-4470-8B46-040D2073D7E5}">
            <x14:dataBar minLength="0" maxLength="100" gradient="0">
              <x14:cfvo type="autoMin"/>
              <x14:cfvo type="autoMax"/>
              <x14:negativeFillColor rgb="FFFF0000"/>
              <x14:axisColor rgb="FF000000"/>
            </x14:dataBar>
          </x14:cfRule>
          <x14:cfRule type="dataBar" id="{73BD5E69-C181-47BF-B1B0-AA64119FF767}">
            <x14:dataBar minLength="0" maxLength="100" gradient="0">
              <x14:cfvo type="autoMin"/>
              <x14:cfvo type="autoMax"/>
              <x14:negativeFillColor rgb="FFFF0000"/>
              <x14:axisColor rgb="FF000000"/>
            </x14:dataBar>
          </x14:cfRule>
          <xm:sqref>G2:G178 G180:G184</xm:sqref>
        </x14:conditionalFormatting>
        <x14:conditionalFormatting xmlns:xm="http://schemas.microsoft.com/office/excel/2006/main">
          <x14:cfRule type="dataBar" id="{B5F0D5BB-CC45-4B96-97CA-CA00E0435B36}">
            <x14:dataBar minLength="0" maxLength="100" gradient="0">
              <x14:cfvo type="autoMin"/>
              <x14:cfvo type="autoMax"/>
              <x14:negativeFillColor rgb="FFFF0000"/>
              <x14:axisColor rgb="FF000000"/>
            </x14:dataBar>
          </x14:cfRule>
          <x14:cfRule type="dataBar" id="{9223C606-460B-4743-B118-18E1450B161C}">
            <x14:dataBar minLength="0" maxLength="100" gradient="0">
              <x14:cfvo type="autoMin"/>
              <x14:cfvo type="autoMax"/>
              <x14:negativeFillColor rgb="FFFF0000"/>
              <x14:axisColor rgb="FF000000"/>
            </x14:dataBar>
          </x14:cfRule>
          <x14:cfRule type="dataBar" id="{FA40F58E-48AA-429A-8EFA-1128060DE885}">
            <x14:dataBar minLength="0" maxLength="100" gradient="0">
              <x14:cfvo type="autoMin"/>
              <x14:cfvo type="autoMax"/>
              <x14:negativeFillColor rgb="FFFF0000"/>
              <x14:axisColor rgb="FF000000"/>
            </x14:dataBar>
          </x14:cfRule>
          <x14:cfRule type="dataBar" id="{7CAF3838-0407-48A5-A11B-A6B5E75C973F}">
            <x14:dataBar minLength="0" maxLength="100" gradient="0">
              <x14:cfvo type="autoMin"/>
              <x14:cfvo type="autoMax"/>
              <x14:negativeFillColor rgb="FFFF0000"/>
              <x14:axisColor rgb="FF000000"/>
            </x14:dataBar>
          </x14:cfRule>
          <x14:cfRule type="dataBar" id="{F6F68C06-8110-4AFC-B1F3-70A7BE2248A4}">
            <x14:dataBar minLength="0" maxLength="100" gradient="0">
              <x14:cfvo type="autoMin"/>
              <x14:cfvo type="autoMax"/>
              <x14:negativeFillColor rgb="FFFF0000"/>
              <x14:axisColor rgb="FF000000"/>
            </x14:dataBar>
          </x14:cfRule>
          <x14:cfRule type="dataBar" id="{4799626F-625D-43FF-ABFC-8B8FC1B75746}">
            <x14:dataBar minLength="0" maxLength="100" gradient="0">
              <x14:cfvo type="autoMin"/>
              <x14:cfvo type="autoMax"/>
              <x14:negativeFillColor rgb="FFFF0000"/>
              <x14:axisColor rgb="FF000000"/>
            </x14:dataBar>
          </x14:cfRule>
          <x14:cfRule type="dataBar" id="{711DA965-9AB3-4982-9741-8DE32062436C}">
            <x14:dataBar minLength="0" maxLength="100" gradient="0">
              <x14:cfvo type="autoMin"/>
              <x14:cfvo type="autoMax"/>
              <x14:negativeFillColor rgb="FFFF0000"/>
              <x14:axisColor rgb="FF000000"/>
            </x14:dataBar>
          </x14:cfRule>
          <xm:sqref>G120:G122</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45"/>
  <sheetViews>
    <sheetView topLeftCell="A8" workbookViewId="0">
      <selection activeCell="C45" sqref="C45"/>
    </sheetView>
  </sheetViews>
  <sheetFormatPr defaultRowHeight="14.25"/>
  <cols>
    <col min="1" max="1" width="19.625" bestFit="1" customWidth="1"/>
    <col min="2" max="2" width="18" bestFit="1" customWidth="1"/>
    <col min="3" max="3" width="18.75" style="4" bestFit="1" customWidth="1"/>
  </cols>
  <sheetData>
    <row r="1" spans="1:3">
      <c r="A1" t="s">
        <v>5</v>
      </c>
      <c r="B1" t="s">
        <v>4</v>
      </c>
      <c r="C1" s="4" t="s">
        <v>7</v>
      </c>
    </row>
    <row r="2" spans="1:3">
      <c r="A2" s="1" t="s">
        <v>153</v>
      </c>
      <c r="C2" s="4">
        <v>0.05</v>
      </c>
    </row>
    <row r="3" spans="1:3">
      <c r="A3" s="1" t="s">
        <v>146</v>
      </c>
      <c r="C3" s="4">
        <v>0.1</v>
      </c>
    </row>
    <row r="4" spans="1:3">
      <c r="A4" s="1" t="s">
        <v>75</v>
      </c>
      <c r="C4" s="4">
        <v>0.2</v>
      </c>
    </row>
    <row r="5" spans="1:3">
      <c r="A5" s="1" t="s">
        <v>86</v>
      </c>
      <c r="C5" s="4">
        <v>0.2</v>
      </c>
    </row>
    <row r="6" spans="1:3">
      <c r="A6" s="1" t="s">
        <v>94</v>
      </c>
      <c r="C6" s="4">
        <v>0.2</v>
      </c>
    </row>
    <row r="7" spans="1:3">
      <c r="A7" s="1" t="s">
        <v>91</v>
      </c>
      <c r="C7" s="4">
        <v>0.23</v>
      </c>
    </row>
    <row r="8" spans="1:3">
      <c r="A8" s="1" t="s">
        <v>156</v>
      </c>
      <c r="C8" s="4">
        <v>0.23</v>
      </c>
    </row>
    <row r="9" spans="1:3">
      <c r="A9" s="1" t="s">
        <v>71</v>
      </c>
      <c r="C9" s="4">
        <v>0.3</v>
      </c>
    </row>
    <row r="10" spans="1:3">
      <c r="A10" s="1" t="s">
        <v>177</v>
      </c>
      <c r="C10" s="4">
        <v>0.3</v>
      </c>
    </row>
    <row r="11" spans="1:3">
      <c r="A11" s="1" t="s">
        <v>181</v>
      </c>
      <c r="C11" s="4">
        <v>0.34</v>
      </c>
    </row>
    <row r="12" spans="1:3">
      <c r="A12" s="1" t="s">
        <v>130</v>
      </c>
      <c r="C12" s="4">
        <v>0.35</v>
      </c>
    </row>
    <row r="13" spans="1:3">
      <c r="A13" s="1" t="s">
        <v>165</v>
      </c>
      <c r="C13" s="4">
        <v>0.43</v>
      </c>
    </row>
    <row r="14" spans="1:3">
      <c r="A14" s="1" t="s">
        <v>228</v>
      </c>
      <c r="C14" s="4">
        <v>0.5</v>
      </c>
    </row>
    <row r="15" spans="1:3">
      <c r="A15" s="1" t="s">
        <v>124</v>
      </c>
      <c r="C15" s="4">
        <v>0.6</v>
      </c>
    </row>
    <row r="16" spans="1:3">
      <c r="A16" s="1" t="s">
        <v>122</v>
      </c>
      <c r="C16" s="4">
        <v>0.6</v>
      </c>
    </row>
    <row r="17" spans="1:3">
      <c r="A17" s="1" t="s">
        <v>112</v>
      </c>
      <c r="C17" s="4">
        <v>0.67</v>
      </c>
    </row>
    <row r="18" spans="1:3">
      <c r="A18" s="1" t="s">
        <v>117</v>
      </c>
      <c r="C18" s="4">
        <v>0.67</v>
      </c>
    </row>
    <row r="19" spans="1:3">
      <c r="A19" s="1" t="s">
        <v>120</v>
      </c>
      <c r="C19" s="4">
        <v>0.67</v>
      </c>
    </row>
    <row r="20" spans="1:3">
      <c r="A20" s="1" t="s">
        <v>102</v>
      </c>
      <c r="C20" s="4">
        <v>0.7</v>
      </c>
    </row>
    <row r="21" spans="1:3">
      <c r="A21" s="1" t="s">
        <v>133</v>
      </c>
      <c r="C21" s="4">
        <v>0.7</v>
      </c>
    </row>
    <row r="22" spans="1:3">
      <c r="A22" s="1" t="s">
        <v>139</v>
      </c>
      <c r="C22" s="4">
        <v>0.7</v>
      </c>
    </row>
    <row r="23" spans="1:3">
      <c r="A23" s="1" t="s">
        <v>206</v>
      </c>
      <c r="C23" s="4">
        <v>0.8</v>
      </c>
    </row>
    <row r="24" spans="1:3">
      <c r="A24" s="1" t="s">
        <v>158</v>
      </c>
      <c r="C24" s="4">
        <v>0.78</v>
      </c>
    </row>
    <row r="25" spans="1:3">
      <c r="A25" s="1" t="s">
        <v>73</v>
      </c>
      <c r="C25" s="4">
        <v>0.8</v>
      </c>
    </row>
    <row r="26" spans="1:3">
      <c r="A26" s="1" t="s">
        <v>127</v>
      </c>
      <c r="C26" s="4">
        <v>0.82</v>
      </c>
    </row>
    <row r="27" spans="1:3">
      <c r="A27" s="1" t="s">
        <v>131</v>
      </c>
      <c r="C27" s="4">
        <v>0.8</v>
      </c>
    </row>
    <row r="28" spans="1:3">
      <c r="A28" s="1" t="s">
        <v>137</v>
      </c>
      <c r="C28" s="4">
        <v>0.8</v>
      </c>
    </row>
    <row r="29" spans="1:3">
      <c r="A29" s="1" t="s">
        <v>143</v>
      </c>
      <c r="C29" s="4">
        <v>0.8</v>
      </c>
    </row>
    <row r="30" spans="1:3">
      <c r="A30" s="1" t="s">
        <v>145</v>
      </c>
      <c r="C30" s="4">
        <v>0.8</v>
      </c>
    </row>
    <row r="31" spans="1:3">
      <c r="A31" s="1" t="s">
        <v>221</v>
      </c>
      <c r="C31" s="4">
        <v>0.8</v>
      </c>
    </row>
    <row r="32" spans="1:3">
      <c r="A32" s="1" t="s">
        <v>150</v>
      </c>
      <c r="C32" s="4">
        <v>0.95</v>
      </c>
    </row>
    <row r="33" spans="1:3">
      <c r="A33" t="s">
        <v>26</v>
      </c>
      <c r="C33" s="4">
        <v>1</v>
      </c>
    </row>
    <row r="34" spans="1:3">
      <c r="A34" s="1" t="s">
        <v>80</v>
      </c>
      <c r="C34" s="4">
        <v>0.55000000000000004</v>
      </c>
    </row>
    <row r="35" spans="1:3">
      <c r="A35" s="1" t="s">
        <v>235</v>
      </c>
      <c r="C35" s="4">
        <v>0.4</v>
      </c>
    </row>
    <row r="36" spans="1:3">
      <c r="A36" s="1" t="s">
        <v>232</v>
      </c>
      <c r="C36" s="4">
        <v>0.6</v>
      </c>
    </row>
    <row r="37" spans="1:3">
      <c r="A37" s="1" t="s">
        <v>230</v>
      </c>
      <c r="C37" s="4">
        <v>0.4</v>
      </c>
    </row>
    <row r="38" spans="1:3">
      <c r="A38" s="1" t="s">
        <v>239</v>
      </c>
      <c r="C38" s="4">
        <v>0.7</v>
      </c>
    </row>
    <row r="39" spans="1:3">
      <c r="A39" s="1" t="s">
        <v>231</v>
      </c>
      <c r="C39" s="4">
        <v>0.5</v>
      </c>
    </row>
    <row r="40" spans="1:3">
      <c r="A40" s="1" t="s">
        <v>243</v>
      </c>
      <c r="C40" s="4">
        <v>0.2</v>
      </c>
    </row>
    <row r="41" spans="1:3">
      <c r="A41" s="1" t="s">
        <v>254</v>
      </c>
      <c r="C41" s="4">
        <v>0.5</v>
      </c>
    </row>
    <row r="42" spans="1:3">
      <c r="A42" s="1" t="s">
        <v>251</v>
      </c>
      <c r="C42" s="4">
        <v>0.5</v>
      </c>
    </row>
    <row r="43" spans="1:3">
      <c r="A43" s="1" t="s">
        <v>336</v>
      </c>
      <c r="C43" s="4">
        <v>0.6</v>
      </c>
    </row>
    <row r="44" spans="1:3">
      <c r="A44" s="1" t="s">
        <v>301</v>
      </c>
      <c r="C44" s="4">
        <v>0.6</v>
      </c>
    </row>
    <row r="45" spans="1:3">
      <c r="A45" s="1" t="s">
        <v>316</v>
      </c>
      <c r="C45" s="4">
        <v>0.6</v>
      </c>
    </row>
  </sheetData>
  <phoneticPr fontId="6" type="noConversion"/>
  <conditionalFormatting sqref="C2:C45">
    <cfRule type="dataBar" priority="1">
      <dataBar>
        <cfvo type="min"/>
        <cfvo type="max"/>
        <color rgb="FF638EC6"/>
      </dataBar>
      <extLst>
        <ext xmlns:x14="http://schemas.microsoft.com/office/spreadsheetml/2009/9/main" uri="{B025F937-C7B1-47D3-B67F-A62EFF666E3E}">
          <x14:id>{972B788C-EE35-4864-B5D9-88AD0D4F8EFC}</x14:id>
        </ext>
      </extLst>
    </cfRule>
  </conditionalFormatting>
  <conditionalFormatting sqref="C28:C33">
    <cfRule type="dataBar" priority="2">
      <dataBar>
        <cfvo type="min"/>
        <cfvo type="max"/>
        <color rgb="FF638EC6"/>
      </dataBar>
      <extLst>
        <ext xmlns:x14="http://schemas.microsoft.com/office/spreadsheetml/2009/9/main" uri="{B025F937-C7B1-47D3-B67F-A62EFF666E3E}">
          <x14:id>{C7D9D578-E4E7-41C7-8654-A56492A0A8EC}</x14:id>
        </ext>
      </extLst>
    </cfRule>
  </conditionalFormatting>
  <conditionalFormatting sqref="C34:C1048576 C1">
    <cfRule type="dataBar" priority="308">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972B788C-EE35-4864-B5D9-88AD0D4F8EFC}">
            <x14:dataBar minLength="0" maxLength="100" gradient="0">
              <x14:cfvo type="autoMin"/>
              <x14:cfvo type="autoMax"/>
              <x14:negativeFillColor rgb="FFFF0000"/>
              <x14:axisColor rgb="FF000000"/>
            </x14:dataBar>
          </x14:cfRule>
          <xm:sqref>C2:C45</xm:sqref>
        </x14:conditionalFormatting>
        <x14:conditionalFormatting xmlns:xm="http://schemas.microsoft.com/office/excel/2006/main">
          <x14:cfRule type="dataBar" id="{C7D9D578-E4E7-41C7-8654-A56492A0A8EC}">
            <x14:dataBar minLength="0" maxLength="100" gradient="0">
              <x14:cfvo type="autoMin"/>
              <x14:cfvo type="autoMax"/>
              <x14:negativeFillColor rgb="FFFF0000"/>
              <x14:axisColor rgb="FF000000"/>
            </x14:dataBar>
          </x14:cfRule>
          <xm:sqref>C28:C33</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C34:C1048576 C1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E46"/>
  <sheetViews>
    <sheetView topLeftCell="A10" workbookViewId="0">
      <selection activeCell="A3" sqref="A3"/>
    </sheetView>
  </sheetViews>
  <sheetFormatPr defaultRowHeight="14.25"/>
  <cols>
    <col min="1" max="1" width="19.625" bestFit="1" customWidth="1"/>
    <col min="2" max="2" width="18" bestFit="1" customWidth="1"/>
    <col min="3" max="3" width="18.75" style="4" bestFit="1" customWidth="1"/>
  </cols>
  <sheetData>
    <row r="1" spans="1:5">
      <c r="A1" t="s">
        <v>5</v>
      </c>
      <c r="B1" t="s">
        <v>58</v>
      </c>
      <c r="C1" s="4" t="s">
        <v>59</v>
      </c>
      <c r="D1" t="s">
        <v>60</v>
      </c>
    </row>
    <row r="2" spans="1:5">
      <c r="A2" t="str">
        <f>'Resources'!A2</f>
        <v>HTML</v>
      </c>
      <c r="B2">
        <f>'Resources'!B2</f>
        <v>0</v>
      </c>
      <c r="C2" s="4">
        <f>'Resources'!C2</f>
        <v>0.05</v>
      </c>
      <c r="E2" t="s">
        <v>61</v>
      </c>
    </row>
    <row r="3" spans="1:5">
      <c r="A3" t="str">
        <f>'Resources'!A3</f>
        <v>DOM</v>
      </c>
      <c r="B3">
        <f>'Resources'!B3</f>
        <v>0</v>
      </c>
      <c r="C3" s="4">
        <f>'Resources'!C3</f>
        <v>0.1</v>
      </c>
    </row>
    <row r="4" spans="1:5">
      <c r="A4" t="str">
        <f>'Resources'!A4</f>
        <v>attachShadow</v>
      </c>
      <c r="B4">
        <f>'Resources'!B4</f>
        <v>0</v>
      </c>
      <c r="C4" s="4">
        <f>'Resources'!C4</f>
        <v>0.2</v>
      </c>
    </row>
    <row r="5" spans="1:5">
      <c r="A5" t="str">
        <f>'Resources'!A5</f>
        <v>Custom element</v>
      </c>
      <c r="B5">
        <f>'Resources'!B5</f>
        <v>0</v>
      </c>
      <c r="C5" s="4">
        <f>'Resources'!C5</f>
        <v>0.2</v>
      </c>
    </row>
    <row r="6" spans="1:5">
      <c r="A6" t="str">
        <f>'Resources'!A6</f>
        <v>Template</v>
      </c>
      <c r="B6">
        <f>'Resources'!B6</f>
        <v>0</v>
      </c>
      <c r="C6" s="4">
        <f>'Resources'!C6</f>
        <v>0.2</v>
      </c>
    </row>
    <row r="7" spans="1:5">
      <c r="A7" t="str">
        <f>'Resources'!A7</f>
        <v>Shadow dom</v>
      </c>
      <c r="B7">
        <f>'Resources'!B7</f>
        <v>0</v>
      </c>
      <c r="C7" s="4">
        <f>'Resources'!C7</f>
        <v>0.23</v>
      </c>
    </row>
    <row r="8" spans="1:5">
      <c r="A8" t="str">
        <f>'Resources'!A8</f>
        <v>V-DOM</v>
      </c>
      <c r="B8">
        <f>'Resources'!B8</f>
        <v>0</v>
      </c>
      <c r="C8" s="4">
        <f>'Resources'!C8</f>
        <v>0.23</v>
      </c>
    </row>
    <row r="9" spans="1:5">
      <c r="A9" t="str">
        <f>'Resources'!A9</f>
        <v>Desarrollador funcional</v>
      </c>
      <c r="B9">
        <f>'Resources'!B9</f>
        <v>0</v>
      </c>
      <c r="C9" s="4">
        <f>'Resources'!C9</f>
        <v>0.3</v>
      </c>
    </row>
    <row r="10" spans="1:5">
      <c r="A10" t="str">
        <f>'Resources'!A10</f>
        <v>package-lock.json</v>
      </c>
      <c r="B10">
        <f>'Resources'!B10</f>
        <v>0</v>
      </c>
      <c r="C10" s="4">
        <f>'Resources'!C10</f>
        <v>0.3</v>
      </c>
    </row>
    <row r="11" spans="1:5">
      <c r="A11" t="str">
        <f>'Resources'!A11</f>
        <v>export</v>
      </c>
      <c r="B11">
        <f>'Resources'!B11</f>
        <v>0</v>
      </c>
      <c r="C11" s="4">
        <f>'Resources'!C11</f>
        <v>0.34</v>
      </c>
    </row>
    <row r="12" spans="1:5">
      <c r="A12" t="str">
        <f>'Resources'!A12</f>
        <v>Javascript</v>
      </c>
      <c r="B12">
        <f>'Resources'!B12</f>
        <v>0</v>
      </c>
      <c r="C12" s="4">
        <f>'Resources'!C12</f>
        <v>0.35</v>
      </c>
    </row>
    <row r="13" spans="1:5">
      <c r="A13" t="str">
        <f>'Resources'!A13</f>
        <v>Vue component</v>
      </c>
      <c r="B13">
        <f>'Resources'!B13</f>
        <v>0</v>
      </c>
      <c r="C13" s="4">
        <f>'Resources'!C13</f>
        <v>0.43</v>
      </c>
    </row>
    <row r="14" spans="1:5">
      <c r="A14" t="str">
        <f>'Resources'!A14</f>
        <v>Web components</v>
      </c>
      <c r="B14">
        <f>'Resources'!B14</f>
        <v>0</v>
      </c>
      <c r="C14" s="4">
        <f>'Resources'!C14</f>
        <v>0.5</v>
      </c>
    </row>
    <row r="15" spans="1:5">
      <c r="A15" t="str">
        <f>'Resources'!A15</f>
        <v>AJAX</v>
      </c>
      <c r="B15">
        <f>'Resources'!B15</f>
        <v>0</v>
      </c>
      <c r="C15" s="4">
        <f>'Resources'!C15</f>
        <v>0.6</v>
      </c>
    </row>
    <row r="16" spans="1:5">
      <c r="A16" t="str">
        <f>'Resources'!A16</f>
        <v>AJAJ</v>
      </c>
      <c r="B16">
        <f>'Resources'!B16</f>
        <v>0</v>
      </c>
      <c r="C16" s="4">
        <f>'Resources'!C16</f>
        <v>0.6</v>
      </c>
    </row>
    <row r="17" spans="1:3">
      <c r="A17" t="str">
        <f>'Resources'!A17</f>
        <v>install</v>
      </c>
      <c r="B17">
        <f>'Resources'!B17</f>
        <v>0</v>
      </c>
      <c r="C17" s="4">
        <f>'Resources'!C17</f>
        <v>0.67</v>
      </c>
    </row>
    <row r="18" spans="1:3">
      <c r="A18" t="str">
        <f>'Resources'!A18</f>
        <v>install @&lt;anything&gt;/</v>
      </c>
      <c r="B18">
        <f>'Resources'!B18</f>
        <v>0</v>
      </c>
      <c r="C18" s="4">
        <f>'Resources'!C18</f>
        <v>0.67</v>
      </c>
    </row>
    <row r="19" spans="1:3">
      <c r="A19" t="str">
        <f>'Resources'!A19</f>
        <v>install -g</v>
      </c>
      <c r="B19">
        <f>'Resources'!B19</f>
        <v>0</v>
      </c>
      <c r="C19" s="4">
        <f>'Resources'!C19</f>
        <v>0.67</v>
      </c>
    </row>
    <row r="20" spans="1:3">
      <c r="A20" t="str">
        <f>'Resources'!A20</f>
        <v>npm</v>
      </c>
      <c r="B20">
        <f>'Resources'!B20</f>
        <v>0</v>
      </c>
      <c r="C20" s="4">
        <f>'Resources'!C20</f>
        <v>0.7</v>
      </c>
    </row>
    <row r="21" spans="1:3">
      <c r="A21" t="str">
        <f>'Resources'!A21</f>
        <v>Rendering</v>
      </c>
      <c r="B21">
        <f>'Resources'!B21</f>
        <v>0</v>
      </c>
      <c r="C21" s="4">
        <f>'Resources'!C21</f>
        <v>0.7</v>
      </c>
    </row>
    <row r="22" spans="1:3">
      <c r="A22" t="str">
        <f>'Resources'!A22</f>
        <v>Routing</v>
      </c>
      <c r="B22">
        <f>'Resources'!B22</f>
        <v>0</v>
      </c>
      <c r="C22" s="4">
        <f>'Resources'!C22</f>
        <v>0.7</v>
      </c>
    </row>
    <row r="23" spans="1:3">
      <c r="A23" t="str">
        <f>'Resources'!A23</f>
        <v>Data provider</v>
      </c>
      <c r="B23">
        <f>'Resources'!B23</f>
        <v>0</v>
      </c>
      <c r="C23" s="4">
        <f>'Resources'!C23</f>
        <v>0.8</v>
      </c>
    </row>
    <row r="24" spans="1:3">
      <c r="A24" t="str">
        <f>'Resources'!A24</f>
        <v>Reactive</v>
      </c>
      <c r="B24">
        <f>'Resources'!B24</f>
        <v>0</v>
      </c>
      <c r="C24" s="4">
        <f>'Resources'!C24</f>
        <v>0.78</v>
      </c>
    </row>
    <row r="25" spans="1:3">
      <c r="A25" t="str">
        <f>'Resources'!A25</f>
        <v>Desarrollador practico</v>
      </c>
      <c r="B25">
        <f>'Resources'!B25</f>
        <v>0</v>
      </c>
      <c r="C25" s="4">
        <f>'Resources'!C25</f>
        <v>0.8</v>
      </c>
    </row>
    <row r="26" spans="1:3">
      <c r="A26" t="str">
        <f>'Resources'!A26</f>
        <v>SPA</v>
      </c>
      <c r="B26">
        <f>'Resources'!B26</f>
        <v>0</v>
      </c>
      <c r="C26" s="4">
        <f>'Resources'!C26</f>
        <v>0.82</v>
      </c>
    </row>
    <row r="27" spans="1:3">
      <c r="A27" t="str">
        <f>'Resources'!A27</f>
        <v>Client side rendering</v>
      </c>
      <c r="B27">
        <f>'Resources'!B27</f>
        <v>0</v>
      </c>
      <c r="C27" s="4">
        <f>'Resources'!C27</f>
        <v>0.8</v>
      </c>
    </row>
    <row r="28" spans="1:3">
      <c r="A28" t="str">
        <f>'Resources'!A28</f>
        <v>Client side routing</v>
      </c>
      <c r="B28">
        <f>'Resources'!B28</f>
        <v>0</v>
      </c>
      <c r="C28" s="4">
        <f>'Resources'!C28</f>
        <v>0.8</v>
      </c>
    </row>
    <row r="29" spans="1:3">
      <c r="A29" t="str">
        <f>'Resources'!A29</f>
        <v>Server side routing</v>
      </c>
      <c r="B29">
        <f>'Resources'!B29</f>
        <v>0</v>
      </c>
      <c r="C29" s="4">
        <f>'Resources'!C29</f>
        <v>0.8</v>
      </c>
    </row>
    <row r="30" spans="1:3">
      <c r="A30" t="str">
        <f>'Resources'!A30</f>
        <v>Server side rendering</v>
      </c>
      <c r="B30">
        <f>'Resources'!B30</f>
        <v>0</v>
      </c>
      <c r="C30" s="4">
        <f>'Resources'!C30</f>
        <v>0.8</v>
      </c>
    </row>
    <row r="31" spans="1:3">
      <c r="A31" t="str">
        <f>'Resources'!A31</f>
        <v>Serverless</v>
      </c>
      <c r="B31">
        <f>'Resources'!B31</f>
        <v>0</v>
      </c>
      <c r="C31" s="4">
        <f>'Resources'!C31</f>
        <v>0.8</v>
      </c>
    </row>
    <row r="32" spans="1:3">
      <c r="A32" t="str">
        <f>'Resources'!A32</f>
        <v>Navegador</v>
      </c>
      <c r="B32">
        <f>'Resources'!B32</f>
        <v>0</v>
      </c>
      <c r="C32" s="4">
        <f>'Resources'!C32</f>
        <v>0.95</v>
      </c>
    </row>
    <row r="33" spans="1:3">
      <c r="A33" t="str">
        <f>'Resources'!A33</f>
        <v>User</v>
      </c>
      <c r="B33">
        <f>'Resources'!B33</f>
        <v>0</v>
      </c>
      <c r="C33" s="4">
        <f>'Resources'!C33</f>
        <v>1</v>
      </c>
    </row>
    <row r="34" spans="1:3">
      <c r="A34" t="str">
        <f>'Resources'!A34</f>
        <v>Web Vue components</v>
      </c>
      <c r="B34">
        <f>'Resources'!B34</f>
        <v>0</v>
      </c>
      <c r="C34" s="4">
        <f>'Resources'!C34</f>
        <v>0.55000000000000004</v>
      </c>
    </row>
    <row r="35" spans="1:3">
      <c r="A35" t="str">
        <f>'Resources'!A35</f>
        <v>Controlador</v>
      </c>
      <c r="B35">
        <f>'Resources'!B35</f>
        <v>0</v>
      </c>
      <c r="C35" s="4">
        <f>'Resources'!C35</f>
        <v>0.4</v>
      </c>
    </row>
    <row r="36" spans="1:3">
      <c r="A36" t="str">
        <f>'Resources'!A36</f>
        <v>Entity framework model</v>
      </c>
      <c r="B36">
        <f>'Resources'!B36</f>
        <v>0</v>
      </c>
      <c r="C36" s="4">
        <f>'Resources'!C36</f>
        <v>0.6</v>
      </c>
    </row>
    <row r="37" spans="1:3">
      <c r="A37" t="str">
        <f>'Resources'!A37</f>
        <v>MVC</v>
      </c>
      <c r="B37">
        <f>'Resources'!B37</f>
        <v>0</v>
      </c>
      <c r="C37" s="4">
        <f>'Resources'!C37</f>
        <v>0.4</v>
      </c>
    </row>
    <row r="38" spans="1:3">
      <c r="A38" t="str">
        <f>'Resources'!A38</f>
        <v>Operaciones usuario</v>
      </c>
      <c r="B38">
        <f>'Resources'!B38</f>
        <v>0</v>
      </c>
      <c r="C38" s="4">
        <f>'Resources'!C38</f>
        <v>0.7</v>
      </c>
    </row>
    <row r="39" spans="1:3">
      <c r="A39" t="str">
        <f>'Resources'!A39</f>
        <v>ORM</v>
      </c>
      <c r="B39">
        <f>'Resources'!B39</f>
        <v>0</v>
      </c>
      <c r="C39" s="4">
        <f>'Resources'!C39</f>
        <v>0.5</v>
      </c>
    </row>
    <row r="40" spans="1:3">
      <c r="A40" t="str">
        <f>'Resources'!A40</f>
        <v>Pagina</v>
      </c>
      <c r="B40">
        <f>'Resources'!B40</f>
        <v>0</v>
      </c>
      <c r="C40" s="4">
        <f>'Resources'!C40</f>
        <v>0.2</v>
      </c>
    </row>
    <row r="41" spans="1:3">
      <c r="A41" t="str">
        <f>'Resources'!A41</f>
        <v>Transpilacion</v>
      </c>
      <c r="B41">
        <f>'Resources'!B41</f>
        <v>0</v>
      </c>
      <c r="C41" s="4">
        <f>'Resources'!C41</f>
        <v>0.5</v>
      </c>
    </row>
    <row r="42" spans="1:3">
      <c r="A42" t="str">
        <f>'Resources'!A42</f>
        <v>Web assembly</v>
      </c>
      <c r="B42">
        <f>'Resources'!B42</f>
        <v>0</v>
      </c>
      <c r="C42" s="4">
        <f>'Resources'!C42</f>
        <v>0.5</v>
      </c>
    </row>
    <row r="43" spans="1:3">
      <c r="A43" t="str">
        <f>'Resources'!A43</f>
        <v>Grupo figma</v>
      </c>
      <c r="B43">
        <f>'Resources'!B43</f>
        <v>0</v>
      </c>
      <c r="C43" s="4">
        <f>'Resources'!C43</f>
        <v>0.6</v>
      </c>
    </row>
    <row r="44" spans="1:3">
      <c r="A44" t="str">
        <f>'Resources'!A44</f>
        <v>Frame</v>
      </c>
      <c r="B44">
        <f>'Resources'!B44</f>
        <v>0</v>
      </c>
      <c r="C44" s="4">
        <f>'Resources'!C44</f>
        <v>0.6</v>
      </c>
    </row>
    <row r="45" spans="1:3">
      <c r="A45" t="str">
        <f>'Resources'!A45</f>
        <v>Auto layout</v>
      </c>
      <c r="B45">
        <f>'Resources'!B45</f>
        <v>0</v>
      </c>
      <c r="C45" s="4">
        <f>'Resources'!C45</f>
        <v>0.6</v>
      </c>
    </row>
    <row r="46" spans="1:3">
      <c r="A46">
        <f>'Resources'!A46</f>
        <v>0</v>
      </c>
      <c r="B46">
        <f>'Resources'!B46</f>
        <v>0</v>
      </c>
      <c r="C46" s="4">
        <f>'Resources'!C46</f>
        <v>0</v>
      </c>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cols>
    <col min="2" max="2" width="8.25" style="3" customWidth="1"/>
    <col min="3" max="3" width="7.375" style="1" customWidth="1"/>
    <col min="4" max="4" width="52" style="1" customWidth="1"/>
    <col min="5" max="5" width="16.875" style="1" customWidth="1"/>
    <col min="6" max="6" width="21.125" style="7" customWidth="1"/>
    <col min="7" max="7" width="17.375" style="1" customWidth="1"/>
    <col min="8" max="8" width="13.375" style="1" customWidth="1"/>
    <col min="9" max="9" width="14.125" style="1" customWidth="1"/>
    <col min="10" max="10" width="18" style="8"/>
    <col min="11" max="16384" width="18" style="1"/>
  </cols>
  <sheetData>
    <row r="1" spans="1:8" ht="58.5" customHeight="1">
      <c r="A1" s="12" t="s">
        <v>11</v>
      </c>
      <c r="B1" s="13" t="s">
        <v>13</v>
      </c>
      <c r="C1" s="13" t="s">
        <v>40</v>
      </c>
      <c r="D1" s="14" t="s">
        <v>31</v>
      </c>
      <c r="E1" s="15" t="s">
        <v>1</v>
      </c>
      <c r="F1" s="15" t="s">
        <v>3</v>
      </c>
      <c r="G1" s="13" t="s">
        <v>15</v>
      </c>
      <c r="H1" s="16" t="s">
        <v>6</v>
      </c>
    </row>
    <row r="2" spans="1:8" s="6" customFormat="1" ht="58.5" customHeight="1">
      <c r="A2" s="17" t="s">
        <v>42</v>
      </c>
      <c r="B2" s="9" t="s">
        <v>18</v>
      </c>
      <c r="C2" s="9">
        <v>1</v>
      </c>
      <c r="D2" s="10" t="s">
        <v>43</v>
      </c>
      <c r="E2" s="11" t="s">
        <v>25</v>
      </c>
      <c r="F2" s="9"/>
      <c r="G2" s="9"/>
      <c r="H2" s="18">
        <v>1</v>
      </c>
    </row>
    <row r="3" spans="1:8" ht="58.5" customHeight="1">
      <c r="A3" s="17" t="s">
        <v>42</v>
      </c>
      <c r="B3" s="9" t="s">
        <v>18</v>
      </c>
      <c r="C3" s="9">
        <v>2</v>
      </c>
      <c r="D3" s="10" t="s">
        <v>44</v>
      </c>
      <c r="E3" s="11" t="s">
        <v>22</v>
      </c>
      <c r="F3" s="9"/>
      <c r="G3" s="9"/>
      <c r="H3" s="18">
        <v>1</v>
      </c>
    </row>
    <row r="4" spans="1:8" ht="58.5" customHeight="1">
      <c r="A4" s="17" t="s">
        <v>42</v>
      </c>
      <c r="B4" s="9" t="s">
        <v>18</v>
      </c>
      <c r="C4" s="9">
        <v>3</v>
      </c>
      <c r="D4" s="10" t="s">
        <v>47</v>
      </c>
      <c r="E4" s="11" t="s">
        <v>46</v>
      </c>
      <c r="F4" s="9" t="s">
        <v>24</v>
      </c>
      <c r="G4" s="9"/>
      <c r="H4" s="18">
        <v>1</v>
      </c>
    </row>
    <row r="5" spans="1:8" ht="58.5" hidden="1" customHeight="1">
      <c r="A5" s="17" t="s">
        <v>14</v>
      </c>
      <c r="B5" s="9" t="s">
        <v>18</v>
      </c>
      <c r="C5" s="9">
        <v>1</v>
      </c>
      <c r="D5" s="10" t="s">
        <v>33</v>
      </c>
      <c r="E5" s="9" t="s">
        <v>34</v>
      </c>
      <c r="F5" s="9" t="s">
        <v>27</v>
      </c>
      <c r="G5" s="9" t="s">
        <v>12</v>
      </c>
      <c r="H5" s="18">
        <v>0.7</v>
      </c>
    </row>
    <row r="6" spans="1:8" ht="58.5" hidden="1" customHeight="1">
      <c r="A6" s="17" t="s">
        <v>14</v>
      </c>
      <c r="B6" s="9" t="s">
        <v>19</v>
      </c>
      <c r="C6" s="9">
        <v>1</v>
      </c>
      <c r="D6" s="10" t="s">
        <v>32</v>
      </c>
      <c r="E6" s="9" t="s">
        <v>23</v>
      </c>
      <c r="F6" s="9" t="s">
        <v>21</v>
      </c>
      <c r="G6" s="9" t="s">
        <v>16</v>
      </c>
      <c r="H6" s="18">
        <v>0.9</v>
      </c>
    </row>
    <row r="7" spans="1:8" ht="58.5" hidden="1" customHeight="1">
      <c r="A7" s="17" t="s">
        <v>14</v>
      </c>
      <c r="B7" s="9" t="s">
        <v>20</v>
      </c>
      <c r="C7" s="9">
        <v>1</v>
      </c>
      <c r="D7" s="10" t="s">
        <v>37</v>
      </c>
      <c r="E7" s="9" t="s">
        <v>35</v>
      </c>
      <c r="F7" s="9"/>
      <c r="G7" s="9" t="s">
        <v>16</v>
      </c>
      <c r="H7" s="18">
        <v>0.4</v>
      </c>
    </row>
    <row r="8" spans="1:8" ht="58.5" hidden="1" customHeight="1">
      <c r="A8" s="17" t="s">
        <v>14</v>
      </c>
      <c r="B8" s="9" t="s">
        <v>20</v>
      </c>
      <c r="C8" s="9">
        <v>2</v>
      </c>
      <c r="D8" s="10" t="s">
        <v>36</v>
      </c>
      <c r="E8" s="9" t="s">
        <v>23</v>
      </c>
      <c r="F8" s="9" t="s">
        <v>30</v>
      </c>
      <c r="G8" s="9" t="s">
        <v>16</v>
      </c>
      <c r="H8" s="18">
        <v>0.8</v>
      </c>
    </row>
    <row r="9" spans="1:8" ht="58.5" hidden="1" customHeight="1">
      <c r="A9" s="17" t="s">
        <v>14</v>
      </c>
      <c r="B9" s="9" t="s">
        <v>20</v>
      </c>
      <c r="C9" s="9">
        <v>3</v>
      </c>
      <c r="D9" s="10" t="s">
        <v>38</v>
      </c>
      <c r="E9" s="9" t="s">
        <v>23</v>
      </c>
      <c r="F9" s="9" t="s">
        <v>23</v>
      </c>
      <c r="G9" s="9"/>
      <c r="H9" s="18">
        <v>0.99</v>
      </c>
    </row>
    <row r="10" spans="1:8" ht="58.5" hidden="1" customHeight="1">
      <c r="A10" s="19" t="s">
        <v>14</v>
      </c>
      <c r="B10" s="20" t="s">
        <v>20</v>
      </c>
      <c r="C10" s="20">
        <v>4</v>
      </c>
      <c r="D10" s="21" t="s">
        <v>39</v>
      </c>
      <c r="E10" s="20" t="s">
        <v>17</v>
      </c>
      <c r="F10" s="20" t="s">
        <v>23</v>
      </c>
      <c r="G10" s="20"/>
      <c r="H10" s="23">
        <v>0.3</v>
      </c>
    </row>
    <row r="11" spans="1:8" ht="58.5" hidden="1" customHeight="1">
      <c r="A11" s="19" t="s">
        <v>14</v>
      </c>
      <c r="B11" s="9" t="s">
        <v>20</v>
      </c>
      <c r="C11" s="20">
        <v>2.5</v>
      </c>
      <c r="D11" s="21" t="s">
        <v>41</v>
      </c>
      <c r="E11" s="20" t="s">
        <v>17</v>
      </c>
      <c r="F11" s="20" t="s">
        <v>24</v>
      </c>
      <c r="G11" s="20"/>
      <c r="H11" s="23">
        <v>0.6</v>
      </c>
    </row>
    <row r="12" spans="1:8" ht="58.5" customHeight="1">
      <c r="A12" s="19" t="s">
        <v>42</v>
      </c>
      <c r="B12" s="20" t="s">
        <v>19</v>
      </c>
      <c r="C12" s="20">
        <v>1</v>
      </c>
      <c r="D12" s="21" t="s">
        <v>48</v>
      </c>
      <c r="E12" s="22" t="s">
        <v>25</v>
      </c>
      <c r="F12" s="11" t="s">
        <v>22</v>
      </c>
      <c r="G12" s="20"/>
      <c r="H12" s="18">
        <v>1</v>
      </c>
    </row>
    <row r="13" spans="1:8" ht="58.5" customHeight="1">
      <c r="A13" s="19" t="s">
        <v>42</v>
      </c>
      <c r="B13" s="9" t="s">
        <v>20</v>
      </c>
      <c r="C13" s="20">
        <v>1</v>
      </c>
      <c r="D13" s="21" t="s">
        <v>55</v>
      </c>
      <c r="E13" s="22" t="s">
        <v>25</v>
      </c>
      <c r="F13" s="11" t="s">
        <v>46</v>
      </c>
      <c r="G13" s="20"/>
      <c r="H13" s="18">
        <v>1</v>
      </c>
    </row>
    <row r="14" spans="1:8" ht="58.5" customHeight="1">
      <c r="A14" s="19" t="s">
        <v>42</v>
      </c>
      <c r="B14" s="9" t="s">
        <v>20</v>
      </c>
      <c r="C14" s="20">
        <v>2</v>
      </c>
      <c r="D14" s="21" t="s">
        <v>49</v>
      </c>
      <c r="E14" s="22" t="s">
        <v>25</v>
      </c>
      <c r="F14" s="20" t="s">
        <v>17</v>
      </c>
      <c r="G14" s="20"/>
      <c r="H14" s="18">
        <v>1</v>
      </c>
    </row>
    <row r="15" spans="1:8" ht="58.5" customHeight="1">
      <c r="A15" s="19" t="s">
        <v>42</v>
      </c>
      <c r="B15" s="20" t="s">
        <v>20</v>
      </c>
      <c r="C15" s="20">
        <v>3</v>
      </c>
      <c r="D15" s="21" t="s">
        <v>50</v>
      </c>
      <c r="E15" s="22" t="s">
        <v>17</v>
      </c>
      <c r="F15" s="20" t="s">
        <v>17</v>
      </c>
      <c r="G15" s="20"/>
      <c r="H15" s="23">
        <v>0.1</v>
      </c>
    </row>
    <row r="16" spans="1:8" ht="58.5" customHeight="1">
      <c r="A16" s="19" t="s">
        <v>51</v>
      </c>
      <c r="B16" s="9" t="s">
        <v>18</v>
      </c>
      <c r="C16" s="20">
        <v>1</v>
      </c>
      <c r="D16" s="10" t="s">
        <v>43</v>
      </c>
      <c r="E16" s="22" t="s">
        <v>25</v>
      </c>
      <c r="F16" s="20"/>
      <c r="G16" s="20"/>
      <c r="H16" s="18">
        <v>1</v>
      </c>
    </row>
    <row r="17" spans="1:8" ht="58.5" customHeight="1">
      <c r="A17" s="19" t="s">
        <v>51</v>
      </c>
      <c r="B17" s="20" t="s">
        <v>19</v>
      </c>
      <c r="C17" s="20">
        <v>1</v>
      </c>
      <c r="D17" s="21" t="s">
        <v>52</v>
      </c>
      <c r="E17" s="22" t="s">
        <v>25</v>
      </c>
      <c r="F17" s="20" t="s">
        <v>45</v>
      </c>
      <c r="G17" s="20"/>
      <c r="H17" s="23">
        <v>1</v>
      </c>
    </row>
    <row r="18" spans="1:8" ht="58.5" customHeight="1">
      <c r="A18" s="19" t="s">
        <v>51</v>
      </c>
      <c r="B18" s="20" t="s">
        <v>20</v>
      </c>
      <c r="C18" s="20">
        <v>1</v>
      </c>
      <c r="D18" s="21" t="s">
        <v>53</v>
      </c>
      <c r="E18" s="22" t="s">
        <v>25</v>
      </c>
      <c r="F18" s="11" t="s">
        <v>54</v>
      </c>
      <c r="G18" s="20"/>
      <c r="H18" s="23">
        <v>1</v>
      </c>
    </row>
    <row r="19" spans="1:8" ht="58.5" customHeight="1">
      <c r="A19" s="19" t="s">
        <v>51</v>
      </c>
      <c r="B19" s="20" t="s">
        <v>20</v>
      </c>
      <c r="C19" s="20">
        <v>2</v>
      </c>
      <c r="D19" s="21"/>
      <c r="E19" s="22"/>
      <c r="F19" s="20"/>
      <c r="G19" s="20"/>
      <c r="H19" s="23"/>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54FBC426-27D6-4BA5-9DAC-B776E8F1972D}">
  <ds:schemaRefs/>
</ds:datastoreItem>
</file>

<file path=customXml/itemProps2.xml><?xml version="1.0" encoding="utf-8"?>
<ds:datastoreItem xmlns:ds="http://schemas.openxmlformats.org/officeDocument/2006/customXml" ds:itemID="{12EC3C37-877E-4E5B-A34D-B63974713564}">
  <ds:schemaRefs/>
</ds:datastoreItem>
</file>

<file path=customXml/itemProps3.xml><?xml version="1.0" encoding="utf-8"?>
<ds:datastoreItem xmlns:ds="http://schemas.openxmlformats.org/officeDocument/2006/customXml" ds:itemID="{72C37EBE-7290-4816-8E31-E75FCB18E3CF}">
  <ds:schemaRefs/>
</ds:datastoreItem>
</file>

<file path=customXml/itemProps4.xml><?xml version="1.0" encoding="utf-8"?>
<ds:datastoreItem xmlns:ds="http://schemas.openxmlformats.org/officeDocument/2006/customXml" ds:itemID="{4D5DF0EF-3F58-4B59-8AAA-A7B439DCE2E2}">
  <ds:schemaRefs/>
</ds:datastoreItem>
</file>

<file path=customXml/itemProps5.xml><?xml version="1.0" encoding="utf-8"?>
<ds:datastoreItem xmlns:ds="http://schemas.openxmlformats.org/officeDocument/2006/customXml" ds:itemID="{F6615939-E64A-426C-8272-4DEAC9891B8E}">
  <ds:schemaRefs/>
</ds:datastoreItem>
</file>

<file path=customXml/itemProps6.xml><?xml version="1.0" encoding="utf-8"?>
<ds:datastoreItem xmlns:ds="http://schemas.openxmlformats.org/officeDocument/2006/customXml" ds:itemID="{F317FBED-B3EA-4447-B6B3-EA5E8B46ACE7}">
  <ds:schemaRefs/>
</ds:datastoreItem>
</file>

<file path=customXml/itemProps7.xml><?xml version="1.0" encoding="utf-8"?>
<ds:datastoreItem xmlns:ds="http://schemas.openxmlformats.org/officeDocument/2006/customXml" ds:itemID="{D41E133E-BEB7-4D6F-A2E4-12D77979AF62}">
  <ds:schemaRefs/>
</ds:datastoreItem>
</file>

<file path=customXml/itemProps8.xml><?xml version="1.0" encoding="utf-8"?>
<ds:datastoreItem xmlns:ds="http://schemas.openxmlformats.org/officeDocument/2006/customXml" ds:itemID="{B8CA01E9-600C-4F1F-A8AC-7C0926B2AC6E}">
  <ds:schemaRefs/>
</ds:datastoreItem>
</file>

<file path=customXml/itemProps9.xml><?xml version="1.0" encoding="utf-8"?>
<ds:datastoreItem xmlns:ds="http://schemas.openxmlformats.org/officeDocument/2006/customXml" ds:itemID="{24C43601-4450-40EC-8B49-9F279A6D807D}">
  <ds:schemaRefs/>
</ds:datastoreItem>
</file>

<file path=customXml/itemProps10.xml><?xml version="1.0" encoding="utf-8"?>
<ds:datastoreItem xmlns:ds="http://schemas.openxmlformats.org/officeDocument/2006/customXml" ds:itemID="{3EF9DB97-B1D8-48E3-83FD-71F6F6CA4E94}">
  <ds:schemaRefs/>
</ds:datastoreItem>
</file>

<file path=customXml/itemProps11.xml><?xml version="1.0" encoding="utf-8"?>
<ds:datastoreItem xmlns:ds="http://schemas.openxmlformats.org/officeDocument/2006/customXml" ds:itemID="{98BB31A7-4BD8-4CDF-AEE1-6CF67CEE5FA3}">
  <ds:schemaRefs/>
</ds:datastoreItem>
</file>

<file path=customXml/itemProps12.xml><?xml version="1.0" encoding="utf-8"?>
<ds:datastoreItem xmlns:ds="http://schemas.openxmlformats.org/officeDocument/2006/customXml" ds:itemID="{5536CB4A-EBD5-4CC9-AABF-4F4BC0871AD5}">
  <ds:schemaRefs/>
</ds:datastoreItem>
</file>

<file path=customXml/itemProps13.xml><?xml version="1.0" encoding="utf-8"?>
<ds:datastoreItem xmlns:ds="http://schemas.openxmlformats.org/officeDocument/2006/customXml" ds:itemID="{A1AD4114-25B0-42F7-AAF0-F2DD85F33D26}">
  <ds:schemaRefs/>
</ds:datastoreItem>
</file>

<file path=customXml/itemProps14.xml><?xml version="1.0" encoding="utf-8"?>
<ds:datastoreItem xmlns:ds="http://schemas.openxmlformats.org/officeDocument/2006/customXml" ds:itemID="{9919F2B7-54B3-4146-95ED-8CDF4FF4C4D5}">
  <ds:schemaRefs/>
</ds:datastoreItem>
</file>

<file path=customXml/itemProps15.xml><?xml version="1.0" encoding="utf-8"?>
<ds:datastoreItem xmlns:ds="http://schemas.openxmlformats.org/officeDocument/2006/customXml" ds:itemID="{44714D2E-0F05-4819-A90E-BA3A02740F85}">
  <ds:schemaRefs/>
</ds:datastoreItem>
</file>

<file path=customXml/itemProps16.xml><?xml version="1.0" encoding="utf-8"?>
<ds:datastoreItem xmlns:ds="http://schemas.openxmlformats.org/officeDocument/2006/customXml" ds:itemID="{EFA74EFE-B5CA-4507-A6AD-85BC4A8BB62E}">
  <ds:schemaRefs/>
</ds:datastoreItem>
</file>

<file path=customXml/itemProps17.xml><?xml version="1.0" encoding="utf-8"?>
<ds:datastoreItem xmlns:ds="http://schemas.openxmlformats.org/officeDocument/2006/customXml" ds:itemID="{C414D166-C8A3-429F-A526-52F5D741D299}">
  <ds:schemaRefs/>
</ds:datastoreItem>
</file>

<file path=customXml/itemProps18.xml><?xml version="1.0" encoding="utf-8"?>
<ds:datastoreItem xmlns:ds="http://schemas.openxmlformats.org/officeDocument/2006/customXml" ds:itemID="{F00F6463-10E9-4493-A55D-36C28581BCE9}">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Targets</vt:lpstr>
      <vt:lpstr>Agents</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2024-11-07T07:30:06Z</dcterms:modified>
</cp:coreProperties>
</file>