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heptainformatica-my.sharepoint.com/personal/charllys_luz_hepta_com_br/Documents/Documentos/GitHub/automatize/"/>
    </mc:Choice>
  </mc:AlternateContent>
  <xr:revisionPtr revIDLastSave="75" documentId="13_ncr:1_{A81BD5C6-01FF-5544-88A7-0C7D6D32146C}" xr6:coauthVersionLast="47" xr6:coauthVersionMax="47" xr10:uidLastSave="{C6C85B50-E360-40C1-B829-F1CCA919C613}"/>
  <bookViews>
    <workbookView xWindow="-120" yWindow="-120" windowWidth="20730" windowHeight="11040" activeTab="2" xr2:uid="{00000000-000D-0000-FFFF-FFFF00000000}"/>
  </bookViews>
  <sheets>
    <sheet name="Chamados_para_enviar" sheetId="1" r:id="rId1"/>
    <sheet name="Planilha_Modelo" sheetId="2" r:id="rId2"/>
    <sheet name="Outubro_2023" sheetId="4" r:id="rId3"/>
    <sheet name="ListasSuspensa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I3" i="4"/>
  <c r="L2" i="4"/>
  <c r="I2" i="4"/>
  <c r="L2" i="2"/>
  <c r="I2" i="2"/>
  <c r="L3" i="2"/>
  <c r="I3" i="2"/>
  <c r="K4" i="4" l="1"/>
  <c r="H4" i="4"/>
  <c r="H4" i="2"/>
  <c r="K4" i="2"/>
</calcChain>
</file>

<file path=xl/sharedStrings.xml><?xml version="1.0" encoding="utf-8"?>
<sst xmlns="http://schemas.openxmlformats.org/spreadsheetml/2006/main" count="487" uniqueCount="115">
  <si>
    <t>CHAMADO</t>
  </si>
  <si>
    <t>ASSUNTO</t>
  </si>
  <si>
    <t>APOIO</t>
  </si>
  <si>
    <t>Observações de Resolução</t>
  </si>
  <si>
    <t>TIPO</t>
  </si>
  <si>
    <t>Desktop - Sem Internet</t>
  </si>
  <si>
    <t>Solicita Atendimento Presencial</t>
  </si>
  <si>
    <t>Não Elegível</t>
  </si>
  <si>
    <t>x</t>
  </si>
  <si>
    <t>Desktop - Falha de Acesso a Internet</t>
  </si>
  <si>
    <t>Procedimento Equipe Local</t>
  </si>
  <si>
    <t>SisAtos - Criar Ambiente de Desenvolvimento</t>
  </si>
  <si>
    <t>Scanner - Falha na Funcionalidade</t>
  </si>
  <si>
    <t>Não Existe Procedimento na WIKI</t>
  </si>
  <si>
    <t>Planilha de Chamado Enviados a Produtividade</t>
  </si>
  <si>
    <t>Produtividade Geral</t>
  </si>
  <si>
    <t>Produtividade Elegível</t>
  </si>
  <si>
    <t>Total</t>
  </si>
  <si>
    <t>Finalizados</t>
  </si>
  <si>
    <t>Elegivéis</t>
  </si>
  <si>
    <t>CLIENTE</t>
  </si>
  <si>
    <t>Equipe Avançada de Apoio</t>
  </si>
  <si>
    <t>Elegível N1 (Pode Ser Finalizado na Central de Serviços)</t>
  </si>
  <si>
    <t>Chamado Cancelado</t>
  </si>
  <si>
    <t>Carlos Gustavo Pinheiro</t>
  </si>
  <si>
    <t>Elegível</t>
  </si>
  <si>
    <t>Falha no Acesso Remoto</t>
  </si>
  <si>
    <t>Allan Pereira dos Santos</t>
  </si>
  <si>
    <t>Finalizado na Central de Suporte</t>
  </si>
  <si>
    <t>Italo Pereira Vidal</t>
  </si>
  <si>
    <t>Resolvido sem WIKI</t>
  </si>
  <si>
    <t>Marcelo de Oliveira</t>
  </si>
  <si>
    <t>Não Foi Possível Contato com o Usuário</t>
  </si>
  <si>
    <t>Wagner Lopes Macedo</t>
  </si>
  <si>
    <t>Não Se Aplica</t>
  </si>
  <si>
    <t>Não Foi Possível Solução na Central (Com Acesso Remoto)</t>
  </si>
  <si>
    <t>Usuário Não Conseguiu Seguir os Procedimentos Orientados</t>
  </si>
  <si>
    <t>SISPROCER - Adicionar Agencia Caixa</t>
  </si>
  <si>
    <t>AD - Falha de Relação de Confiança</t>
  </si>
  <si>
    <t>AD - Falha de Acesso</t>
  </si>
  <si>
    <t>VPN - Configurar</t>
  </si>
  <si>
    <t>SegAdmin - Atualizar E-mail</t>
  </si>
  <si>
    <t>Desktop - Verificar</t>
  </si>
  <si>
    <t>FunCafé - Falha na Funcionalidade</t>
  </si>
  <si>
    <t>AD - Criar Conta(Terceirizado)</t>
  </si>
  <si>
    <t>Telefonia - Configurar</t>
  </si>
  <si>
    <t>Telefonia - Falha na Funcionalidade</t>
  </si>
  <si>
    <t>Desktop - Falha de Login</t>
  </si>
  <si>
    <t>Telefonia - Falha ao Receber Ligação</t>
  </si>
  <si>
    <t>Impressora - Atolamento de Papel</t>
  </si>
  <si>
    <t>Ponto de Rede - Habilitar</t>
  </si>
  <si>
    <t>SCDP - Falha de Acesso</t>
  </si>
  <si>
    <t>Desktop - Desligar</t>
  </si>
  <si>
    <t>Desktops - Desligar</t>
  </si>
  <si>
    <t>Desktop - Acesso Remoto</t>
  </si>
  <si>
    <t>SEI - Redefinir Senha</t>
  </si>
  <si>
    <t>E-mail - Solicitar lista</t>
  </si>
  <si>
    <t>Assinador Serpro - Instalar Cadeia de Certificados</t>
  </si>
  <si>
    <t>Scanner - Mapear Pasta</t>
  </si>
  <si>
    <t>AtendeTI - Falha de acesso</t>
  </si>
  <si>
    <t>AD - Criar Conta (Terceirizado)</t>
  </si>
  <si>
    <t>SISBRAVET - Incluir especie</t>
  </si>
  <si>
    <t>Impressora - Mapear</t>
  </si>
  <si>
    <t>MAPA</t>
  </si>
  <si>
    <t>Impressora - Instalar</t>
  </si>
  <si>
    <t>Microsoft Edge - Instalar</t>
  </si>
  <si>
    <t>CAR - Falha na funcionalidade</t>
  </si>
  <si>
    <t>SISBOV - Solicitar Dados</t>
  </si>
  <si>
    <t>Microsoft Office - Instalar</t>
  </si>
  <si>
    <t>Assinador SERPRO - Instalar</t>
  </si>
  <si>
    <t>AD - Reset de Senha</t>
  </si>
  <si>
    <t>Gmail - Habilitar Conta</t>
  </si>
  <si>
    <t>Atende.TI - Falha de acesso</t>
  </si>
  <si>
    <t>SEI - Requisição</t>
  </si>
  <si>
    <t>AKER - falha de acesso</t>
  </si>
  <si>
    <t>Anydesk - instalar</t>
  </si>
  <si>
    <t>AD - Reset de senha</t>
  </si>
  <si>
    <t>Telefonia - Configurar VoIP</t>
  </si>
  <si>
    <t>Internet - lentidão</t>
  </si>
  <si>
    <t>Youtube - Liberar Acesso</t>
  </si>
  <si>
    <t>Singular - Criar Novo Banco</t>
  </si>
  <si>
    <t>SEI - Usuário Inativo</t>
  </si>
  <si>
    <t>Impressoa - Mapear</t>
  </si>
  <si>
    <t>SIGEP - Falha na Funcionalidade</t>
  </si>
  <si>
    <t>Caixa Corporativa - Falha de Acesso</t>
  </si>
  <si>
    <t>SIOR - Orientação</t>
  </si>
  <si>
    <t>Impressora e teclado - configurar</t>
  </si>
  <si>
    <t>NeoID - Instalar</t>
  </si>
  <si>
    <t>VPN - Solicitação de Acesso</t>
  </si>
  <si>
    <t>E-mail - Alterar Dominio</t>
  </si>
  <si>
    <t>Headset - Configurar</t>
  </si>
  <si>
    <t>Gmail - Falha de acesso</t>
  </si>
  <si>
    <t>FalaBR - Falha de Login</t>
  </si>
  <si>
    <t>VPN - Falha de Acesso</t>
  </si>
  <si>
    <t>AGU</t>
  </si>
  <si>
    <t xml:space="preserve">	
Assinador serpro - instalar</t>
  </si>
  <si>
    <t>SICAR - Falha de Acesso</t>
  </si>
  <si>
    <t>Webcam - Instalar</t>
  </si>
  <si>
    <t>Desktop - Formatar</t>
  </si>
  <si>
    <t>LIMS - Falha de Acesso</t>
  </si>
  <si>
    <t>Leitora 3M - Falha ao Abrir</t>
  </si>
  <si>
    <t>SISGP - Falha de Acesso</t>
  </si>
  <si>
    <t>Gmail - Recuperação de Senha</t>
  </si>
  <si>
    <t>Desktop - Alterar Data/Hora</t>
  </si>
  <si>
    <t>SEI! - Falha de Acesso</t>
  </si>
  <si>
    <t>Planilha</t>
  </si>
  <si>
    <t>Gmail - Falha de Acesso</t>
  </si>
  <si>
    <t>Singular - Criar Usuário</t>
  </si>
  <si>
    <t>5569284 </t>
  </si>
  <si>
    <t>Internet - Liberar Site</t>
  </si>
  <si>
    <t>SEI - Falha de Acesso</t>
  </si>
  <si>
    <t>Navegador - Configuração</t>
  </si>
  <si>
    <t>QGIS e PowerBI - instalar</t>
  </si>
  <si>
    <t>MMA</t>
  </si>
  <si>
    <t>Assinador serpro - instalar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</si>
</sst>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7"/>
      <color rgb="FF242424"/>
      <name val="Helvetica Neue"/>
      <family val="2"/>
    </font>
    <font>
      <sz val="14"/>
      <color rgb="FF242424"/>
      <name val="Helvetica Neue"/>
      <family val="2"/>
    </font>
    <font>
      <sz val="11"/>
      <color rgb="FF242424"/>
      <name val="Segoe UI"/>
      <family val="2"/>
    </font>
    <font>
      <b/>
      <sz val="36"/>
      <color theme="1"/>
      <name val="Calibri (Corpo)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 (Corpo)"/>
    </font>
    <font>
      <sz val="12"/>
      <color theme="1"/>
      <name val="Calibri (Corpo)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D4EDBC"/>
      <name val="Arial"/>
      <family val="2"/>
    </font>
    <font>
      <sz val="14"/>
      <color theme="1"/>
      <name val="Helvetica Neue"/>
      <family val="2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7" fillId="4" borderId="0" xfId="0" applyFont="1" applyFill="1"/>
    <xf numFmtId="0" fontId="8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shrinkToFit="1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shrinkToFit="1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shrinkToFi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shrinkToFi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20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49" fontId="13" fillId="2" borderId="0" xfId="0" applyNumberFormat="1" applyFont="1" applyFill="1" applyAlignment="1">
      <alignment horizontal="center" vertical="center"/>
    </xf>
    <xf numFmtId="49" fontId="19" fillId="0" borderId="1" xfId="0" applyNumberFormat="1" applyFont="1" applyBorder="1" applyAlignment="1">
      <alignment horizont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3" fillId="0" borderId="0" xfId="0" applyNumberFormat="1" applyFont="1" applyAlignment="1">
      <alignment horizontal="left" vertical="center" indent="2"/>
    </xf>
    <xf numFmtId="49" fontId="15" fillId="0" borderId="1" xfId="0" applyNumberFormat="1" applyFont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8" fillId="5" borderId="0" xfId="0" applyNumberFormat="1" applyFont="1" applyFill="1" applyAlignment="1">
      <alignment horizontal="center"/>
    </xf>
    <xf numFmtId="0" fontId="7" fillId="0" borderId="0" xfId="0" applyFont="1"/>
    <xf numFmtId="0" fontId="7" fillId="4" borderId="0" xfId="0" applyFont="1" applyFill="1" applyAlignment="1">
      <alignment horizontal="center"/>
    </xf>
    <xf numFmtId="10" fontId="7" fillId="4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Estilo de Tabela Dinâmica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998"/>
  <sheetViews>
    <sheetView zoomScale="80" zoomScaleNormal="80" workbookViewId="0">
      <selection activeCell="D2" sqref="D2"/>
    </sheetView>
  </sheetViews>
  <sheetFormatPr defaultColWidth="11" defaultRowHeight="18.75"/>
  <cols>
    <col min="1" max="1" width="12.875" style="35" bestFit="1" customWidth="1"/>
    <col min="2" max="2" width="50.625" style="22" customWidth="1"/>
    <col min="3" max="3" width="21.375" style="22" customWidth="1"/>
    <col min="4" max="4" width="49.875" style="23" customWidth="1"/>
    <col min="5" max="5" width="24.625" style="22" customWidth="1"/>
    <col min="6" max="16384" width="11" style="22"/>
  </cols>
  <sheetData>
    <row r="1" spans="1:8" s="16" customFormat="1" ht="19.5" thickBot="1">
      <c r="A1" s="29" t="s">
        <v>0</v>
      </c>
      <c r="B1" s="16" t="s">
        <v>1</v>
      </c>
      <c r="C1" s="17" t="s">
        <v>2</v>
      </c>
      <c r="D1" s="18" t="s">
        <v>3</v>
      </c>
      <c r="E1" s="16" t="s">
        <v>4</v>
      </c>
    </row>
    <row r="2" spans="1:8" ht="18" customHeight="1" thickBot="1">
      <c r="A2" s="30">
        <v>5569678</v>
      </c>
      <c r="B2" s="27" t="s">
        <v>95</v>
      </c>
      <c r="C2" s="24" t="s">
        <v>34</v>
      </c>
      <c r="D2" s="20" t="s">
        <v>35</v>
      </c>
      <c r="E2" s="21" t="s">
        <v>7</v>
      </c>
    </row>
    <row r="3" spans="1:8" ht="16.5" customHeight="1" thickBot="1">
      <c r="A3" s="30">
        <v>5569732</v>
      </c>
      <c r="B3" s="27" t="s">
        <v>96</v>
      </c>
      <c r="C3" s="24"/>
      <c r="D3" s="20" t="s">
        <v>13</v>
      </c>
      <c r="E3" s="21" t="s">
        <v>7</v>
      </c>
      <c r="F3" s="25"/>
    </row>
    <row r="4" spans="1:8" ht="17.100000000000001" customHeight="1" thickBot="1">
      <c r="A4" s="30">
        <v>5569878</v>
      </c>
      <c r="B4" s="27" t="s">
        <v>70</v>
      </c>
      <c r="C4" s="24"/>
      <c r="D4" s="20" t="s">
        <v>10</v>
      </c>
      <c r="E4" s="21" t="s">
        <v>7</v>
      </c>
      <c r="F4" s="25"/>
    </row>
    <row r="5" spans="1:8" ht="19.5" thickBot="1">
      <c r="A5" s="31">
        <v>5569906</v>
      </c>
      <c r="B5" s="28" t="s">
        <v>97</v>
      </c>
      <c r="C5" s="24"/>
      <c r="D5" s="20" t="s">
        <v>6</v>
      </c>
      <c r="E5" s="21" t="s">
        <v>7</v>
      </c>
      <c r="F5" s="25"/>
    </row>
    <row r="6" spans="1:8" ht="17.100000000000001" customHeight="1" thickBot="1">
      <c r="A6" s="30">
        <v>5569908</v>
      </c>
      <c r="B6" s="27" t="s">
        <v>98</v>
      </c>
      <c r="C6" s="24"/>
      <c r="D6" s="20" t="s">
        <v>6</v>
      </c>
      <c r="E6" s="21" t="s">
        <v>7</v>
      </c>
      <c r="F6" s="25"/>
      <c r="H6" s="26"/>
    </row>
    <row r="7" spans="1:8" ht="17.100000000000001" customHeight="1" thickBot="1">
      <c r="A7" s="30">
        <v>96521630</v>
      </c>
      <c r="B7" s="27" t="s">
        <v>70</v>
      </c>
      <c r="C7" s="24"/>
      <c r="D7" s="20" t="s">
        <v>35</v>
      </c>
      <c r="E7" s="21" t="s">
        <v>7</v>
      </c>
      <c r="F7" s="25"/>
    </row>
    <row r="8" spans="1:8" ht="17.100000000000001" customHeight="1" thickBot="1">
      <c r="A8" s="30">
        <v>5569865</v>
      </c>
      <c r="B8" s="27" t="s">
        <v>99</v>
      </c>
      <c r="C8" s="24"/>
      <c r="D8" s="20" t="s">
        <v>28</v>
      </c>
      <c r="E8" s="21" t="s">
        <v>7</v>
      </c>
    </row>
    <row r="9" spans="1:8" ht="17.100000000000001" customHeight="1" thickBot="1">
      <c r="A9" s="30">
        <v>5569928</v>
      </c>
      <c r="B9" s="27" t="s">
        <v>100</v>
      </c>
      <c r="C9" s="24"/>
      <c r="D9" s="20" t="s">
        <v>13</v>
      </c>
      <c r="E9" s="21" t="s">
        <v>7</v>
      </c>
    </row>
    <row r="10" spans="1:8" ht="17.100000000000001" customHeight="1" thickBot="1">
      <c r="A10" s="30">
        <v>5569870</v>
      </c>
      <c r="B10" s="27" t="s">
        <v>101</v>
      </c>
      <c r="C10" s="24"/>
      <c r="D10" s="20" t="s">
        <v>10</v>
      </c>
      <c r="E10" s="21" t="s">
        <v>7</v>
      </c>
    </row>
    <row r="11" spans="1:8" ht="17.100000000000001" customHeight="1" thickBot="1">
      <c r="A11" s="30">
        <v>5569871</v>
      </c>
      <c r="B11" s="27" t="s">
        <v>102</v>
      </c>
      <c r="C11" s="24"/>
      <c r="D11" s="20" t="s">
        <v>28</v>
      </c>
      <c r="E11" s="21" t="s">
        <v>25</v>
      </c>
    </row>
    <row r="12" spans="1:8" ht="17.100000000000001" customHeight="1" thickBot="1">
      <c r="A12" s="30">
        <v>5569938</v>
      </c>
      <c r="B12" s="27" t="s">
        <v>103</v>
      </c>
      <c r="C12" s="24"/>
      <c r="D12" s="20" t="s">
        <v>10</v>
      </c>
      <c r="E12" s="21" t="s">
        <v>7</v>
      </c>
    </row>
    <row r="13" spans="1:8" ht="17.100000000000001" customHeight="1" thickBot="1">
      <c r="A13" s="30">
        <v>5569939</v>
      </c>
      <c r="B13" s="27" t="s">
        <v>104</v>
      </c>
      <c r="C13" s="24"/>
      <c r="D13" s="20" t="s">
        <v>10</v>
      </c>
      <c r="E13" s="21" t="s">
        <v>7</v>
      </c>
    </row>
    <row r="14" spans="1:8" ht="17.100000000000001" customHeight="1" thickBot="1">
      <c r="A14" s="30">
        <v>5569221</v>
      </c>
      <c r="B14" s="27" t="s">
        <v>105</v>
      </c>
      <c r="C14" s="24"/>
      <c r="D14" s="20" t="s">
        <v>28</v>
      </c>
      <c r="E14" s="21" t="s">
        <v>25</v>
      </c>
    </row>
    <row r="15" spans="1:8" ht="17.100000000000001" customHeight="1" thickBot="1">
      <c r="A15" s="30">
        <v>5569181</v>
      </c>
      <c r="B15" s="27" t="s">
        <v>106</v>
      </c>
      <c r="C15" s="24"/>
      <c r="D15" s="20" t="s">
        <v>28</v>
      </c>
      <c r="E15" s="21" t="s">
        <v>25</v>
      </c>
    </row>
    <row r="16" spans="1:8" ht="17.100000000000001" customHeight="1" thickBot="1">
      <c r="A16" s="30">
        <v>5569896</v>
      </c>
      <c r="B16" s="27" t="s">
        <v>107</v>
      </c>
      <c r="C16" s="24"/>
      <c r="D16" s="20" t="s">
        <v>10</v>
      </c>
      <c r="E16" s="21" t="s">
        <v>7</v>
      </c>
    </row>
    <row r="17" spans="1:6" ht="17.100000000000001" customHeight="1" thickBot="1">
      <c r="A17" s="32" t="s">
        <v>108</v>
      </c>
      <c r="B17" s="27" t="s">
        <v>109</v>
      </c>
      <c r="C17" s="24"/>
      <c r="D17" s="20" t="s">
        <v>10</v>
      </c>
      <c r="E17" s="21" t="s">
        <v>7</v>
      </c>
    </row>
    <row r="18" spans="1:6" ht="17.100000000000001" customHeight="1" thickBot="1">
      <c r="A18" s="37">
        <v>8121719</v>
      </c>
      <c r="B18" s="27" t="s">
        <v>110</v>
      </c>
      <c r="C18" s="24"/>
      <c r="D18" s="20" t="s">
        <v>10</v>
      </c>
      <c r="E18" s="21" t="s">
        <v>7</v>
      </c>
    </row>
    <row r="19" spans="1:6" ht="17.100000000000001" customHeight="1" thickBot="1">
      <c r="A19" s="30">
        <v>5569270</v>
      </c>
      <c r="B19" s="27" t="s">
        <v>111</v>
      </c>
      <c r="C19" s="24"/>
      <c r="D19" s="20" t="s">
        <v>28</v>
      </c>
      <c r="E19" s="21" t="s">
        <v>25</v>
      </c>
    </row>
    <row r="20" spans="1:6" ht="17.100000000000001" customHeight="1" thickBot="1">
      <c r="A20" s="30">
        <v>5569267</v>
      </c>
      <c r="B20" s="27" t="s">
        <v>112</v>
      </c>
      <c r="C20" s="24"/>
      <c r="D20" s="20" t="s">
        <v>28</v>
      </c>
      <c r="E20" s="21" t="s">
        <v>25</v>
      </c>
    </row>
    <row r="21" spans="1:6" ht="17.100000000000001" customHeight="1" thickBot="1">
      <c r="A21" s="30"/>
      <c r="B21" s="27"/>
      <c r="C21" s="24"/>
      <c r="D21" s="20"/>
      <c r="E21" s="21"/>
    </row>
    <row r="22" spans="1:6" ht="17.100000000000001" customHeight="1" thickBot="1">
      <c r="A22" s="30"/>
      <c r="B22" s="27"/>
      <c r="C22" s="24"/>
      <c r="D22" s="20"/>
      <c r="E22" s="21"/>
    </row>
    <row r="23" spans="1:6" ht="17.100000000000001" customHeight="1" thickBot="1">
      <c r="A23" s="30"/>
      <c r="B23" s="27"/>
      <c r="C23" s="24"/>
      <c r="D23" s="20"/>
      <c r="E23" s="21"/>
    </row>
    <row r="24" spans="1:6" ht="17.100000000000001" customHeight="1" thickBot="1">
      <c r="A24" s="30"/>
      <c r="B24" s="27"/>
      <c r="C24" s="24"/>
      <c r="D24" s="20"/>
      <c r="E24" s="21"/>
    </row>
    <row r="25" spans="1:6" ht="17.100000000000001" customHeight="1" thickBot="1">
      <c r="A25" s="30"/>
      <c r="B25" s="27"/>
      <c r="C25" s="24"/>
      <c r="D25" s="20"/>
      <c r="E25" s="21"/>
    </row>
    <row r="26" spans="1:6" ht="17.100000000000001" customHeight="1" thickBot="1">
      <c r="A26" s="30"/>
      <c r="B26" s="27"/>
      <c r="C26" s="24"/>
      <c r="D26" s="20"/>
      <c r="E26" s="21"/>
    </row>
    <row r="27" spans="1:6" ht="17.100000000000001" customHeight="1" thickBot="1">
      <c r="A27" s="30"/>
      <c r="B27" s="27"/>
      <c r="C27" s="24"/>
      <c r="D27" s="20"/>
      <c r="E27" s="21"/>
      <c r="F27" s="25"/>
    </row>
    <row r="28" spans="1:6" ht="17.100000000000001" customHeight="1" thickBot="1">
      <c r="A28" s="30"/>
      <c r="B28" s="27"/>
      <c r="C28" s="24"/>
      <c r="D28" s="20"/>
      <c r="E28" s="21"/>
    </row>
    <row r="29" spans="1:6" ht="17.100000000000001" customHeight="1" thickBot="1">
      <c r="A29" s="30"/>
      <c r="B29" s="27"/>
      <c r="C29" s="24"/>
      <c r="D29" s="20"/>
      <c r="E29" s="21"/>
    </row>
    <row r="30" spans="1:6" ht="17.100000000000001" customHeight="1" thickBot="1">
      <c r="A30" s="30"/>
      <c r="B30" s="27"/>
      <c r="C30" s="24"/>
      <c r="D30" s="20"/>
      <c r="E30" s="21"/>
    </row>
    <row r="31" spans="1:6" ht="17.100000000000001" customHeight="1" thickBot="1">
      <c r="A31" s="30"/>
      <c r="B31" s="27"/>
      <c r="C31" s="24"/>
      <c r="D31" s="20"/>
      <c r="E31" s="21"/>
    </row>
    <row r="32" spans="1:6" ht="17.100000000000001" customHeight="1" thickBot="1">
      <c r="A32" s="30"/>
      <c r="B32" s="27"/>
      <c r="C32" s="24"/>
      <c r="D32" s="20"/>
      <c r="E32" s="21"/>
    </row>
    <row r="33" spans="1:5" ht="17.100000000000001" customHeight="1" thickBot="1">
      <c r="A33" s="30"/>
      <c r="B33" s="27"/>
      <c r="C33" s="24"/>
      <c r="D33" s="20"/>
      <c r="E33" s="21"/>
    </row>
    <row r="34" spans="1:5" ht="17.100000000000001" customHeight="1" thickBot="1">
      <c r="A34" s="30"/>
      <c r="B34" s="27"/>
      <c r="C34" s="24"/>
      <c r="D34" s="20"/>
      <c r="E34" s="21"/>
    </row>
    <row r="35" spans="1:5" ht="17.100000000000001" customHeight="1" thickBot="1">
      <c r="A35" s="30"/>
      <c r="B35" s="27"/>
      <c r="C35" s="24"/>
      <c r="D35" s="20"/>
      <c r="E35" s="21"/>
    </row>
    <row r="36" spans="1:5" ht="17.100000000000001" customHeight="1" thickBot="1">
      <c r="A36" s="33"/>
      <c r="B36" s="19"/>
      <c r="C36" s="24"/>
      <c r="D36" s="20"/>
      <c r="E36" s="21"/>
    </row>
    <row r="37" spans="1:5" ht="17.100000000000001" customHeight="1">
      <c r="A37" s="33"/>
      <c r="B37" s="19"/>
      <c r="C37" s="24"/>
      <c r="D37" s="20"/>
      <c r="E37" s="21"/>
    </row>
    <row r="38" spans="1:5" ht="17.100000000000001" customHeight="1">
      <c r="A38" s="33"/>
      <c r="B38" s="19"/>
      <c r="C38" s="24"/>
      <c r="D38" s="20"/>
      <c r="E38" s="21"/>
    </row>
    <row r="39" spans="1:5" ht="17.100000000000001" customHeight="1">
      <c r="A39" s="33"/>
      <c r="B39" s="19"/>
      <c r="C39" s="24"/>
      <c r="D39" s="20"/>
      <c r="E39" s="21"/>
    </row>
    <row r="40" spans="1:5" ht="17.100000000000001" customHeight="1">
      <c r="A40" s="33"/>
      <c r="B40" s="19"/>
      <c r="C40" s="24"/>
      <c r="D40" s="20"/>
      <c r="E40" s="21"/>
    </row>
    <row r="41" spans="1:5" ht="17.100000000000001" customHeight="1">
      <c r="A41" s="33"/>
      <c r="B41" s="19"/>
      <c r="C41" s="24"/>
      <c r="D41" s="20"/>
      <c r="E41" s="21"/>
    </row>
    <row r="42" spans="1:5" ht="17.100000000000001" customHeight="1">
      <c r="A42" s="33"/>
      <c r="B42" s="19"/>
      <c r="C42" s="24"/>
      <c r="D42" s="20"/>
      <c r="E42" s="21"/>
    </row>
    <row r="43" spans="1:5" ht="17.100000000000001" customHeight="1">
      <c r="A43" s="33"/>
      <c r="B43" s="19"/>
      <c r="C43" s="24"/>
      <c r="D43" s="20"/>
      <c r="E43" s="21"/>
    </row>
    <row r="44" spans="1:5" ht="17.100000000000001" customHeight="1">
      <c r="A44" s="33"/>
      <c r="B44" s="19"/>
      <c r="C44" s="24"/>
      <c r="D44" s="20"/>
      <c r="E44" s="21"/>
    </row>
    <row r="45" spans="1:5" ht="17.100000000000001" customHeight="1">
      <c r="A45" s="33"/>
      <c r="B45" s="19"/>
      <c r="C45" s="24"/>
      <c r="D45" s="20"/>
      <c r="E45" s="21"/>
    </row>
    <row r="46" spans="1:5" ht="17.100000000000001" customHeight="1">
      <c r="A46" s="33"/>
      <c r="B46" s="19"/>
      <c r="C46" s="24"/>
      <c r="D46" s="20"/>
      <c r="E46" s="21"/>
    </row>
    <row r="47" spans="1:5" ht="17.100000000000001" customHeight="1">
      <c r="A47" s="33"/>
      <c r="B47" s="19"/>
      <c r="C47" s="24"/>
      <c r="D47" s="20"/>
      <c r="E47" s="21"/>
    </row>
    <row r="48" spans="1:5" ht="17.100000000000001" customHeight="1">
      <c r="A48" s="33"/>
      <c r="B48" s="19"/>
      <c r="C48" s="24"/>
      <c r="D48" s="20"/>
      <c r="E48" s="21"/>
    </row>
    <row r="49" spans="1:5" ht="17.100000000000001" customHeight="1">
      <c r="A49" s="33"/>
      <c r="B49" s="19"/>
      <c r="C49" s="24"/>
      <c r="D49" s="20"/>
      <c r="E49" s="21"/>
    </row>
    <row r="50" spans="1:5" ht="17.100000000000001" customHeight="1">
      <c r="A50" s="33"/>
      <c r="B50" s="19"/>
      <c r="C50" s="24"/>
      <c r="D50" s="20"/>
      <c r="E50" s="21"/>
    </row>
    <row r="51" spans="1:5" ht="17.100000000000001" customHeight="1">
      <c r="A51" s="33"/>
      <c r="B51" s="19"/>
      <c r="C51" s="24"/>
      <c r="D51" s="20"/>
      <c r="E51" s="21"/>
    </row>
    <row r="52" spans="1:5" ht="17.100000000000001" customHeight="1">
      <c r="A52" s="33"/>
      <c r="B52" s="19"/>
      <c r="C52" s="24"/>
      <c r="D52" s="20"/>
      <c r="E52" s="21"/>
    </row>
    <row r="53" spans="1:5" ht="17.100000000000001" customHeight="1">
      <c r="A53" s="33"/>
      <c r="B53" s="19"/>
      <c r="C53" s="24"/>
      <c r="D53" s="20"/>
      <c r="E53" s="21"/>
    </row>
    <row r="54" spans="1:5" ht="17.100000000000001" customHeight="1">
      <c r="A54" s="33"/>
      <c r="B54" s="19"/>
      <c r="C54" s="24"/>
      <c r="D54" s="20"/>
      <c r="E54" s="21"/>
    </row>
    <row r="55" spans="1:5" ht="17.100000000000001" customHeight="1">
      <c r="A55" s="33"/>
      <c r="B55" s="19"/>
      <c r="C55" s="24"/>
      <c r="D55" s="20"/>
      <c r="E55" s="21"/>
    </row>
    <row r="56" spans="1:5" ht="17.100000000000001" customHeight="1">
      <c r="A56" s="33"/>
      <c r="B56" s="19"/>
      <c r="C56" s="24"/>
      <c r="D56" s="20"/>
      <c r="E56" s="21"/>
    </row>
    <row r="57" spans="1:5" ht="17.100000000000001" customHeight="1">
      <c r="A57" s="33"/>
      <c r="B57" s="19"/>
      <c r="C57" s="24"/>
      <c r="D57" s="20"/>
      <c r="E57" s="21"/>
    </row>
    <row r="58" spans="1:5" ht="17.100000000000001" customHeight="1">
      <c r="A58" s="33"/>
      <c r="B58" s="19"/>
      <c r="C58" s="24"/>
      <c r="D58" s="20"/>
      <c r="E58" s="21"/>
    </row>
    <row r="59" spans="1:5" ht="17.100000000000001" customHeight="1">
      <c r="A59" s="33"/>
      <c r="B59" s="19"/>
      <c r="C59" s="24"/>
      <c r="D59" s="20"/>
      <c r="E59" s="21"/>
    </row>
    <row r="60" spans="1:5" ht="17.100000000000001" customHeight="1">
      <c r="A60" s="33"/>
      <c r="B60" s="19"/>
      <c r="C60" s="24"/>
      <c r="D60" s="20"/>
      <c r="E60" s="21"/>
    </row>
    <row r="61" spans="1:5" ht="17.100000000000001" customHeight="1">
      <c r="A61" s="33"/>
      <c r="B61" s="19"/>
      <c r="C61" s="24"/>
      <c r="D61" s="20"/>
      <c r="E61" s="21"/>
    </row>
    <row r="62" spans="1:5" ht="17.100000000000001" customHeight="1">
      <c r="A62" s="33"/>
      <c r="B62" s="19"/>
      <c r="C62" s="24"/>
      <c r="D62" s="20"/>
      <c r="E62" s="21"/>
    </row>
    <row r="63" spans="1:5" ht="17.100000000000001" customHeight="1">
      <c r="A63" s="33"/>
      <c r="B63" s="19"/>
      <c r="C63" s="24"/>
      <c r="D63" s="20"/>
      <c r="E63" s="21"/>
    </row>
    <row r="64" spans="1:5" ht="17.100000000000001" customHeight="1">
      <c r="A64" s="33"/>
      <c r="B64" s="19"/>
      <c r="C64" s="24"/>
      <c r="D64" s="20"/>
      <c r="E64" s="21"/>
    </row>
    <row r="65" spans="1:5" ht="17.100000000000001" customHeight="1">
      <c r="A65" s="33"/>
      <c r="B65" s="19"/>
      <c r="C65" s="24"/>
      <c r="D65" s="20"/>
      <c r="E65" s="21"/>
    </row>
    <row r="66" spans="1:5" ht="17.100000000000001" customHeight="1">
      <c r="A66" s="33"/>
      <c r="B66" s="19"/>
      <c r="C66" s="24"/>
      <c r="D66" s="20"/>
      <c r="E66" s="21"/>
    </row>
    <row r="67" spans="1:5" ht="17.100000000000001" customHeight="1">
      <c r="A67" s="33"/>
      <c r="B67" s="19"/>
      <c r="C67" s="24"/>
      <c r="D67" s="20"/>
      <c r="E67" s="21"/>
    </row>
    <row r="68" spans="1:5" ht="17.100000000000001" customHeight="1">
      <c r="A68" s="33"/>
      <c r="B68" s="19"/>
      <c r="C68" s="24"/>
      <c r="D68" s="20"/>
      <c r="E68" s="21"/>
    </row>
    <row r="69" spans="1:5" ht="17.100000000000001" customHeight="1">
      <c r="A69" s="33"/>
      <c r="B69" s="19"/>
      <c r="C69" s="24"/>
      <c r="D69" s="20"/>
      <c r="E69" s="21"/>
    </row>
    <row r="70" spans="1:5" ht="17.100000000000001" customHeight="1">
      <c r="A70" s="33"/>
      <c r="B70" s="19"/>
      <c r="C70" s="24"/>
      <c r="D70" s="20"/>
      <c r="E70" s="21"/>
    </row>
    <row r="71" spans="1:5" ht="17.100000000000001" customHeight="1">
      <c r="A71" s="33"/>
      <c r="B71" s="19"/>
      <c r="C71" s="24"/>
      <c r="D71" s="20"/>
      <c r="E71" s="21"/>
    </row>
    <row r="72" spans="1:5" ht="17.100000000000001" customHeight="1">
      <c r="A72" s="33"/>
      <c r="B72" s="19"/>
      <c r="C72" s="24"/>
      <c r="D72" s="20"/>
      <c r="E72" s="21"/>
    </row>
    <row r="73" spans="1:5" ht="17.100000000000001" customHeight="1">
      <c r="A73" s="33"/>
      <c r="B73" s="19"/>
      <c r="C73" s="24"/>
      <c r="D73" s="20"/>
      <c r="E73" s="21"/>
    </row>
    <row r="74" spans="1:5" ht="17.100000000000001" customHeight="1">
      <c r="A74" s="33"/>
      <c r="B74" s="19"/>
      <c r="C74" s="24"/>
      <c r="D74" s="20"/>
      <c r="E74" s="21"/>
    </row>
    <row r="75" spans="1:5" ht="17.100000000000001" customHeight="1">
      <c r="A75" s="33"/>
      <c r="B75" s="19"/>
      <c r="C75" s="24"/>
      <c r="D75" s="20"/>
      <c r="E75" s="21"/>
    </row>
    <row r="76" spans="1:5" ht="17.100000000000001" customHeight="1">
      <c r="A76" s="33"/>
      <c r="B76" s="19"/>
      <c r="C76" s="24"/>
      <c r="D76" s="20"/>
      <c r="E76" s="21"/>
    </row>
    <row r="77" spans="1:5" ht="17.100000000000001" customHeight="1">
      <c r="A77" s="33"/>
      <c r="B77" s="19"/>
      <c r="C77" s="24"/>
      <c r="D77" s="20"/>
      <c r="E77" s="21"/>
    </row>
    <row r="78" spans="1:5" ht="17.100000000000001" customHeight="1">
      <c r="A78" s="33"/>
      <c r="B78" s="19"/>
      <c r="C78" s="24"/>
      <c r="D78" s="20"/>
      <c r="E78" s="21"/>
    </row>
    <row r="79" spans="1:5" ht="17.100000000000001" customHeight="1">
      <c r="A79" s="33"/>
      <c r="B79" s="19"/>
      <c r="C79" s="24"/>
      <c r="D79" s="20"/>
      <c r="E79" s="21"/>
    </row>
    <row r="80" spans="1:5" ht="17.100000000000001" customHeight="1">
      <c r="A80" s="33"/>
      <c r="B80" s="19"/>
      <c r="C80" s="24"/>
      <c r="D80" s="20"/>
      <c r="E80" s="21"/>
    </row>
    <row r="81" spans="1:5" ht="17.100000000000001" customHeight="1">
      <c r="A81" s="33"/>
      <c r="B81" s="19"/>
      <c r="C81" s="24"/>
      <c r="D81" s="20"/>
      <c r="E81" s="21"/>
    </row>
    <row r="82" spans="1:5" ht="17.100000000000001" customHeight="1">
      <c r="A82" s="33"/>
      <c r="B82" s="19"/>
      <c r="C82" s="24"/>
      <c r="D82" s="20"/>
      <c r="E82" s="21"/>
    </row>
    <row r="83" spans="1:5" ht="17.100000000000001" customHeight="1">
      <c r="A83" s="33"/>
      <c r="B83" s="19"/>
      <c r="C83" s="24"/>
      <c r="D83" s="20"/>
      <c r="E83" s="21"/>
    </row>
    <row r="84" spans="1:5" ht="17.100000000000001" customHeight="1">
      <c r="A84" s="33"/>
      <c r="B84" s="19"/>
      <c r="C84" s="24"/>
      <c r="D84" s="20"/>
      <c r="E84" s="21"/>
    </row>
    <row r="85" spans="1:5" ht="17.100000000000001" customHeight="1">
      <c r="A85" s="33"/>
      <c r="B85" s="19"/>
      <c r="C85" s="24"/>
      <c r="D85" s="20"/>
      <c r="E85" s="21"/>
    </row>
    <row r="86" spans="1:5" ht="17.100000000000001" customHeight="1">
      <c r="A86" s="33"/>
      <c r="B86" s="19"/>
      <c r="C86" s="24"/>
      <c r="D86" s="20"/>
      <c r="E86" s="21"/>
    </row>
    <row r="87" spans="1:5" ht="17.100000000000001" customHeight="1">
      <c r="A87" s="33"/>
      <c r="B87" s="19"/>
      <c r="C87" s="24"/>
      <c r="D87" s="20"/>
      <c r="E87" s="21"/>
    </row>
    <row r="88" spans="1:5" ht="17.100000000000001" customHeight="1">
      <c r="A88" s="33"/>
      <c r="B88" s="19"/>
      <c r="C88" s="24"/>
      <c r="D88" s="20"/>
      <c r="E88" s="21"/>
    </row>
    <row r="89" spans="1:5" ht="17.100000000000001" customHeight="1">
      <c r="A89" s="33"/>
      <c r="B89" s="19"/>
      <c r="C89" s="24"/>
      <c r="D89" s="20"/>
      <c r="E89" s="21"/>
    </row>
    <row r="90" spans="1:5" ht="17.100000000000001" customHeight="1">
      <c r="A90" s="33"/>
      <c r="B90" s="19"/>
      <c r="C90" s="24"/>
      <c r="D90" s="20"/>
      <c r="E90" s="21"/>
    </row>
    <row r="91" spans="1:5" ht="17.100000000000001" customHeight="1">
      <c r="A91" s="33"/>
      <c r="B91" s="19"/>
      <c r="C91" s="24"/>
      <c r="D91" s="20"/>
      <c r="E91" s="21"/>
    </row>
    <row r="92" spans="1:5" ht="17.100000000000001" customHeight="1">
      <c r="A92" s="33"/>
      <c r="B92" s="19"/>
      <c r="C92" s="24"/>
      <c r="D92" s="20"/>
      <c r="E92" s="21"/>
    </row>
    <row r="93" spans="1:5" ht="17.100000000000001" customHeight="1">
      <c r="A93" s="33"/>
      <c r="B93" s="19"/>
      <c r="C93" s="24"/>
      <c r="D93" s="20"/>
      <c r="E93" s="21"/>
    </row>
    <row r="94" spans="1:5" ht="17.100000000000001" customHeight="1">
      <c r="A94" s="33"/>
      <c r="B94" s="19"/>
      <c r="C94" s="24"/>
      <c r="D94" s="20"/>
      <c r="E94" s="21"/>
    </row>
    <row r="95" spans="1:5" ht="17.100000000000001" customHeight="1">
      <c r="A95" s="33"/>
      <c r="B95" s="19"/>
      <c r="C95" s="24"/>
      <c r="D95" s="20"/>
      <c r="E95" s="21"/>
    </row>
    <row r="96" spans="1:5" ht="17.100000000000001" customHeight="1">
      <c r="A96" s="33"/>
      <c r="B96" s="19"/>
      <c r="C96" s="24"/>
      <c r="D96" s="20"/>
      <c r="E96" s="21"/>
    </row>
    <row r="97" spans="1:6" ht="17.100000000000001" customHeight="1">
      <c r="A97" s="33"/>
      <c r="B97" s="19"/>
      <c r="C97" s="24"/>
      <c r="D97" s="20"/>
      <c r="E97" s="21"/>
    </row>
    <row r="98" spans="1:6" ht="17.100000000000001" customHeight="1">
      <c r="A98" s="33"/>
      <c r="B98" s="19"/>
      <c r="C98" s="24"/>
      <c r="D98" s="20"/>
      <c r="E98" s="21"/>
    </row>
    <row r="99" spans="1:6" ht="17.100000000000001" customHeight="1">
      <c r="A99" s="33"/>
      <c r="B99" s="19"/>
      <c r="C99" s="24"/>
      <c r="D99" s="20"/>
      <c r="E99" s="21"/>
    </row>
    <row r="100" spans="1:6" ht="17.100000000000001" customHeight="1">
      <c r="A100" s="33"/>
      <c r="B100" s="19"/>
      <c r="C100" s="24"/>
      <c r="D100" s="20"/>
      <c r="E100" s="21"/>
    </row>
    <row r="101" spans="1:6" ht="17.100000000000001" customHeight="1">
      <c r="A101" s="33"/>
      <c r="B101" s="19"/>
      <c r="C101" s="24"/>
      <c r="D101" s="20"/>
      <c r="E101" s="21"/>
    </row>
    <row r="102" spans="1:6" ht="17.100000000000001" customHeight="1">
      <c r="A102" s="33"/>
      <c r="B102" s="19"/>
      <c r="C102" s="24"/>
      <c r="D102" s="20"/>
      <c r="E102" s="21"/>
    </row>
    <row r="103" spans="1:6" ht="17.100000000000001" customHeight="1">
      <c r="A103" s="33"/>
      <c r="B103" s="19"/>
      <c r="C103" s="24"/>
      <c r="D103" s="20"/>
      <c r="E103" s="21"/>
    </row>
    <row r="104" spans="1:6" ht="17.100000000000001" customHeight="1">
      <c r="A104" s="33"/>
      <c r="B104" s="19"/>
      <c r="C104" s="24"/>
      <c r="D104" s="20"/>
      <c r="E104" s="21"/>
    </row>
    <row r="105" spans="1:6" ht="17.100000000000001" customHeight="1">
      <c r="A105" s="33"/>
      <c r="B105" s="19"/>
      <c r="C105" s="24"/>
      <c r="D105" s="20"/>
      <c r="E105" s="21"/>
    </row>
    <row r="106" spans="1:6" ht="17.100000000000001" customHeight="1">
      <c r="A106" s="33"/>
      <c r="B106" s="19"/>
      <c r="C106" s="24"/>
      <c r="D106" s="20"/>
      <c r="E106" s="21"/>
    </row>
    <row r="107" spans="1:6" ht="17.100000000000001" customHeight="1">
      <c r="A107" s="33"/>
      <c r="B107" s="19"/>
      <c r="C107" s="24"/>
      <c r="D107" s="20"/>
      <c r="E107" s="21"/>
    </row>
    <row r="108" spans="1:6" ht="17.100000000000001" customHeight="1">
      <c r="A108" s="33"/>
      <c r="B108" s="19"/>
      <c r="C108" s="24"/>
      <c r="D108" s="20"/>
      <c r="E108" s="21"/>
      <c r="F108" s="25"/>
    </row>
    <row r="109" spans="1:6" ht="17.100000000000001" customHeight="1">
      <c r="A109" s="33"/>
      <c r="B109" s="19"/>
      <c r="C109" s="24"/>
      <c r="D109" s="20"/>
      <c r="E109" s="21"/>
      <c r="F109" s="25"/>
    </row>
    <row r="110" spans="1:6" ht="17.100000000000001" customHeight="1">
      <c r="A110" s="33"/>
      <c r="B110" s="19"/>
      <c r="C110" s="24"/>
      <c r="D110" s="20"/>
      <c r="E110" s="21"/>
      <c r="F110" s="25"/>
    </row>
    <row r="111" spans="1:6" ht="18" customHeight="1">
      <c r="A111" s="33"/>
      <c r="B111" s="19"/>
      <c r="C111" s="24"/>
      <c r="D111" s="20"/>
      <c r="E111" s="21"/>
    </row>
    <row r="112" spans="1:6" ht="17.100000000000001" customHeight="1">
      <c r="A112" s="33"/>
      <c r="B112" s="19"/>
      <c r="C112" s="24"/>
      <c r="D112" s="20"/>
      <c r="E112" s="21"/>
    </row>
    <row r="113" spans="1:6" ht="17.100000000000001" customHeight="1">
      <c r="A113" s="33"/>
      <c r="B113" s="19"/>
      <c r="C113" s="24"/>
      <c r="D113" s="20"/>
      <c r="E113" s="21"/>
    </row>
    <row r="114" spans="1:6" ht="17.100000000000001" customHeight="1">
      <c r="A114" s="33"/>
      <c r="B114" s="19"/>
      <c r="C114" s="24"/>
      <c r="D114" s="20"/>
      <c r="E114" s="21"/>
    </row>
    <row r="115" spans="1:6" ht="17.100000000000001" customHeight="1">
      <c r="A115" s="33"/>
      <c r="B115" s="19"/>
      <c r="C115" s="24"/>
      <c r="D115" s="20"/>
      <c r="E115" s="21"/>
    </row>
    <row r="116" spans="1:6" ht="17.100000000000001" customHeight="1">
      <c r="A116" s="33"/>
      <c r="B116" s="19"/>
      <c r="C116" s="24"/>
      <c r="D116" s="20"/>
      <c r="E116" s="21"/>
    </row>
    <row r="117" spans="1:6" ht="17.100000000000001" customHeight="1">
      <c r="A117" s="33"/>
      <c r="B117" s="19"/>
      <c r="C117" s="24"/>
      <c r="D117" s="20"/>
      <c r="E117" s="21"/>
      <c r="F117" s="25"/>
    </row>
    <row r="118" spans="1:6" ht="17.100000000000001" customHeight="1">
      <c r="A118" s="33"/>
      <c r="B118" s="19"/>
      <c r="C118" s="24"/>
      <c r="D118" s="20"/>
      <c r="E118" s="21"/>
      <c r="F118" s="25"/>
    </row>
    <row r="119" spans="1:6" ht="17.100000000000001" customHeight="1">
      <c r="A119" s="33"/>
      <c r="B119" s="19"/>
      <c r="C119" s="24"/>
      <c r="D119" s="20"/>
      <c r="E119" s="21"/>
      <c r="F119" s="25"/>
    </row>
    <row r="120" spans="1:6" ht="17.100000000000001" customHeight="1">
      <c r="A120" s="33"/>
      <c r="B120" s="19"/>
      <c r="C120" s="24"/>
      <c r="D120" s="20"/>
      <c r="E120" s="21"/>
      <c r="F120" s="25"/>
    </row>
    <row r="121" spans="1:6" ht="17.100000000000001" customHeight="1">
      <c r="A121" s="33"/>
      <c r="B121" s="19"/>
      <c r="C121" s="24"/>
      <c r="D121" s="20"/>
      <c r="E121" s="21"/>
      <c r="F121" s="25"/>
    </row>
    <row r="122" spans="1:6" ht="17.100000000000001" customHeight="1">
      <c r="A122" s="33"/>
      <c r="B122" s="19"/>
      <c r="C122" s="24"/>
      <c r="D122" s="20"/>
      <c r="E122" s="21"/>
      <c r="F122" s="25"/>
    </row>
    <row r="123" spans="1:6" ht="17.100000000000001" customHeight="1">
      <c r="A123" s="33"/>
      <c r="B123" s="19"/>
      <c r="C123" s="24"/>
      <c r="D123" s="20"/>
      <c r="E123" s="21"/>
      <c r="F123" s="25"/>
    </row>
    <row r="124" spans="1:6" ht="17.100000000000001" customHeight="1">
      <c r="A124" s="33"/>
      <c r="B124" s="19"/>
      <c r="C124" s="24"/>
      <c r="D124" s="20"/>
      <c r="E124" s="21"/>
      <c r="F124" s="25"/>
    </row>
    <row r="125" spans="1:6" ht="17.100000000000001" customHeight="1">
      <c r="A125" s="33"/>
      <c r="B125" s="19"/>
      <c r="C125" s="24"/>
      <c r="D125" s="20"/>
      <c r="E125" s="21"/>
      <c r="F125" s="25"/>
    </row>
    <row r="126" spans="1:6" ht="17.100000000000001" customHeight="1">
      <c r="A126" s="33"/>
      <c r="B126" s="19"/>
      <c r="C126" s="24"/>
      <c r="D126" s="20"/>
      <c r="E126" s="21"/>
      <c r="F126" s="25"/>
    </row>
    <row r="127" spans="1:6" ht="17.100000000000001" customHeight="1">
      <c r="A127" s="33"/>
      <c r="B127" s="19"/>
      <c r="C127" s="24"/>
      <c r="D127" s="20"/>
      <c r="E127" s="21"/>
      <c r="F127" s="25"/>
    </row>
    <row r="128" spans="1:6" ht="17.100000000000001" customHeight="1">
      <c r="A128" s="33"/>
      <c r="B128" s="19"/>
      <c r="C128" s="24"/>
      <c r="D128" s="20"/>
      <c r="E128" s="21"/>
      <c r="F128" s="25"/>
    </row>
    <row r="129" spans="1:6" ht="17.100000000000001" customHeight="1">
      <c r="A129" s="33"/>
      <c r="B129" s="19"/>
      <c r="C129" s="24"/>
      <c r="D129" s="20"/>
      <c r="E129" s="21"/>
      <c r="F129" s="25"/>
    </row>
    <row r="130" spans="1:6" ht="17.100000000000001" customHeight="1">
      <c r="A130" s="33"/>
      <c r="B130" s="19"/>
      <c r="C130" s="24"/>
      <c r="D130" s="20"/>
      <c r="E130" s="21"/>
      <c r="F130" s="25"/>
    </row>
    <row r="131" spans="1:6" ht="17.100000000000001" customHeight="1">
      <c r="A131" s="33"/>
      <c r="B131" s="19"/>
      <c r="C131" s="24"/>
      <c r="D131" s="20"/>
      <c r="E131" s="21"/>
      <c r="F131" s="25"/>
    </row>
    <row r="132" spans="1:6" ht="17.100000000000001" customHeight="1">
      <c r="A132" s="33"/>
      <c r="B132" s="19"/>
      <c r="C132" s="24"/>
      <c r="D132" s="20"/>
      <c r="E132" s="21"/>
      <c r="F132" s="25"/>
    </row>
    <row r="133" spans="1:6" ht="17.100000000000001" customHeight="1">
      <c r="A133" s="33"/>
      <c r="B133" s="19"/>
      <c r="C133" s="24"/>
      <c r="D133" s="20"/>
      <c r="E133" s="21"/>
      <c r="F133" s="25"/>
    </row>
    <row r="134" spans="1:6" ht="17.100000000000001" customHeight="1">
      <c r="A134" s="33"/>
      <c r="B134" s="19"/>
      <c r="C134" s="24"/>
      <c r="D134" s="20"/>
      <c r="E134" s="21"/>
      <c r="F134" s="25"/>
    </row>
    <row r="135" spans="1:6" ht="17.100000000000001" customHeight="1">
      <c r="A135" s="33"/>
      <c r="B135" s="19"/>
      <c r="C135" s="24"/>
      <c r="D135" s="20"/>
      <c r="E135" s="21"/>
      <c r="F135" s="25"/>
    </row>
    <row r="136" spans="1:6" ht="17.100000000000001" customHeight="1">
      <c r="A136" s="33"/>
      <c r="B136" s="19"/>
      <c r="C136" s="24"/>
      <c r="D136" s="20"/>
      <c r="E136" s="21"/>
      <c r="F136" s="25"/>
    </row>
    <row r="137" spans="1:6" ht="17.100000000000001" customHeight="1">
      <c r="A137" s="33"/>
      <c r="B137" s="19"/>
      <c r="C137" s="24"/>
      <c r="D137" s="20"/>
      <c r="E137" s="21"/>
      <c r="F137" s="25"/>
    </row>
    <row r="138" spans="1:6" ht="17.100000000000001" customHeight="1">
      <c r="A138" s="33"/>
      <c r="B138" s="19"/>
      <c r="C138" s="24"/>
      <c r="D138" s="20"/>
      <c r="E138" s="21"/>
      <c r="F138" s="25"/>
    </row>
    <row r="139" spans="1:6" ht="17.100000000000001" customHeight="1">
      <c r="A139" s="33"/>
      <c r="B139" s="19"/>
      <c r="C139" s="24"/>
      <c r="D139" s="20"/>
      <c r="E139" s="21"/>
      <c r="F139" s="25"/>
    </row>
    <row r="140" spans="1:6" ht="17.100000000000001" customHeight="1">
      <c r="A140" s="33"/>
      <c r="B140" s="19"/>
      <c r="C140" s="24"/>
      <c r="D140" s="20"/>
      <c r="E140" s="21"/>
      <c r="F140" s="25"/>
    </row>
    <row r="141" spans="1:6" ht="17.100000000000001" customHeight="1">
      <c r="A141" s="33"/>
      <c r="B141" s="19"/>
      <c r="C141" s="24"/>
      <c r="D141" s="20"/>
      <c r="E141" s="21"/>
      <c r="F141" s="25"/>
    </row>
    <row r="142" spans="1:6" ht="17.100000000000001" customHeight="1">
      <c r="A142" s="34"/>
      <c r="B142" s="19"/>
      <c r="C142" s="24"/>
      <c r="D142" s="20"/>
      <c r="E142" s="21"/>
      <c r="F142" s="25"/>
    </row>
    <row r="143" spans="1:6" ht="17.100000000000001" customHeight="1">
      <c r="A143" s="33"/>
      <c r="B143" s="19"/>
      <c r="C143" s="24"/>
      <c r="D143" s="20"/>
      <c r="E143" s="21"/>
      <c r="F143" s="25"/>
    </row>
    <row r="144" spans="1:6" ht="17.100000000000001" customHeight="1">
      <c r="A144" s="33"/>
      <c r="B144" s="19"/>
      <c r="C144" s="24"/>
      <c r="D144" s="20"/>
      <c r="E144" s="21"/>
      <c r="F144" s="25"/>
    </row>
    <row r="145" spans="1:6" ht="17.100000000000001" customHeight="1">
      <c r="A145" s="33"/>
      <c r="B145" s="19"/>
      <c r="C145" s="24"/>
      <c r="D145" s="20"/>
      <c r="E145" s="21"/>
      <c r="F145" s="25"/>
    </row>
    <row r="146" spans="1:6" ht="17.100000000000001" customHeight="1">
      <c r="A146" s="33"/>
      <c r="B146" s="19"/>
      <c r="C146" s="24"/>
      <c r="D146" s="20"/>
      <c r="E146" s="21"/>
      <c r="F146" s="25"/>
    </row>
    <row r="147" spans="1:6" ht="17.100000000000001" customHeight="1">
      <c r="A147" s="33"/>
      <c r="B147" s="19"/>
      <c r="C147" s="24"/>
      <c r="D147" s="20"/>
      <c r="E147" s="21"/>
      <c r="F147" s="25"/>
    </row>
    <row r="148" spans="1:6" ht="17.100000000000001" customHeight="1">
      <c r="A148" s="33"/>
      <c r="B148" s="19"/>
      <c r="C148" s="24"/>
      <c r="D148" s="20"/>
      <c r="E148" s="21"/>
      <c r="F148" s="25"/>
    </row>
    <row r="149" spans="1:6" ht="17.100000000000001" customHeight="1">
      <c r="A149" s="33"/>
      <c r="B149" s="19"/>
      <c r="C149" s="24"/>
      <c r="D149" s="20"/>
      <c r="E149" s="21"/>
      <c r="F149" s="25"/>
    </row>
    <row r="150" spans="1:6" ht="17.100000000000001" customHeight="1">
      <c r="A150" s="33"/>
      <c r="B150" s="19"/>
      <c r="C150" s="24"/>
      <c r="D150" s="20"/>
      <c r="E150" s="21"/>
      <c r="F150" s="25"/>
    </row>
    <row r="151" spans="1:6" ht="17.100000000000001" customHeight="1">
      <c r="A151" s="33"/>
      <c r="B151" s="19"/>
      <c r="C151" s="24"/>
      <c r="D151" s="20"/>
      <c r="E151" s="21"/>
      <c r="F151" s="25"/>
    </row>
    <row r="152" spans="1:6" ht="17.100000000000001" customHeight="1">
      <c r="A152" s="33"/>
      <c r="B152" s="19"/>
      <c r="C152" s="24"/>
      <c r="D152" s="20"/>
      <c r="E152" s="21"/>
    </row>
    <row r="153" spans="1:6" ht="17.100000000000001" customHeight="1">
      <c r="A153" s="33"/>
      <c r="B153" s="19"/>
      <c r="C153" s="24"/>
      <c r="D153" s="20"/>
      <c r="E153" s="21"/>
    </row>
    <row r="154" spans="1:6" ht="17.100000000000001" customHeight="1">
      <c r="A154" s="33"/>
      <c r="B154" s="19"/>
      <c r="C154" s="24"/>
      <c r="D154" s="20"/>
      <c r="E154" s="21"/>
    </row>
    <row r="155" spans="1:6" ht="17.100000000000001" customHeight="1">
      <c r="A155" s="33"/>
      <c r="B155" s="19"/>
      <c r="C155" s="24"/>
      <c r="D155" s="20"/>
      <c r="E155" s="21"/>
    </row>
    <row r="156" spans="1:6" ht="17.100000000000001" customHeight="1">
      <c r="A156" s="33"/>
      <c r="B156" s="19"/>
      <c r="C156" s="24"/>
      <c r="D156" s="20"/>
      <c r="E156" s="21"/>
    </row>
    <row r="157" spans="1:6" ht="17.100000000000001" customHeight="1">
      <c r="A157" s="33"/>
      <c r="B157" s="19"/>
      <c r="C157" s="24"/>
      <c r="D157" s="20"/>
      <c r="E157" s="21"/>
    </row>
    <row r="158" spans="1:6" ht="17.100000000000001" customHeight="1">
      <c r="A158" s="33"/>
      <c r="B158" s="19"/>
      <c r="C158" s="24"/>
      <c r="D158" s="20"/>
      <c r="E158" s="21"/>
    </row>
    <row r="159" spans="1:6" ht="17.100000000000001" customHeight="1">
      <c r="A159" s="33"/>
      <c r="B159" s="19"/>
      <c r="C159" s="24"/>
      <c r="D159" s="20"/>
      <c r="E159" s="21"/>
    </row>
    <row r="160" spans="1:6" ht="17.100000000000001" customHeight="1">
      <c r="A160" s="33"/>
      <c r="B160" s="19"/>
      <c r="C160" s="24"/>
      <c r="D160" s="20"/>
      <c r="E160" s="21"/>
    </row>
    <row r="161" spans="1:6" ht="17.100000000000001" customHeight="1">
      <c r="A161" s="33"/>
      <c r="B161" s="19"/>
      <c r="C161" s="24"/>
      <c r="D161" s="20"/>
      <c r="E161" s="21"/>
    </row>
    <row r="162" spans="1:6" ht="17.100000000000001" customHeight="1">
      <c r="A162" s="33"/>
      <c r="B162" s="19"/>
      <c r="C162" s="24"/>
      <c r="D162" s="20"/>
      <c r="E162" s="21"/>
    </row>
    <row r="163" spans="1:6" ht="17.100000000000001" customHeight="1">
      <c r="A163" s="33"/>
      <c r="B163" s="19"/>
      <c r="C163" s="24"/>
      <c r="D163" s="20"/>
      <c r="E163" s="21"/>
    </row>
    <row r="164" spans="1:6" ht="17.100000000000001" customHeight="1">
      <c r="A164" s="33"/>
      <c r="B164" s="19"/>
      <c r="C164" s="24"/>
      <c r="D164" s="20"/>
      <c r="E164" s="21"/>
    </row>
    <row r="165" spans="1:6" ht="17.100000000000001" customHeight="1">
      <c r="A165" s="33"/>
      <c r="B165" s="19"/>
      <c r="C165" s="24"/>
      <c r="D165" s="20"/>
      <c r="E165" s="21"/>
    </row>
    <row r="166" spans="1:6" ht="17.100000000000001" customHeight="1">
      <c r="A166" s="33"/>
      <c r="B166" s="19"/>
      <c r="C166" s="24"/>
      <c r="D166" s="20"/>
      <c r="E166" s="21"/>
    </row>
    <row r="167" spans="1:6" ht="17.100000000000001" customHeight="1">
      <c r="A167" s="33"/>
      <c r="B167" s="19"/>
      <c r="C167" s="24"/>
      <c r="D167" s="20"/>
      <c r="E167" s="21"/>
      <c r="F167" s="25"/>
    </row>
    <row r="168" spans="1:6" ht="17.100000000000001" customHeight="1">
      <c r="A168" s="33"/>
      <c r="B168" s="19"/>
      <c r="C168" s="24"/>
      <c r="D168" s="20"/>
      <c r="E168" s="21"/>
      <c r="F168" s="25"/>
    </row>
    <row r="169" spans="1:6" ht="17.100000000000001" customHeight="1">
      <c r="A169" s="33"/>
      <c r="B169" s="19"/>
      <c r="C169" s="24"/>
      <c r="D169" s="20"/>
      <c r="E169" s="21"/>
      <c r="F169" s="25"/>
    </row>
    <row r="170" spans="1:6" ht="17.100000000000001" customHeight="1">
      <c r="A170" s="33"/>
      <c r="B170" s="19"/>
      <c r="C170" s="24"/>
      <c r="D170" s="20"/>
      <c r="E170" s="21"/>
      <c r="F170" s="25"/>
    </row>
    <row r="171" spans="1:6">
      <c r="C171" s="24"/>
      <c r="D171" s="20"/>
      <c r="E171" s="21"/>
      <c r="F171" s="25"/>
    </row>
    <row r="172" spans="1:6">
      <c r="C172" s="24"/>
      <c r="D172" s="20"/>
      <c r="E172" s="21"/>
    </row>
    <row r="173" spans="1:6">
      <c r="C173" s="24"/>
      <c r="D173" s="20"/>
      <c r="E173" s="21"/>
    </row>
    <row r="174" spans="1:6">
      <c r="C174" s="24"/>
      <c r="D174" s="20"/>
      <c r="E174" s="21"/>
    </row>
    <row r="175" spans="1:6">
      <c r="C175" s="24"/>
      <c r="D175" s="20"/>
      <c r="E175" s="21"/>
    </row>
    <row r="176" spans="1:6">
      <c r="C176" s="24"/>
      <c r="D176" s="20"/>
      <c r="E176" s="21"/>
    </row>
    <row r="177" spans="3:5">
      <c r="C177" s="24"/>
      <c r="D177" s="20"/>
      <c r="E177" s="21"/>
    </row>
    <row r="178" spans="3:5">
      <c r="C178" s="24"/>
      <c r="D178" s="20"/>
      <c r="E178" s="21"/>
    </row>
    <row r="179" spans="3:5">
      <c r="C179" s="24"/>
      <c r="D179" s="20"/>
      <c r="E179" s="21"/>
    </row>
    <row r="180" spans="3:5">
      <c r="C180" s="24"/>
      <c r="D180" s="20"/>
      <c r="E180" s="21"/>
    </row>
    <row r="181" spans="3:5" ht="17.100000000000001" customHeight="1">
      <c r="C181" s="24"/>
      <c r="D181" s="20"/>
      <c r="E181" s="21"/>
    </row>
    <row r="182" spans="3:5" ht="17.100000000000001" customHeight="1">
      <c r="C182" s="24"/>
      <c r="D182" s="20"/>
      <c r="E182" s="21"/>
    </row>
    <row r="183" spans="3:5" ht="17.100000000000001" customHeight="1">
      <c r="C183" s="24"/>
      <c r="D183" s="20"/>
      <c r="E183" s="21"/>
    </row>
    <row r="184" spans="3:5" ht="17.100000000000001" customHeight="1">
      <c r="C184" s="24"/>
      <c r="D184" s="20"/>
      <c r="E184" s="21"/>
    </row>
    <row r="185" spans="3:5" ht="17.100000000000001" customHeight="1">
      <c r="C185" s="24"/>
      <c r="D185" s="20"/>
      <c r="E185" s="21"/>
    </row>
    <row r="186" spans="3:5" ht="17.100000000000001" customHeight="1">
      <c r="C186" s="24"/>
      <c r="D186" s="20"/>
      <c r="E186" s="21"/>
    </row>
    <row r="187" spans="3:5" ht="17.100000000000001" customHeight="1">
      <c r="C187" s="24"/>
      <c r="D187" s="20"/>
      <c r="E187" s="21"/>
    </row>
    <row r="188" spans="3:5" ht="17.100000000000001" customHeight="1">
      <c r="C188" s="24"/>
      <c r="D188" s="20"/>
      <c r="E188" s="21"/>
    </row>
    <row r="189" spans="3:5" ht="17.100000000000001" customHeight="1">
      <c r="C189" s="24"/>
      <c r="D189" s="20"/>
      <c r="E189" s="21"/>
    </row>
    <row r="190" spans="3:5" ht="17.100000000000001" customHeight="1">
      <c r="C190" s="24"/>
      <c r="D190" s="20"/>
      <c r="E190" s="21"/>
    </row>
    <row r="191" spans="3:5" ht="17.100000000000001" customHeight="1">
      <c r="C191" s="24"/>
      <c r="D191" s="20"/>
      <c r="E191" s="21"/>
    </row>
    <row r="192" spans="3:5" ht="17.100000000000001" customHeight="1">
      <c r="C192" s="24"/>
      <c r="D192" s="20"/>
      <c r="E192" s="21"/>
    </row>
    <row r="193" spans="3:5" ht="17.100000000000001" customHeight="1">
      <c r="C193" s="24"/>
      <c r="D193" s="20"/>
      <c r="E193" s="21"/>
    </row>
    <row r="194" spans="3:5" ht="17.100000000000001" customHeight="1">
      <c r="C194" s="24"/>
      <c r="D194" s="20"/>
      <c r="E194" s="21"/>
    </row>
    <row r="195" spans="3:5" ht="17.100000000000001" customHeight="1">
      <c r="C195" s="24"/>
      <c r="D195" s="20"/>
      <c r="E195" s="21"/>
    </row>
    <row r="196" spans="3:5" ht="17.100000000000001" customHeight="1">
      <c r="C196" s="24"/>
      <c r="D196" s="20"/>
      <c r="E196" s="21"/>
    </row>
    <row r="197" spans="3:5" ht="17.100000000000001" customHeight="1">
      <c r="C197" s="24"/>
      <c r="D197" s="20"/>
      <c r="E197" s="21"/>
    </row>
    <row r="198" spans="3:5" ht="17.100000000000001" customHeight="1">
      <c r="C198" s="24"/>
      <c r="D198" s="20"/>
      <c r="E198" s="21"/>
    </row>
    <row r="199" spans="3:5" ht="17.100000000000001" customHeight="1">
      <c r="C199" s="24"/>
      <c r="D199" s="20"/>
      <c r="E199" s="21"/>
    </row>
    <row r="200" spans="3:5" ht="17.100000000000001" customHeight="1">
      <c r="C200" s="24"/>
      <c r="D200" s="20"/>
      <c r="E200" s="21"/>
    </row>
    <row r="201" spans="3:5" ht="17.100000000000001" customHeight="1">
      <c r="C201" s="24"/>
      <c r="D201" s="20"/>
      <c r="E201" s="21"/>
    </row>
    <row r="202" spans="3:5" ht="17.100000000000001" customHeight="1">
      <c r="C202" s="24"/>
      <c r="D202" s="20"/>
      <c r="E202" s="21"/>
    </row>
    <row r="203" spans="3:5" ht="17.100000000000001" customHeight="1">
      <c r="C203" s="24"/>
      <c r="D203" s="20"/>
      <c r="E203" s="21"/>
    </row>
    <row r="204" spans="3:5" ht="17.100000000000001" customHeight="1">
      <c r="C204" s="24"/>
      <c r="D204" s="20"/>
      <c r="E204" s="21"/>
    </row>
    <row r="205" spans="3:5" ht="17.100000000000001" customHeight="1">
      <c r="C205" s="24"/>
      <c r="D205" s="20"/>
      <c r="E205" s="21"/>
    </row>
    <row r="206" spans="3:5" ht="17.100000000000001" customHeight="1">
      <c r="C206" s="24"/>
      <c r="D206" s="20"/>
      <c r="E206" s="21"/>
    </row>
    <row r="207" spans="3:5" ht="17.100000000000001" customHeight="1">
      <c r="C207" s="24"/>
      <c r="D207" s="20"/>
      <c r="E207" s="21"/>
    </row>
    <row r="208" spans="3:5">
      <c r="C208" s="24"/>
      <c r="D208" s="20"/>
      <c r="E208" s="21"/>
    </row>
    <row r="209" spans="3:5" ht="17.100000000000001" customHeight="1">
      <c r="C209" s="24"/>
      <c r="D209" s="20"/>
      <c r="E209" s="21"/>
    </row>
    <row r="210" spans="3:5" ht="17.100000000000001" customHeight="1">
      <c r="C210" s="24"/>
      <c r="D210" s="20"/>
      <c r="E210" s="21"/>
    </row>
    <row r="211" spans="3:5" ht="17.100000000000001" customHeight="1">
      <c r="C211" s="24"/>
      <c r="D211" s="20"/>
      <c r="E211" s="21"/>
    </row>
    <row r="212" spans="3:5" ht="17.100000000000001" customHeight="1">
      <c r="C212" s="24"/>
      <c r="D212" s="20"/>
      <c r="E212" s="21"/>
    </row>
    <row r="213" spans="3:5" ht="17.100000000000001" customHeight="1">
      <c r="C213" s="24"/>
      <c r="D213" s="20"/>
      <c r="E213" s="21"/>
    </row>
    <row r="214" spans="3:5" ht="17.100000000000001" customHeight="1">
      <c r="C214" s="24"/>
      <c r="D214" s="20"/>
      <c r="E214" s="21"/>
    </row>
    <row r="215" spans="3:5" ht="17.100000000000001" customHeight="1">
      <c r="C215" s="24"/>
      <c r="D215" s="20"/>
      <c r="E215" s="21"/>
    </row>
    <row r="216" spans="3:5" ht="17.100000000000001" customHeight="1">
      <c r="C216" s="24"/>
      <c r="D216" s="20"/>
      <c r="E216" s="21"/>
    </row>
    <row r="217" spans="3:5" ht="17.100000000000001" customHeight="1">
      <c r="C217" s="24"/>
      <c r="D217" s="20"/>
      <c r="E217" s="21"/>
    </row>
    <row r="218" spans="3:5" ht="17.100000000000001" customHeight="1">
      <c r="C218" s="24"/>
      <c r="D218" s="20"/>
      <c r="E218" s="21"/>
    </row>
    <row r="219" spans="3:5" ht="17.100000000000001" customHeight="1">
      <c r="C219" s="24"/>
      <c r="D219" s="20"/>
      <c r="E219" s="21"/>
    </row>
    <row r="220" spans="3:5" ht="17.100000000000001" customHeight="1">
      <c r="C220" s="24"/>
      <c r="D220" s="20"/>
      <c r="E220" s="21"/>
    </row>
    <row r="221" spans="3:5" ht="17.100000000000001" customHeight="1">
      <c r="C221" s="24"/>
      <c r="D221" s="20"/>
      <c r="E221" s="21"/>
    </row>
    <row r="222" spans="3:5" ht="17.100000000000001" customHeight="1">
      <c r="C222" s="24"/>
      <c r="D222" s="20"/>
      <c r="E222" s="21"/>
    </row>
    <row r="223" spans="3:5" ht="17.100000000000001" customHeight="1">
      <c r="C223" s="24"/>
      <c r="D223" s="20"/>
      <c r="E223" s="21"/>
    </row>
    <row r="224" spans="3:5" ht="17.100000000000001" customHeight="1">
      <c r="C224" s="24"/>
      <c r="D224" s="20"/>
      <c r="E224" s="21"/>
    </row>
    <row r="225" spans="3:5" ht="17.100000000000001" customHeight="1">
      <c r="C225" s="24"/>
      <c r="D225" s="20"/>
      <c r="E225" s="21"/>
    </row>
    <row r="226" spans="3:5" ht="17.100000000000001" customHeight="1">
      <c r="C226" s="24"/>
      <c r="D226" s="20"/>
      <c r="E226" s="21"/>
    </row>
    <row r="227" spans="3:5" ht="17.100000000000001" customHeight="1">
      <c r="C227" s="24"/>
      <c r="D227" s="20"/>
      <c r="E227" s="21"/>
    </row>
    <row r="228" spans="3:5" ht="17.100000000000001" customHeight="1">
      <c r="C228" s="24"/>
      <c r="D228" s="20"/>
      <c r="E228" s="21"/>
    </row>
    <row r="229" spans="3:5" ht="17.100000000000001" customHeight="1">
      <c r="C229" s="24"/>
      <c r="D229" s="20"/>
      <c r="E229" s="21"/>
    </row>
    <row r="230" spans="3:5" ht="17.100000000000001" customHeight="1">
      <c r="C230" s="24"/>
      <c r="D230" s="20"/>
      <c r="E230" s="21"/>
    </row>
    <row r="231" spans="3:5" ht="17.100000000000001" customHeight="1">
      <c r="C231" s="24"/>
      <c r="D231" s="20"/>
      <c r="E231" s="21"/>
    </row>
    <row r="232" spans="3:5" ht="17.100000000000001" customHeight="1">
      <c r="C232" s="24"/>
      <c r="D232" s="20"/>
      <c r="E232" s="21"/>
    </row>
    <row r="233" spans="3:5" ht="17.100000000000001" customHeight="1">
      <c r="C233" s="24"/>
      <c r="D233" s="20"/>
      <c r="E233" s="21"/>
    </row>
    <row r="234" spans="3:5" ht="17.100000000000001" customHeight="1">
      <c r="C234" s="24"/>
      <c r="D234" s="20"/>
      <c r="E234" s="21"/>
    </row>
    <row r="235" spans="3:5" ht="17.100000000000001" customHeight="1">
      <c r="C235" s="24"/>
      <c r="D235" s="20"/>
      <c r="E235" s="21"/>
    </row>
    <row r="236" spans="3:5" ht="17.100000000000001" customHeight="1">
      <c r="C236" s="24"/>
      <c r="D236" s="20"/>
      <c r="E236" s="21"/>
    </row>
    <row r="237" spans="3:5" ht="17.100000000000001" customHeight="1">
      <c r="C237" s="24"/>
      <c r="D237" s="20"/>
      <c r="E237" s="21"/>
    </row>
    <row r="238" spans="3:5" ht="17.100000000000001" customHeight="1">
      <c r="C238" s="24"/>
      <c r="D238" s="20"/>
      <c r="E238" s="21"/>
    </row>
    <row r="239" spans="3:5" ht="17.100000000000001" customHeight="1">
      <c r="C239" s="24"/>
      <c r="D239" s="20"/>
      <c r="E239" s="21"/>
    </row>
    <row r="240" spans="3:5" ht="17.100000000000001" customHeight="1">
      <c r="C240" s="24"/>
      <c r="D240" s="20"/>
      <c r="E240" s="21"/>
    </row>
    <row r="241" spans="3:5" ht="17.100000000000001" customHeight="1">
      <c r="C241" s="24"/>
      <c r="D241" s="20"/>
      <c r="E241" s="21"/>
    </row>
    <row r="242" spans="3:5" ht="17.100000000000001" customHeight="1">
      <c r="C242" s="24"/>
      <c r="D242" s="20"/>
      <c r="E242" s="21"/>
    </row>
    <row r="243" spans="3:5" ht="17.100000000000001" customHeight="1">
      <c r="C243" s="24"/>
      <c r="D243" s="20"/>
      <c r="E243" s="21"/>
    </row>
    <row r="244" spans="3:5" ht="17.100000000000001" customHeight="1">
      <c r="C244" s="24"/>
      <c r="D244" s="20"/>
      <c r="E244" s="21"/>
    </row>
    <row r="245" spans="3:5" ht="17.100000000000001" customHeight="1">
      <c r="C245" s="24"/>
      <c r="D245" s="20"/>
      <c r="E245" s="21"/>
    </row>
    <row r="246" spans="3:5" ht="17.100000000000001" customHeight="1">
      <c r="C246" s="24"/>
      <c r="D246" s="20"/>
      <c r="E246" s="21"/>
    </row>
    <row r="247" spans="3:5" ht="17.100000000000001" customHeight="1">
      <c r="C247" s="24"/>
      <c r="D247" s="20"/>
      <c r="E247" s="21"/>
    </row>
    <row r="248" spans="3:5" ht="17.100000000000001" customHeight="1">
      <c r="C248" s="24"/>
      <c r="D248" s="20"/>
      <c r="E248" s="21"/>
    </row>
    <row r="249" spans="3:5" ht="17.100000000000001" customHeight="1">
      <c r="C249" s="24"/>
      <c r="D249" s="20"/>
      <c r="E249" s="21"/>
    </row>
    <row r="250" spans="3:5" ht="17.100000000000001" customHeight="1">
      <c r="C250" s="24"/>
      <c r="D250" s="20"/>
      <c r="E250" s="21"/>
    </row>
    <row r="251" spans="3:5" ht="17.100000000000001" customHeight="1">
      <c r="C251" s="24"/>
      <c r="D251" s="20"/>
      <c r="E251" s="21"/>
    </row>
    <row r="252" spans="3:5" ht="17.100000000000001" customHeight="1">
      <c r="C252" s="24"/>
      <c r="D252" s="20"/>
      <c r="E252" s="21"/>
    </row>
    <row r="253" spans="3:5" ht="17.100000000000001" customHeight="1">
      <c r="C253" s="24"/>
      <c r="D253" s="20"/>
      <c r="E253" s="21"/>
    </row>
    <row r="254" spans="3:5" ht="17.100000000000001" customHeight="1">
      <c r="C254" s="24"/>
      <c r="D254" s="20"/>
      <c r="E254" s="21"/>
    </row>
    <row r="255" spans="3:5" ht="17.100000000000001" customHeight="1">
      <c r="C255" s="24"/>
      <c r="D255" s="20"/>
      <c r="E255" s="21"/>
    </row>
    <row r="256" spans="3:5" ht="17.100000000000001" customHeight="1">
      <c r="C256" s="24"/>
      <c r="D256" s="20"/>
      <c r="E256" s="21"/>
    </row>
    <row r="257" spans="3:5" ht="17.100000000000001" customHeight="1">
      <c r="C257" s="24"/>
      <c r="D257" s="20"/>
      <c r="E257" s="21"/>
    </row>
    <row r="258" spans="3:5" ht="17.100000000000001" customHeight="1">
      <c r="C258" s="24"/>
      <c r="D258" s="20"/>
      <c r="E258" s="21"/>
    </row>
    <row r="259" spans="3:5" ht="17.100000000000001" customHeight="1">
      <c r="C259" s="24"/>
      <c r="D259" s="20"/>
      <c r="E259" s="21"/>
    </row>
    <row r="260" spans="3:5" ht="17.100000000000001" customHeight="1">
      <c r="C260" s="24"/>
      <c r="D260" s="20"/>
      <c r="E260" s="21"/>
    </row>
    <row r="261" spans="3:5" ht="17.100000000000001" customHeight="1">
      <c r="C261" s="24"/>
      <c r="D261" s="20"/>
      <c r="E261" s="21"/>
    </row>
    <row r="262" spans="3:5" ht="17.100000000000001" customHeight="1">
      <c r="C262" s="24"/>
      <c r="D262" s="20"/>
      <c r="E262" s="21"/>
    </row>
    <row r="263" spans="3:5" ht="17.100000000000001" customHeight="1">
      <c r="C263" s="24"/>
      <c r="D263" s="20"/>
      <c r="E263" s="21"/>
    </row>
    <row r="264" spans="3:5" ht="17.100000000000001" customHeight="1">
      <c r="C264" s="24"/>
      <c r="D264" s="20"/>
      <c r="E264" s="21"/>
    </row>
    <row r="265" spans="3:5" ht="17.100000000000001" customHeight="1">
      <c r="C265" s="24"/>
      <c r="D265" s="20"/>
      <c r="E265" s="21"/>
    </row>
    <row r="266" spans="3:5" ht="17.100000000000001" customHeight="1">
      <c r="C266" s="24"/>
      <c r="D266" s="20"/>
      <c r="E266" s="21"/>
    </row>
    <row r="267" spans="3:5" ht="17.100000000000001" customHeight="1">
      <c r="C267" s="24"/>
      <c r="D267" s="20"/>
      <c r="E267" s="21"/>
    </row>
    <row r="268" spans="3:5" ht="17.100000000000001" customHeight="1">
      <c r="C268" s="24"/>
      <c r="D268" s="20"/>
      <c r="E268" s="21"/>
    </row>
    <row r="269" spans="3:5" ht="17.100000000000001" customHeight="1">
      <c r="C269" s="24"/>
      <c r="D269" s="20"/>
      <c r="E269" s="21"/>
    </row>
    <row r="270" spans="3:5" ht="17.100000000000001" customHeight="1">
      <c r="C270" s="24"/>
      <c r="D270" s="20"/>
      <c r="E270" s="21"/>
    </row>
    <row r="271" spans="3:5" ht="17.100000000000001" customHeight="1">
      <c r="C271" s="24"/>
      <c r="D271" s="20"/>
      <c r="E271" s="21"/>
    </row>
    <row r="272" spans="3:5" ht="17.100000000000001" customHeight="1">
      <c r="C272" s="24"/>
      <c r="D272" s="20"/>
      <c r="E272" s="21"/>
    </row>
    <row r="273" spans="1:6" ht="17.100000000000001" customHeight="1">
      <c r="C273" s="24"/>
      <c r="D273" s="20"/>
      <c r="E273" s="21"/>
    </row>
    <row r="274" spans="1:6" ht="17.100000000000001" customHeight="1">
      <c r="C274" s="24"/>
      <c r="D274" s="20"/>
      <c r="E274" s="21"/>
      <c r="F274" s="25"/>
    </row>
    <row r="275" spans="1:6" ht="17.100000000000001" customHeight="1">
      <c r="C275" s="24"/>
      <c r="D275" s="20"/>
      <c r="E275" s="21"/>
      <c r="F275" s="25"/>
    </row>
    <row r="276" spans="1:6" ht="17.100000000000001" customHeight="1">
      <c r="C276" s="24"/>
      <c r="D276" s="20"/>
      <c r="E276" s="21"/>
      <c r="F276" s="25"/>
    </row>
    <row r="277" spans="1:6" ht="17.100000000000001" customHeight="1">
      <c r="A277" s="36"/>
      <c r="C277" s="24"/>
      <c r="D277" s="20"/>
      <c r="E277" s="21"/>
      <c r="F277" s="25"/>
    </row>
    <row r="278" spans="1:6" ht="17.100000000000001" customHeight="1">
      <c r="C278" s="24"/>
      <c r="D278" s="20"/>
      <c r="E278" s="21"/>
    </row>
    <row r="279" spans="1:6" ht="17.100000000000001" customHeight="1">
      <c r="C279" s="24"/>
      <c r="D279" s="20"/>
      <c r="E279" s="21"/>
    </row>
    <row r="280" spans="1:6" ht="17.100000000000001" customHeight="1">
      <c r="C280" s="24"/>
      <c r="D280" s="20"/>
      <c r="E280" s="21"/>
    </row>
    <row r="281" spans="1:6">
      <c r="C281" s="24"/>
      <c r="D281" s="20"/>
      <c r="E281" s="21"/>
    </row>
    <row r="282" spans="1:6">
      <c r="C282" s="24"/>
      <c r="D282" s="20"/>
      <c r="E282" s="21"/>
    </row>
    <row r="283" spans="1:6">
      <c r="C283" s="24"/>
      <c r="D283" s="20"/>
      <c r="E283" s="21"/>
    </row>
    <row r="284" spans="1:6">
      <c r="C284" s="24"/>
      <c r="D284" s="20"/>
      <c r="E284" s="21"/>
    </row>
    <row r="285" spans="1:6">
      <c r="C285" s="24"/>
      <c r="D285" s="20"/>
      <c r="E285" s="21"/>
    </row>
    <row r="286" spans="1:6">
      <c r="C286" s="24"/>
      <c r="D286" s="20"/>
      <c r="E286" s="21"/>
    </row>
    <row r="287" spans="1:6">
      <c r="C287" s="24"/>
      <c r="D287" s="20"/>
      <c r="E287" s="21"/>
    </row>
    <row r="288" spans="1:6">
      <c r="C288" s="24"/>
      <c r="D288" s="20"/>
      <c r="E288" s="21"/>
    </row>
    <row r="289" spans="3:5">
      <c r="C289" s="24"/>
      <c r="D289" s="20"/>
      <c r="E289" s="21"/>
    </row>
    <row r="290" spans="3:5">
      <c r="C290" s="24"/>
      <c r="D290" s="20"/>
      <c r="E290" s="21"/>
    </row>
    <row r="291" spans="3:5">
      <c r="C291" s="24"/>
      <c r="D291" s="20"/>
      <c r="E291" s="21"/>
    </row>
    <row r="292" spans="3:5">
      <c r="C292" s="24"/>
      <c r="D292" s="20"/>
      <c r="E292" s="21"/>
    </row>
    <row r="293" spans="3:5">
      <c r="C293" s="24"/>
      <c r="D293" s="20"/>
      <c r="E293" s="21"/>
    </row>
    <row r="294" spans="3:5">
      <c r="C294" s="24"/>
      <c r="D294" s="20"/>
      <c r="E294" s="21"/>
    </row>
    <row r="295" spans="3:5">
      <c r="C295" s="24"/>
      <c r="D295" s="20"/>
      <c r="E295" s="21"/>
    </row>
    <row r="296" spans="3:5">
      <c r="C296" s="24"/>
      <c r="D296" s="20"/>
      <c r="E296" s="21"/>
    </row>
    <row r="297" spans="3:5">
      <c r="C297" s="24"/>
      <c r="D297" s="20"/>
      <c r="E297" s="21"/>
    </row>
    <row r="298" spans="3:5">
      <c r="C298" s="24"/>
      <c r="D298" s="20"/>
      <c r="E298" s="21"/>
    </row>
    <row r="299" spans="3:5">
      <c r="C299" s="24"/>
      <c r="D299" s="20"/>
      <c r="E299" s="21"/>
    </row>
    <row r="300" spans="3:5">
      <c r="C300" s="24"/>
      <c r="D300" s="20"/>
      <c r="E300" s="21"/>
    </row>
    <row r="301" spans="3:5">
      <c r="C301" s="24"/>
      <c r="D301" s="20"/>
      <c r="E301" s="21"/>
    </row>
    <row r="302" spans="3:5">
      <c r="C302" s="24"/>
      <c r="D302" s="20"/>
      <c r="E302" s="21"/>
    </row>
    <row r="303" spans="3:5">
      <c r="C303" s="24"/>
      <c r="D303" s="20"/>
      <c r="E303" s="21"/>
    </row>
    <row r="304" spans="3:5">
      <c r="C304" s="24"/>
      <c r="D304" s="20"/>
      <c r="E304" s="21"/>
    </row>
    <row r="305" spans="3:5">
      <c r="C305" s="24"/>
      <c r="D305" s="20"/>
      <c r="E305" s="21"/>
    </row>
    <row r="306" spans="3:5">
      <c r="C306" s="24"/>
      <c r="D306" s="20"/>
      <c r="E306" s="21"/>
    </row>
    <row r="307" spans="3:5">
      <c r="C307" s="24"/>
      <c r="D307" s="20"/>
      <c r="E307" s="21"/>
    </row>
    <row r="308" spans="3:5">
      <c r="C308" s="24"/>
      <c r="D308" s="20"/>
      <c r="E308" s="21"/>
    </row>
    <row r="309" spans="3:5">
      <c r="C309" s="24"/>
      <c r="D309" s="20"/>
      <c r="E309" s="21"/>
    </row>
    <row r="310" spans="3:5">
      <c r="C310" s="24"/>
      <c r="D310" s="20"/>
      <c r="E310" s="21"/>
    </row>
    <row r="311" spans="3:5">
      <c r="C311" s="24"/>
      <c r="D311" s="20"/>
      <c r="E311" s="21"/>
    </row>
    <row r="312" spans="3:5">
      <c r="C312" s="24"/>
      <c r="D312" s="20"/>
      <c r="E312" s="21"/>
    </row>
    <row r="313" spans="3:5">
      <c r="C313" s="24"/>
      <c r="D313" s="20"/>
      <c r="E313" s="21"/>
    </row>
    <row r="314" spans="3:5">
      <c r="C314" s="24"/>
      <c r="D314" s="20"/>
      <c r="E314" s="21"/>
    </row>
    <row r="315" spans="3:5">
      <c r="C315" s="24"/>
      <c r="D315" s="20"/>
      <c r="E315" s="21"/>
    </row>
    <row r="316" spans="3:5">
      <c r="C316" s="24"/>
      <c r="D316" s="20"/>
      <c r="E316" s="21"/>
    </row>
    <row r="317" spans="3:5">
      <c r="C317" s="24"/>
      <c r="D317" s="20"/>
      <c r="E317" s="21"/>
    </row>
    <row r="318" spans="3:5">
      <c r="C318" s="24"/>
      <c r="D318" s="20"/>
      <c r="E318" s="21"/>
    </row>
    <row r="319" spans="3:5">
      <c r="C319" s="24"/>
      <c r="D319" s="20"/>
      <c r="E319" s="21"/>
    </row>
    <row r="320" spans="3:5">
      <c r="C320" s="24"/>
      <c r="D320" s="20"/>
      <c r="E320" s="21"/>
    </row>
    <row r="321" spans="3:5">
      <c r="C321" s="24"/>
      <c r="D321" s="20"/>
      <c r="E321" s="21"/>
    </row>
    <row r="322" spans="3:5">
      <c r="C322" s="24"/>
      <c r="D322" s="20"/>
      <c r="E322" s="21"/>
    </row>
    <row r="323" spans="3:5">
      <c r="C323" s="24"/>
      <c r="D323" s="20"/>
      <c r="E323" s="21"/>
    </row>
    <row r="324" spans="3:5">
      <c r="C324" s="24"/>
      <c r="D324" s="20"/>
      <c r="E324" s="21"/>
    </row>
    <row r="325" spans="3:5">
      <c r="C325" s="24"/>
      <c r="D325" s="20"/>
      <c r="E325" s="21"/>
    </row>
    <row r="326" spans="3:5">
      <c r="C326" s="24"/>
      <c r="D326" s="20"/>
      <c r="E326" s="21"/>
    </row>
    <row r="327" spans="3:5">
      <c r="C327" s="24"/>
      <c r="D327" s="20"/>
      <c r="E327" s="21"/>
    </row>
    <row r="328" spans="3:5">
      <c r="C328" s="24"/>
      <c r="D328" s="20"/>
      <c r="E328" s="21"/>
    </row>
    <row r="329" spans="3:5">
      <c r="C329" s="24"/>
      <c r="D329" s="20"/>
      <c r="E329" s="21"/>
    </row>
    <row r="330" spans="3:5">
      <c r="C330" s="24"/>
      <c r="D330" s="20"/>
      <c r="E330" s="21"/>
    </row>
    <row r="331" spans="3:5">
      <c r="C331" s="24"/>
      <c r="D331" s="20"/>
      <c r="E331" s="21"/>
    </row>
    <row r="332" spans="3:5">
      <c r="C332" s="24"/>
      <c r="D332" s="20"/>
      <c r="E332" s="21"/>
    </row>
    <row r="333" spans="3:5">
      <c r="C333" s="24"/>
      <c r="D333" s="20"/>
      <c r="E333" s="21"/>
    </row>
    <row r="334" spans="3:5">
      <c r="C334" s="24"/>
      <c r="D334" s="20"/>
      <c r="E334" s="21"/>
    </row>
    <row r="335" spans="3:5">
      <c r="C335" s="24"/>
      <c r="D335" s="20"/>
      <c r="E335" s="21"/>
    </row>
    <row r="336" spans="3:5">
      <c r="C336" s="24"/>
      <c r="D336" s="20"/>
      <c r="E336" s="21"/>
    </row>
    <row r="337" spans="3:5">
      <c r="C337" s="24"/>
      <c r="D337" s="20"/>
      <c r="E337" s="21"/>
    </row>
    <row r="338" spans="3:5">
      <c r="C338" s="24"/>
      <c r="D338" s="20"/>
      <c r="E338" s="21"/>
    </row>
    <row r="339" spans="3:5">
      <c r="C339" s="24"/>
      <c r="D339" s="20"/>
      <c r="E339" s="21"/>
    </row>
    <row r="340" spans="3:5">
      <c r="C340" s="24"/>
      <c r="D340" s="20"/>
      <c r="E340" s="21"/>
    </row>
    <row r="341" spans="3:5">
      <c r="C341" s="24"/>
      <c r="D341" s="20"/>
      <c r="E341" s="21"/>
    </row>
    <row r="342" spans="3:5">
      <c r="C342" s="24"/>
      <c r="D342" s="20"/>
      <c r="E342" s="21"/>
    </row>
    <row r="343" spans="3:5">
      <c r="C343" s="24"/>
      <c r="D343" s="20"/>
      <c r="E343" s="21"/>
    </row>
    <row r="344" spans="3:5">
      <c r="C344" s="24"/>
      <c r="D344" s="20"/>
      <c r="E344" s="21"/>
    </row>
    <row r="345" spans="3:5">
      <c r="C345" s="24"/>
      <c r="D345" s="20"/>
      <c r="E345" s="21"/>
    </row>
    <row r="346" spans="3:5">
      <c r="C346" s="24"/>
      <c r="D346" s="20"/>
      <c r="E346" s="21"/>
    </row>
    <row r="347" spans="3:5">
      <c r="C347" s="24"/>
      <c r="D347" s="20"/>
      <c r="E347" s="21"/>
    </row>
    <row r="348" spans="3:5">
      <c r="C348" s="24"/>
      <c r="D348" s="20"/>
      <c r="E348" s="21"/>
    </row>
    <row r="349" spans="3:5">
      <c r="C349" s="24"/>
      <c r="D349" s="20"/>
      <c r="E349" s="21"/>
    </row>
    <row r="350" spans="3:5">
      <c r="C350" s="24"/>
      <c r="D350" s="20"/>
      <c r="E350" s="21"/>
    </row>
    <row r="351" spans="3:5">
      <c r="C351" s="24"/>
      <c r="D351" s="20"/>
      <c r="E351" s="21"/>
    </row>
    <row r="352" spans="3:5">
      <c r="C352" s="24"/>
      <c r="D352" s="20"/>
      <c r="E352" s="21"/>
    </row>
    <row r="353" spans="3:5">
      <c r="C353" s="24"/>
      <c r="D353" s="20"/>
      <c r="E353" s="21"/>
    </row>
    <row r="354" spans="3:5">
      <c r="C354" s="24"/>
      <c r="D354" s="20"/>
      <c r="E354" s="21"/>
    </row>
    <row r="355" spans="3:5">
      <c r="C355" s="24"/>
      <c r="D355" s="20"/>
      <c r="E355" s="21"/>
    </row>
    <row r="356" spans="3:5">
      <c r="C356" s="24"/>
      <c r="D356" s="20"/>
      <c r="E356" s="21"/>
    </row>
    <row r="357" spans="3:5">
      <c r="C357" s="24"/>
      <c r="D357" s="20"/>
      <c r="E357" s="21"/>
    </row>
    <row r="358" spans="3:5">
      <c r="C358" s="24"/>
      <c r="D358" s="20"/>
      <c r="E358" s="21"/>
    </row>
    <row r="359" spans="3:5">
      <c r="C359" s="24"/>
      <c r="D359" s="20"/>
      <c r="E359" s="21"/>
    </row>
    <row r="360" spans="3:5">
      <c r="C360" s="24"/>
      <c r="D360" s="20"/>
      <c r="E360" s="21"/>
    </row>
    <row r="361" spans="3:5">
      <c r="C361" s="24"/>
      <c r="D361" s="20"/>
      <c r="E361" s="21"/>
    </row>
    <row r="362" spans="3:5">
      <c r="C362" s="24"/>
      <c r="D362" s="20"/>
      <c r="E362" s="21"/>
    </row>
    <row r="363" spans="3:5">
      <c r="C363" s="24"/>
      <c r="D363" s="20"/>
      <c r="E363" s="21"/>
    </row>
    <row r="364" spans="3:5">
      <c r="C364" s="24"/>
      <c r="D364" s="20"/>
      <c r="E364" s="21"/>
    </row>
    <row r="365" spans="3:5">
      <c r="C365" s="24"/>
      <c r="D365" s="20"/>
      <c r="E365" s="21"/>
    </row>
    <row r="366" spans="3:5">
      <c r="C366" s="24"/>
      <c r="D366" s="20"/>
      <c r="E366" s="21"/>
    </row>
    <row r="367" spans="3:5">
      <c r="C367" s="24"/>
      <c r="D367" s="20"/>
      <c r="E367" s="21"/>
    </row>
    <row r="368" spans="3:5">
      <c r="C368" s="24"/>
      <c r="D368" s="20"/>
      <c r="E368" s="21"/>
    </row>
    <row r="369" spans="3:5">
      <c r="C369" s="24"/>
      <c r="D369" s="20"/>
      <c r="E369" s="21"/>
    </row>
    <row r="370" spans="3:5">
      <c r="C370" s="24"/>
      <c r="D370" s="20"/>
      <c r="E370" s="21"/>
    </row>
    <row r="371" spans="3:5">
      <c r="C371" s="24"/>
      <c r="D371" s="20"/>
      <c r="E371" s="21"/>
    </row>
    <row r="372" spans="3:5">
      <c r="C372" s="24"/>
      <c r="D372" s="20"/>
      <c r="E372" s="21"/>
    </row>
    <row r="373" spans="3:5">
      <c r="C373" s="24"/>
      <c r="D373" s="20"/>
      <c r="E373" s="21"/>
    </row>
    <row r="374" spans="3:5">
      <c r="C374" s="24"/>
      <c r="D374" s="20"/>
      <c r="E374" s="21"/>
    </row>
    <row r="375" spans="3:5">
      <c r="C375" s="24"/>
      <c r="D375" s="20"/>
      <c r="E375" s="21"/>
    </row>
    <row r="376" spans="3:5">
      <c r="C376" s="24"/>
      <c r="D376" s="20"/>
      <c r="E376" s="21"/>
    </row>
    <row r="377" spans="3:5">
      <c r="C377" s="24"/>
      <c r="D377" s="20"/>
      <c r="E377" s="21"/>
    </row>
    <row r="378" spans="3:5">
      <c r="C378" s="24"/>
      <c r="D378" s="20"/>
      <c r="E378" s="21"/>
    </row>
    <row r="379" spans="3:5">
      <c r="C379" s="24"/>
      <c r="D379" s="20"/>
      <c r="E379" s="21"/>
    </row>
    <row r="380" spans="3:5">
      <c r="C380" s="24"/>
      <c r="D380" s="20"/>
      <c r="E380" s="21"/>
    </row>
    <row r="381" spans="3:5">
      <c r="C381" s="24"/>
      <c r="D381" s="20"/>
      <c r="E381" s="21"/>
    </row>
    <row r="382" spans="3:5">
      <c r="C382" s="24"/>
      <c r="D382" s="20"/>
      <c r="E382" s="21"/>
    </row>
    <row r="383" spans="3:5">
      <c r="C383" s="24"/>
      <c r="D383" s="20"/>
      <c r="E383" s="21"/>
    </row>
    <row r="384" spans="3:5">
      <c r="C384" s="24"/>
      <c r="D384" s="20"/>
      <c r="E384" s="21"/>
    </row>
    <row r="385" spans="3:5">
      <c r="C385" s="24"/>
      <c r="D385" s="20"/>
      <c r="E385" s="21"/>
    </row>
    <row r="386" spans="3:5">
      <c r="C386" s="24"/>
      <c r="D386" s="20"/>
      <c r="E386" s="21"/>
    </row>
    <row r="387" spans="3:5">
      <c r="C387" s="24"/>
      <c r="D387" s="20"/>
      <c r="E387" s="21"/>
    </row>
    <row r="388" spans="3:5">
      <c r="C388" s="24"/>
      <c r="D388" s="20"/>
      <c r="E388" s="21"/>
    </row>
    <row r="389" spans="3:5">
      <c r="C389" s="24"/>
      <c r="D389" s="20"/>
      <c r="E389" s="21"/>
    </row>
    <row r="390" spans="3:5">
      <c r="C390" s="24"/>
      <c r="D390" s="20"/>
      <c r="E390" s="21"/>
    </row>
    <row r="391" spans="3:5">
      <c r="C391" s="24"/>
      <c r="D391" s="20"/>
      <c r="E391" s="21"/>
    </row>
    <row r="392" spans="3:5">
      <c r="C392" s="24"/>
      <c r="D392" s="20"/>
      <c r="E392" s="21"/>
    </row>
    <row r="393" spans="3:5">
      <c r="C393" s="24"/>
      <c r="D393" s="20"/>
      <c r="E393" s="21"/>
    </row>
    <row r="394" spans="3:5">
      <c r="C394" s="24"/>
      <c r="D394" s="20"/>
      <c r="E394" s="21"/>
    </row>
    <row r="395" spans="3:5">
      <c r="C395" s="24"/>
      <c r="D395" s="20"/>
      <c r="E395" s="21"/>
    </row>
    <row r="396" spans="3:5">
      <c r="C396" s="24"/>
      <c r="D396" s="20"/>
      <c r="E396" s="21"/>
    </row>
    <row r="397" spans="3:5">
      <c r="C397" s="24"/>
      <c r="D397" s="20"/>
      <c r="E397" s="21"/>
    </row>
    <row r="398" spans="3:5">
      <c r="C398" s="24"/>
      <c r="D398" s="20"/>
      <c r="E398" s="21"/>
    </row>
    <row r="399" spans="3:5">
      <c r="C399" s="24"/>
      <c r="D399" s="20"/>
      <c r="E399" s="21"/>
    </row>
    <row r="400" spans="3:5">
      <c r="C400" s="24"/>
      <c r="D400" s="20"/>
      <c r="E400" s="21"/>
    </row>
    <row r="401" spans="3:5">
      <c r="C401" s="24"/>
      <c r="D401" s="20"/>
      <c r="E401" s="21"/>
    </row>
    <row r="402" spans="3:5">
      <c r="C402" s="24"/>
      <c r="D402" s="20"/>
      <c r="E402" s="21"/>
    </row>
    <row r="403" spans="3:5">
      <c r="C403" s="24"/>
      <c r="D403" s="20"/>
      <c r="E403" s="21"/>
    </row>
    <row r="404" spans="3:5">
      <c r="C404" s="24"/>
      <c r="D404" s="20"/>
      <c r="E404" s="21"/>
    </row>
    <row r="405" spans="3:5">
      <c r="C405" s="24"/>
      <c r="D405" s="20"/>
      <c r="E405" s="21"/>
    </row>
    <row r="406" spans="3:5">
      <c r="C406" s="24"/>
      <c r="D406" s="20"/>
      <c r="E406" s="21"/>
    </row>
    <row r="407" spans="3:5">
      <c r="C407" s="24"/>
      <c r="D407" s="20"/>
      <c r="E407" s="21"/>
    </row>
    <row r="408" spans="3:5">
      <c r="C408" s="24"/>
      <c r="D408" s="20"/>
      <c r="E408" s="21"/>
    </row>
    <row r="409" spans="3:5">
      <c r="C409" s="24"/>
      <c r="D409" s="20"/>
      <c r="E409" s="21"/>
    </row>
    <row r="410" spans="3:5">
      <c r="C410" s="24"/>
      <c r="D410" s="20"/>
      <c r="E410" s="21"/>
    </row>
    <row r="411" spans="3:5">
      <c r="C411" s="24"/>
      <c r="D411" s="20"/>
      <c r="E411" s="21"/>
    </row>
    <row r="412" spans="3:5">
      <c r="C412" s="24"/>
      <c r="D412" s="20"/>
      <c r="E412" s="21"/>
    </row>
    <row r="413" spans="3:5">
      <c r="C413" s="24"/>
      <c r="D413" s="20"/>
      <c r="E413" s="21"/>
    </row>
    <row r="414" spans="3:5">
      <c r="C414" s="24"/>
      <c r="D414" s="20"/>
      <c r="E414" s="21"/>
    </row>
    <row r="415" spans="3:5">
      <c r="C415" s="24"/>
      <c r="D415" s="20"/>
      <c r="E415" s="21"/>
    </row>
    <row r="416" spans="3:5">
      <c r="C416" s="24"/>
      <c r="D416" s="20"/>
      <c r="E416" s="21"/>
    </row>
    <row r="417" spans="3:5">
      <c r="C417" s="24"/>
      <c r="D417" s="20"/>
      <c r="E417" s="21"/>
    </row>
    <row r="418" spans="3:5">
      <c r="C418" s="24"/>
      <c r="D418" s="20"/>
      <c r="E418" s="21"/>
    </row>
    <row r="419" spans="3:5">
      <c r="C419" s="24"/>
      <c r="D419" s="20"/>
      <c r="E419" s="21"/>
    </row>
    <row r="420" spans="3:5">
      <c r="C420" s="24"/>
      <c r="D420" s="20"/>
      <c r="E420" s="21"/>
    </row>
    <row r="421" spans="3:5">
      <c r="C421" s="24"/>
      <c r="D421" s="20"/>
      <c r="E421" s="21"/>
    </row>
    <row r="422" spans="3:5">
      <c r="C422" s="24"/>
      <c r="D422" s="20"/>
      <c r="E422" s="21"/>
    </row>
    <row r="423" spans="3:5">
      <c r="C423" s="24"/>
      <c r="D423" s="20"/>
      <c r="E423" s="21"/>
    </row>
    <row r="424" spans="3:5">
      <c r="C424" s="24"/>
      <c r="D424" s="20"/>
      <c r="E424" s="21"/>
    </row>
    <row r="425" spans="3:5">
      <c r="C425" s="24"/>
      <c r="D425" s="20"/>
      <c r="E425" s="21"/>
    </row>
    <row r="426" spans="3:5">
      <c r="C426" s="24"/>
      <c r="D426" s="20"/>
      <c r="E426" s="21"/>
    </row>
    <row r="427" spans="3:5">
      <c r="C427" s="24"/>
      <c r="D427" s="20"/>
      <c r="E427" s="21"/>
    </row>
    <row r="428" spans="3:5">
      <c r="C428" s="24"/>
      <c r="D428" s="20"/>
      <c r="E428" s="21"/>
    </row>
    <row r="429" spans="3:5">
      <c r="C429" s="24"/>
      <c r="D429" s="20"/>
      <c r="E429" s="21"/>
    </row>
    <row r="430" spans="3:5">
      <c r="C430" s="24"/>
      <c r="D430" s="20"/>
      <c r="E430" s="21"/>
    </row>
    <row r="431" spans="3:5">
      <c r="C431" s="24"/>
      <c r="D431" s="20"/>
      <c r="E431" s="21"/>
    </row>
    <row r="432" spans="3:5">
      <c r="C432" s="24"/>
      <c r="D432" s="20"/>
      <c r="E432" s="21"/>
    </row>
    <row r="433" spans="3:5">
      <c r="C433" s="24"/>
      <c r="D433" s="20"/>
      <c r="E433" s="21"/>
    </row>
    <row r="434" spans="3:5">
      <c r="C434" s="24"/>
      <c r="D434" s="20"/>
      <c r="E434" s="21"/>
    </row>
    <row r="435" spans="3:5">
      <c r="C435" s="24"/>
      <c r="D435" s="20"/>
      <c r="E435" s="21"/>
    </row>
    <row r="436" spans="3:5">
      <c r="C436" s="24"/>
      <c r="D436" s="20"/>
      <c r="E436" s="21"/>
    </row>
    <row r="437" spans="3:5">
      <c r="C437" s="24"/>
      <c r="D437" s="20"/>
      <c r="E437" s="21"/>
    </row>
    <row r="438" spans="3:5">
      <c r="C438" s="24"/>
      <c r="D438" s="20"/>
      <c r="E438" s="21"/>
    </row>
    <row r="439" spans="3:5">
      <c r="C439" s="24"/>
      <c r="D439" s="20"/>
      <c r="E439" s="21"/>
    </row>
    <row r="440" spans="3:5">
      <c r="C440" s="24"/>
      <c r="D440" s="20"/>
      <c r="E440" s="21"/>
    </row>
    <row r="441" spans="3:5">
      <c r="C441" s="24"/>
      <c r="D441" s="20"/>
      <c r="E441" s="21"/>
    </row>
    <row r="442" spans="3:5">
      <c r="C442" s="24"/>
      <c r="D442" s="20"/>
      <c r="E442" s="21"/>
    </row>
    <row r="443" spans="3:5">
      <c r="C443" s="24"/>
      <c r="D443" s="20"/>
      <c r="E443" s="21"/>
    </row>
    <row r="444" spans="3:5">
      <c r="C444" s="24"/>
      <c r="D444" s="20"/>
      <c r="E444" s="21"/>
    </row>
    <row r="445" spans="3:5">
      <c r="C445" s="24"/>
      <c r="D445" s="20"/>
      <c r="E445" s="21"/>
    </row>
    <row r="446" spans="3:5">
      <c r="C446" s="24"/>
      <c r="D446" s="20"/>
      <c r="E446" s="21"/>
    </row>
    <row r="447" spans="3:5">
      <c r="C447" s="24"/>
      <c r="D447" s="20"/>
      <c r="E447" s="21"/>
    </row>
    <row r="448" spans="3:5">
      <c r="C448" s="24"/>
      <c r="D448" s="20"/>
      <c r="E448" s="21"/>
    </row>
    <row r="449" spans="3:5">
      <c r="C449" s="24"/>
      <c r="D449" s="20"/>
      <c r="E449" s="21"/>
    </row>
    <row r="450" spans="3:5">
      <c r="C450" s="24"/>
      <c r="D450" s="20"/>
      <c r="E450" s="21"/>
    </row>
    <row r="451" spans="3:5">
      <c r="C451" s="24"/>
      <c r="D451" s="20"/>
      <c r="E451" s="21"/>
    </row>
    <row r="452" spans="3:5">
      <c r="C452" s="24"/>
      <c r="D452" s="20"/>
      <c r="E452" s="21"/>
    </row>
    <row r="453" spans="3:5">
      <c r="C453" s="24"/>
      <c r="D453" s="20"/>
      <c r="E453" s="21"/>
    </row>
    <row r="454" spans="3:5">
      <c r="C454" s="24"/>
      <c r="D454" s="20"/>
      <c r="E454" s="21"/>
    </row>
    <row r="455" spans="3:5">
      <c r="C455" s="24"/>
      <c r="D455" s="20"/>
      <c r="E455" s="21"/>
    </row>
    <row r="456" spans="3:5">
      <c r="C456" s="24"/>
      <c r="D456" s="20"/>
      <c r="E456" s="21"/>
    </row>
    <row r="457" spans="3:5">
      <c r="C457" s="24"/>
      <c r="D457" s="20"/>
      <c r="E457" s="21"/>
    </row>
    <row r="458" spans="3:5">
      <c r="C458" s="24"/>
      <c r="D458" s="20"/>
      <c r="E458" s="21"/>
    </row>
    <row r="459" spans="3:5">
      <c r="C459" s="24"/>
      <c r="D459" s="20"/>
      <c r="E459" s="21"/>
    </row>
    <row r="460" spans="3:5">
      <c r="C460" s="24"/>
      <c r="D460" s="20"/>
      <c r="E460" s="21"/>
    </row>
    <row r="461" spans="3:5">
      <c r="C461" s="24"/>
      <c r="D461" s="20"/>
      <c r="E461" s="21"/>
    </row>
    <row r="462" spans="3:5">
      <c r="C462" s="24"/>
      <c r="D462" s="20"/>
      <c r="E462" s="21"/>
    </row>
    <row r="463" spans="3:5">
      <c r="C463" s="24"/>
      <c r="D463" s="20"/>
      <c r="E463" s="21"/>
    </row>
    <row r="464" spans="3:5">
      <c r="C464" s="24"/>
      <c r="D464" s="20"/>
      <c r="E464" s="21"/>
    </row>
    <row r="465" spans="3:5">
      <c r="C465" s="24"/>
      <c r="D465" s="20"/>
      <c r="E465" s="21"/>
    </row>
    <row r="466" spans="3:5">
      <c r="C466" s="24"/>
      <c r="D466" s="20"/>
      <c r="E466" s="21"/>
    </row>
    <row r="467" spans="3:5">
      <c r="C467" s="24"/>
      <c r="D467" s="20"/>
      <c r="E467" s="21"/>
    </row>
    <row r="468" spans="3:5">
      <c r="C468" s="24"/>
      <c r="D468" s="20"/>
      <c r="E468" s="21"/>
    </row>
    <row r="469" spans="3:5">
      <c r="C469" s="24"/>
      <c r="D469" s="20"/>
      <c r="E469" s="21"/>
    </row>
    <row r="470" spans="3:5">
      <c r="C470" s="24"/>
      <c r="D470" s="20"/>
      <c r="E470" s="21"/>
    </row>
    <row r="471" spans="3:5">
      <c r="C471" s="24"/>
      <c r="D471" s="20"/>
      <c r="E471" s="21"/>
    </row>
    <row r="472" spans="3:5">
      <c r="C472" s="24"/>
      <c r="D472" s="20"/>
      <c r="E472" s="21"/>
    </row>
    <row r="473" spans="3:5">
      <c r="C473" s="24"/>
      <c r="D473" s="20"/>
      <c r="E473" s="21"/>
    </row>
    <row r="474" spans="3:5">
      <c r="C474" s="24"/>
      <c r="D474" s="20"/>
      <c r="E474" s="21"/>
    </row>
    <row r="475" spans="3:5">
      <c r="C475" s="24"/>
      <c r="D475" s="20"/>
      <c r="E475" s="21"/>
    </row>
    <row r="476" spans="3:5">
      <c r="C476" s="24"/>
      <c r="D476" s="20"/>
      <c r="E476" s="21"/>
    </row>
    <row r="477" spans="3:5">
      <c r="C477" s="24"/>
      <c r="D477" s="20"/>
      <c r="E477" s="21"/>
    </row>
    <row r="478" spans="3:5">
      <c r="C478" s="24"/>
      <c r="D478" s="20"/>
      <c r="E478" s="21"/>
    </row>
    <row r="479" spans="3:5">
      <c r="C479" s="24"/>
      <c r="D479" s="20"/>
      <c r="E479" s="21"/>
    </row>
    <row r="480" spans="3:5">
      <c r="C480" s="24"/>
      <c r="D480" s="20"/>
      <c r="E480" s="21"/>
    </row>
    <row r="481" spans="3:5">
      <c r="C481" s="24"/>
      <c r="D481" s="20"/>
      <c r="E481" s="21"/>
    </row>
    <row r="482" spans="3:5">
      <c r="C482" s="24"/>
      <c r="D482" s="20"/>
      <c r="E482" s="21"/>
    </row>
    <row r="483" spans="3:5">
      <c r="C483" s="24"/>
      <c r="D483" s="20"/>
      <c r="E483" s="21"/>
    </row>
    <row r="484" spans="3:5">
      <c r="C484" s="24"/>
      <c r="D484" s="20"/>
      <c r="E484" s="21"/>
    </row>
    <row r="485" spans="3:5">
      <c r="C485" s="24"/>
      <c r="D485" s="20"/>
      <c r="E485" s="21"/>
    </row>
    <row r="486" spans="3:5">
      <c r="C486" s="24"/>
      <c r="D486" s="20"/>
      <c r="E486" s="21"/>
    </row>
    <row r="487" spans="3:5">
      <c r="C487" s="24"/>
      <c r="D487" s="20"/>
      <c r="E487" s="21"/>
    </row>
    <row r="488" spans="3:5">
      <c r="C488" s="24"/>
      <c r="D488" s="20"/>
      <c r="E488" s="21"/>
    </row>
    <row r="489" spans="3:5">
      <c r="C489" s="24"/>
      <c r="D489" s="20"/>
      <c r="E489" s="21"/>
    </row>
    <row r="490" spans="3:5">
      <c r="C490" s="24"/>
      <c r="D490" s="20"/>
      <c r="E490" s="21"/>
    </row>
    <row r="491" spans="3:5">
      <c r="C491" s="24"/>
      <c r="D491" s="20"/>
      <c r="E491" s="21"/>
    </row>
    <row r="492" spans="3:5">
      <c r="C492" s="24"/>
      <c r="D492" s="20"/>
      <c r="E492" s="21"/>
    </row>
    <row r="493" spans="3:5">
      <c r="C493" s="24"/>
      <c r="D493" s="20"/>
      <c r="E493" s="21"/>
    </row>
    <row r="494" spans="3:5">
      <c r="C494" s="24"/>
      <c r="D494" s="20"/>
      <c r="E494" s="21"/>
    </row>
    <row r="495" spans="3:5">
      <c r="C495" s="24"/>
      <c r="D495" s="20"/>
      <c r="E495" s="21"/>
    </row>
    <row r="496" spans="3:5">
      <c r="C496" s="24"/>
      <c r="D496" s="20"/>
      <c r="E496" s="21"/>
    </row>
    <row r="497" spans="3:5">
      <c r="C497" s="24"/>
      <c r="D497" s="20"/>
      <c r="E497" s="21"/>
    </row>
    <row r="498" spans="3:5">
      <c r="C498" s="24"/>
      <c r="D498" s="20"/>
      <c r="E498" s="21"/>
    </row>
    <row r="499" spans="3:5">
      <c r="C499" s="24"/>
      <c r="D499" s="20"/>
      <c r="E499" s="21"/>
    </row>
    <row r="500" spans="3:5">
      <c r="C500" s="24"/>
      <c r="D500" s="20"/>
      <c r="E500" s="21"/>
    </row>
    <row r="501" spans="3:5">
      <c r="C501" s="24"/>
      <c r="D501" s="20"/>
      <c r="E501" s="21"/>
    </row>
    <row r="502" spans="3:5">
      <c r="C502" s="24"/>
      <c r="D502" s="20"/>
      <c r="E502" s="21"/>
    </row>
    <row r="503" spans="3:5">
      <c r="C503" s="24"/>
      <c r="D503" s="20"/>
      <c r="E503" s="21"/>
    </row>
    <row r="504" spans="3:5">
      <c r="C504" s="24"/>
      <c r="D504" s="20"/>
      <c r="E504" s="21"/>
    </row>
    <row r="505" spans="3:5">
      <c r="C505" s="24"/>
      <c r="D505" s="20"/>
      <c r="E505" s="21"/>
    </row>
    <row r="506" spans="3:5">
      <c r="C506" s="24"/>
      <c r="D506" s="20"/>
      <c r="E506" s="21"/>
    </row>
    <row r="507" spans="3:5">
      <c r="C507" s="24"/>
      <c r="D507" s="20"/>
      <c r="E507" s="21"/>
    </row>
    <row r="508" spans="3:5">
      <c r="C508" s="24"/>
      <c r="D508" s="20"/>
      <c r="E508" s="21"/>
    </row>
    <row r="509" spans="3:5">
      <c r="C509" s="24"/>
      <c r="D509" s="20"/>
      <c r="E509" s="21"/>
    </row>
    <row r="510" spans="3:5">
      <c r="C510" s="24"/>
      <c r="D510" s="20"/>
      <c r="E510" s="21"/>
    </row>
    <row r="511" spans="3:5">
      <c r="C511" s="24"/>
      <c r="D511" s="20"/>
      <c r="E511" s="21"/>
    </row>
    <row r="512" spans="3:5">
      <c r="C512" s="24"/>
      <c r="D512" s="20"/>
      <c r="E512" s="21"/>
    </row>
    <row r="513" spans="3:5">
      <c r="C513" s="24"/>
      <c r="D513" s="20"/>
      <c r="E513" s="21"/>
    </row>
    <row r="514" spans="3:5">
      <c r="C514" s="24"/>
      <c r="D514" s="20"/>
      <c r="E514" s="21"/>
    </row>
    <row r="515" spans="3:5">
      <c r="C515" s="24"/>
      <c r="D515" s="20"/>
      <c r="E515" s="21"/>
    </row>
    <row r="516" spans="3:5">
      <c r="C516" s="24"/>
      <c r="D516" s="20"/>
      <c r="E516" s="21"/>
    </row>
    <row r="517" spans="3:5">
      <c r="C517" s="24"/>
      <c r="D517" s="20"/>
      <c r="E517" s="21"/>
    </row>
    <row r="518" spans="3:5">
      <c r="C518" s="24"/>
      <c r="D518" s="20"/>
      <c r="E518" s="21"/>
    </row>
    <row r="519" spans="3:5">
      <c r="C519" s="24"/>
      <c r="D519" s="20"/>
      <c r="E519" s="21"/>
    </row>
    <row r="520" spans="3:5">
      <c r="C520" s="24"/>
      <c r="D520" s="20"/>
      <c r="E520" s="21"/>
    </row>
    <row r="521" spans="3:5">
      <c r="C521" s="24"/>
      <c r="D521" s="20"/>
      <c r="E521" s="21"/>
    </row>
    <row r="522" spans="3:5">
      <c r="C522" s="24"/>
      <c r="D522" s="20"/>
      <c r="E522" s="21"/>
    </row>
    <row r="523" spans="3:5">
      <c r="C523" s="24"/>
      <c r="D523" s="20"/>
      <c r="E523" s="21"/>
    </row>
    <row r="524" spans="3:5">
      <c r="C524" s="24"/>
      <c r="D524" s="20"/>
      <c r="E524" s="21"/>
    </row>
    <row r="525" spans="3:5">
      <c r="C525" s="24"/>
      <c r="D525" s="20"/>
      <c r="E525" s="21"/>
    </row>
    <row r="526" spans="3:5">
      <c r="C526" s="24"/>
      <c r="D526" s="20"/>
      <c r="E526" s="21"/>
    </row>
    <row r="527" spans="3:5">
      <c r="C527" s="24"/>
      <c r="D527" s="20"/>
      <c r="E527" s="21"/>
    </row>
    <row r="528" spans="3:5">
      <c r="C528" s="24"/>
      <c r="D528" s="20"/>
      <c r="E528" s="21"/>
    </row>
    <row r="529" spans="3:5">
      <c r="C529" s="24"/>
      <c r="D529" s="20"/>
      <c r="E529" s="21"/>
    </row>
    <row r="530" spans="3:5">
      <c r="C530" s="24"/>
      <c r="D530" s="20"/>
      <c r="E530" s="21"/>
    </row>
    <row r="531" spans="3:5">
      <c r="C531" s="24"/>
      <c r="D531" s="20"/>
      <c r="E531" s="21"/>
    </row>
    <row r="532" spans="3:5">
      <c r="C532" s="24"/>
      <c r="D532" s="20"/>
      <c r="E532" s="21"/>
    </row>
    <row r="533" spans="3:5">
      <c r="C533" s="24"/>
      <c r="D533" s="20"/>
      <c r="E533" s="21"/>
    </row>
    <row r="534" spans="3:5">
      <c r="C534" s="24"/>
      <c r="D534" s="20"/>
      <c r="E534" s="21"/>
    </row>
    <row r="535" spans="3:5">
      <c r="C535" s="24"/>
      <c r="D535" s="20"/>
      <c r="E535" s="21"/>
    </row>
    <row r="536" spans="3:5">
      <c r="C536" s="24"/>
      <c r="D536" s="20"/>
      <c r="E536" s="21"/>
    </row>
    <row r="537" spans="3:5">
      <c r="C537" s="24"/>
      <c r="D537" s="20"/>
      <c r="E537" s="21"/>
    </row>
    <row r="538" spans="3:5">
      <c r="C538" s="24"/>
      <c r="D538" s="20"/>
      <c r="E538" s="21"/>
    </row>
    <row r="539" spans="3:5">
      <c r="C539" s="24"/>
      <c r="D539" s="20"/>
      <c r="E539" s="21"/>
    </row>
    <row r="540" spans="3:5">
      <c r="C540" s="24"/>
      <c r="D540" s="20"/>
      <c r="E540" s="21"/>
    </row>
    <row r="541" spans="3:5">
      <c r="C541" s="24"/>
      <c r="D541" s="20"/>
      <c r="E541" s="21"/>
    </row>
    <row r="542" spans="3:5">
      <c r="C542" s="24"/>
      <c r="D542" s="20"/>
      <c r="E542" s="21"/>
    </row>
    <row r="543" spans="3:5">
      <c r="C543" s="24"/>
      <c r="D543" s="20"/>
      <c r="E543" s="21"/>
    </row>
    <row r="544" spans="3:5">
      <c r="C544" s="24"/>
      <c r="D544" s="20"/>
      <c r="E544" s="21"/>
    </row>
    <row r="545" spans="3:5">
      <c r="C545" s="24"/>
      <c r="D545" s="20"/>
      <c r="E545" s="21"/>
    </row>
    <row r="546" spans="3:5">
      <c r="C546" s="24"/>
      <c r="D546" s="20"/>
      <c r="E546" s="21"/>
    </row>
    <row r="547" spans="3:5">
      <c r="C547" s="24"/>
      <c r="D547" s="20"/>
      <c r="E547" s="21"/>
    </row>
    <row r="548" spans="3:5">
      <c r="C548" s="24"/>
      <c r="D548" s="20"/>
      <c r="E548" s="21"/>
    </row>
    <row r="549" spans="3:5">
      <c r="C549" s="24"/>
      <c r="D549" s="20"/>
      <c r="E549" s="21"/>
    </row>
    <row r="550" spans="3:5">
      <c r="C550" s="24"/>
      <c r="D550" s="20"/>
      <c r="E550" s="21"/>
    </row>
    <row r="551" spans="3:5">
      <c r="C551" s="24"/>
      <c r="D551" s="20"/>
      <c r="E551" s="21"/>
    </row>
    <row r="552" spans="3:5">
      <c r="C552" s="24"/>
      <c r="D552" s="20"/>
      <c r="E552" s="21"/>
    </row>
    <row r="553" spans="3:5">
      <c r="C553" s="24"/>
      <c r="D553" s="20"/>
      <c r="E553" s="21"/>
    </row>
    <row r="554" spans="3:5">
      <c r="C554" s="24"/>
      <c r="D554" s="20"/>
      <c r="E554" s="21"/>
    </row>
    <row r="555" spans="3:5">
      <c r="C555" s="24"/>
      <c r="D555" s="20"/>
      <c r="E555" s="21"/>
    </row>
    <row r="556" spans="3:5">
      <c r="C556" s="24"/>
      <c r="D556" s="20"/>
      <c r="E556" s="21"/>
    </row>
    <row r="557" spans="3:5">
      <c r="C557" s="24"/>
      <c r="D557" s="20"/>
      <c r="E557" s="21"/>
    </row>
    <row r="558" spans="3:5">
      <c r="C558" s="24"/>
      <c r="D558" s="20"/>
      <c r="E558" s="21"/>
    </row>
    <row r="559" spans="3:5">
      <c r="C559" s="24"/>
      <c r="D559" s="20"/>
      <c r="E559" s="21"/>
    </row>
    <row r="560" spans="3:5">
      <c r="C560" s="24"/>
      <c r="D560" s="20"/>
      <c r="E560" s="21"/>
    </row>
    <row r="561" spans="3:5">
      <c r="C561" s="24"/>
      <c r="D561" s="20"/>
      <c r="E561" s="21"/>
    </row>
    <row r="562" spans="3:5">
      <c r="C562" s="24"/>
      <c r="D562" s="20"/>
      <c r="E562" s="21"/>
    </row>
    <row r="563" spans="3:5">
      <c r="C563" s="24"/>
      <c r="D563" s="20"/>
      <c r="E563" s="21"/>
    </row>
    <row r="564" spans="3:5">
      <c r="C564" s="24"/>
      <c r="D564" s="20"/>
      <c r="E564" s="21"/>
    </row>
    <row r="565" spans="3:5">
      <c r="C565" s="24"/>
      <c r="D565" s="20"/>
      <c r="E565" s="21"/>
    </row>
    <row r="566" spans="3:5">
      <c r="C566" s="24"/>
      <c r="D566" s="20"/>
      <c r="E566" s="21"/>
    </row>
    <row r="567" spans="3:5">
      <c r="C567" s="24"/>
      <c r="D567" s="20"/>
      <c r="E567" s="21"/>
    </row>
    <row r="568" spans="3:5">
      <c r="C568" s="24"/>
      <c r="D568" s="20"/>
      <c r="E568" s="21"/>
    </row>
    <row r="569" spans="3:5">
      <c r="C569" s="24"/>
      <c r="D569" s="20"/>
      <c r="E569" s="21"/>
    </row>
    <row r="570" spans="3:5">
      <c r="C570" s="24"/>
      <c r="D570" s="20"/>
      <c r="E570" s="21"/>
    </row>
    <row r="571" spans="3:5">
      <c r="C571" s="24"/>
      <c r="D571" s="20"/>
      <c r="E571" s="21"/>
    </row>
    <row r="572" spans="3:5">
      <c r="C572" s="24"/>
      <c r="D572" s="20"/>
      <c r="E572" s="21"/>
    </row>
    <row r="573" spans="3:5">
      <c r="C573" s="24"/>
      <c r="D573" s="20"/>
      <c r="E573" s="21"/>
    </row>
    <row r="574" spans="3:5">
      <c r="C574" s="24"/>
      <c r="D574" s="20"/>
      <c r="E574" s="21"/>
    </row>
    <row r="575" spans="3:5">
      <c r="C575" s="24"/>
      <c r="D575" s="20"/>
      <c r="E575" s="21"/>
    </row>
    <row r="576" spans="3:5">
      <c r="C576" s="24"/>
      <c r="D576" s="20"/>
      <c r="E576" s="21"/>
    </row>
    <row r="577" spans="3:5">
      <c r="C577" s="24"/>
      <c r="D577" s="20"/>
      <c r="E577" s="21"/>
    </row>
    <row r="578" spans="3:5">
      <c r="C578" s="24"/>
      <c r="D578" s="20"/>
      <c r="E578" s="21"/>
    </row>
    <row r="579" spans="3:5">
      <c r="C579" s="24"/>
      <c r="D579" s="20"/>
      <c r="E579" s="21"/>
    </row>
    <row r="580" spans="3:5">
      <c r="C580" s="24"/>
      <c r="D580" s="20"/>
      <c r="E580" s="21"/>
    </row>
    <row r="581" spans="3:5">
      <c r="C581" s="24"/>
      <c r="D581" s="20"/>
      <c r="E581" s="21"/>
    </row>
    <row r="582" spans="3:5">
      <c r="C582" s="24"/>
      <c r="D582" s="20"/>
      <c r="E582" s="21"/>
    </row>
    <row r="583" spans="3:5">
      <c r="C583" s="24"/>
      <c r="D583" s="20"/>
      <c r="E583" s="21"/>
    </row>
    <row r="584" spans="3:5">
      <c r="C584" s="24"/>
      <c r="D584" s="20"/>
      <c r="E584" s="21"/>
    </row>
    <row r="585" spans="3:5">
      <c r="C585" s="24"/>
      <c r="D585" s="20"/>
      <c r="E585" s="21"/>
    </row>
    <row r="586" spans="3:5">
      <c r="C586" s="24"/>
      <c r="D586" s="20"/>
      <c r="E586" s="21"/>
    </row>
    <row r="587" spans="3:5">
      <c r="C587" s="24"/>
      <c r="D587" s="20"/>
      <c r="E587" s="21"/>
    </row>
    <row r="588" spans="3:5">
      <c r="C588" s="24"/>
      <c r="D588" s="20"/>
      <c r="E588" s="21"/>
    </row>
    <row r="589" spans="3:5">
      <c r="C589" s="24"/>
      <c r="D589" s="20"/>
      <c r="E589" s="21"/>
    </row>
    <row r="590" spans="3:5">
      <c r="C590" s="24"/>
      <c r="D590" s="20"/>
      <c r="E590" s="21"/>
    </row>
    <row r="591" spans="3:5">
      <c r="C591" s="24"/>
      <c r="D591" s="20"/>
      <c r="E591" s="21"/>
    </row>
    <row r="592" spans="3:5">
      <c r="C592" s="24"/>
      <c r="D592" s="20"/>
      <c r="E592" s="21"/>
    </row>
    <row r="593" spans="3:5">
      <c r="C593" s="24"/>
      <c r="D593" s="20"/>
      <c r="E593" s="21"/>
    </row>
    <row r="594" spans="3:5">
      <c r="C594" s="24"/>
      <c r="D594" s="20"/>
      <c r="E594" s="21"/>
    </row>
    <row r="595" spans="3:5">
      <c r="C595" s="24"/>
      <c r="D595" s="20"/>
      <c r="E595" s="21"/>
    </row>
    <row r="596" spans="3:5">
      <c r="C596" s="24"/>
      <c r="D596" s="20"/>
      <c r="E596" s="21"/>
    </row>
    <row r="597" spans="3:5">
      <c r="C597" s="24"/>
      <c r="D597" s="20"/>
      <c r="E597" s="21"/>
    </row>
    <row r="598" spans="3:5">
      <c r="C598" s="24"/>
      <c r="D598" s="20"/>
      <c r="E598" s="21"/>
    </row>
    <row r="599" spans="3:5">
      <c r="C599" s="24"/>
      <c r="D599" s="20"/>
      <c r="E599" s="21"/>
    </row>
    <row r="600" spans="3:5">
      <c r="C600" s="24"/>
      <c r="D600" s="20"/>
      <c r="E600" s="21"/>
    </row>
    <row r="601" spans="3:5">
      <c r="D601" s="20"/>
      <c r="E601" s="21"/>
    </row>
    <row r="602" spans="3:5">
      <c r="D602" s="20"/>
      <c r="E602" s="21"/>
    </row>
    <row r="603" spans="3:5">
      <c r="D603" s="20"/>
      <c r="E603" s="21"/>
    </row>
    <row r="604" spans="3:5">
      <c r="D604" s="20"/>
      <c r="E604" s="21"/>
    </row>
    <row r="605" spans="3:5">
      <c r="D605" s="20"/>
      <c r="E605" s="21"/>
    </row>
    <row r="606" spans="3:5">
      <c r="D606" s="20"/>
      <c r="E606" s="21"/>
    </row>
    <row r="607" spans="3:5">
      <c r="D607" s="20"/>
      <c r="E607" s="21"/>
    </row>
    <row r="608" spans="3:5">
      <c r="D608" s="20"/>
      <c r="E608" s="21"/>
    </row>
    <row r="609" spans="4:5">
      <c r="D609" s="20"/>
      <c r="E609" s="21"/>
    </row>
    <row r="610" spans="4:5">
      <c r="D610" s="20"/>
      <c r="E610" s="21"/>
    </row>
    <row r="611" spans="4:5">
      <c r="D611" s="20"/>
      <c r="E611" s="21"/>
    </row>
    <row r="612" spans="4:5">
      <c r="D612" s="20"/>
      <c r="E612" s="21"/>
    </row>
    <row r="613" spans="4:5">
      <c r="D613" s="20"/>
      <c r="E613" s="21"/>
    </row>
    <row r="614" spans="4:5">
      <c r="D614" s="20"/>
      <c r="E614" s="21"/>
    </row>
    <row r="615" spans="4:5">
      <c r="D615" s="20"/>
      <c r="E615" s="21"/>
    </row>
    <row r="616" spans="4:5">
      <c r="D616" s="20"/>
      <c r="E616" s="21"/>
    </row>
    <row r="617" spans="4:5">
      <c r="D617" s="20"/>
      <c r="E617" s="21"/>
    </row>
    <row r="618" spans="4:5">
      <c r="D618" s="20"/>
      <c r="E618" s="21"/>
    </row>
    <row r="619" spans="4:5">
      <c r="D619" s="20"/>
      <c r="E619" s="21"/>
    </row>
    <row r="620" spans="4:5">
      <c r="D620" s="20"/>
      <c r="E620" s="21"/>
    </row>
    <row r="621" spans="4:5">
      <c r="D621" s="20"/>
      <c r="E621" s="21"/>
    </row>
    <row r="622" spans="4:5">
      <c r="D622" s="20"/>
      <c r="E622" s="21"/>
    </row>
    <row r="623" spans="4:5">
      <c r="D623" s="20"/>
      <c r="E623" s="21"/>
    </row>
    <row r="624" spans="4:5">
      <c r="D624" s="20"/>
      <c r="E624" s="21"/>
    </row>
    <row r="625" spans="4:5">
      <c r="D625" s="20"/>
      <c r="E625" s="21"/>
    </row>
    <row r="626" spans="4:5">
      <c r="D626" s="20"/>
      <c r="E626" s="21"/>
    </row>
    <row r="627" spans="4:5">
      <c r="D627" s="20"/>
      <c r="E627" s="21"/>
    </row>
    <row r="628" spans="4:5">
      <c r="D628" s="20"/>
      <c r="E628" s="21"/>
    </row>
    <row r="629" spans="4:5">
      <c r="D629" s="20"/>
      <c r="E629" s="21"/>
    </row>
    <row r="630" spans="4:5">
      <c r="D630" s="20"/>
      <c r="E630" s="21"/>
    </row>
    <row r="631" spans="4:5">
      <c r="D631" s="20"/>
      <c r="E631" s="21"/>
    </row>
    <row r="632" spans="4:5">
      <c r="D632" s="20"/>
      <c r="E632" s="21"/>
    </row>
    <row r="633" spans="4:5">
      <c r="D633" s="20"/>
      <c r="E633" s="21"/>
    </row>
    <row r="634" spans="4:5">
      <c r="D634" s="20"/>
      <c r="E634" s="21"/>
    </row>
    <row r="635" spans="4:5">
      <c r="D635" s="20"/>
      <c r="E635" s="21"/>
    </row>
    <row r="636" spans="4:5">
      <c r="D636" s="20"/>
      <c r="E636" s="21"/>
    </row>
    <row r="637" spans="4:5">
      <c r="D637" s="20"/>
      <c r="E637" s="21"/>
    </row>
    <row r="638" spans="4:5">
      <c r="D638" s="20"/>
      <c r="E638" s="21"/>
    </row>
    <row r="639" spans="4:5">
      <c r="D639" s="20"/>
      <c r="E639" s="21"/>
    </row>
    <row r="640" spans="4:5">
      <c r="D640" s="20"/>
      <c r="E640" s="21"/>
    </row>
    <row r="641" spans="4:5">
      <c r="D641" s="20"/>
      <c r="E641" s="21"/>
    </row>
    <row r="642" spans="4:5">
      <c r="D642" s="20"/>
      <c r="E642" s="21"/>
    </row>
    <row r="643" spans="4:5">
      <c r="D643" s="20"/>
      <c r="E643" s="21"/>
    </row>
    <row r="644" spans="4:5">
      <c r="D644" s="20"/>
      <c r="E644" s="21"/>
    </row>
    <row r="645" spans="4:5">
      <c r="D645" s="20"/>
      <c r="E645" s="21"/>
    </row>
    <row r="646" spans="4:5">
      <c r="D646" s="20"/>
      <c r="E646" s="21"/>
    </row>
    <row r="647" spans="4:5">
      <c r="D647" s="20"/>
      <c r="E647" s="21"/>
    </row>
    <row r="648" spans="4:5">
      <c r="D648" s="20"/>
      <c r="E648" s="21"/>
    </row>
    <row r="649" spans="4:5">
      <c r="D649" s="20"/>
      <c r="E649" s="21"/>
    </row>
    <row r="650" spans="4:5">
      <c r="D650" s="20"/>
      <c r="E650" s="21"/>
    </row>
    <row r="651" spans="4:5">
      <c r="D651" s="20"/>
      <c r="E651" s="21"/>
    </row>
    <row r="652" spans="4:5">
      <c r="D652" s="20"/>
      <c r="E652" s="21"/>
    </row>
    <row r="653" spans="4:5">
      <c r="D653" s="20"/>
      <c r="E653" s="21"/>
    </row>
    <row r="654" spans="4:5">
      <c r="D654" s="20"/>
      <c r="E654" s="21"/>
    </row>
    <row r="655" spans="4:5">
      <c r="D655" s="20"/>
      <c r="E655" s="21"/>
    </row>
    <row r="656" spans="4:5">
      <c r="D656" s="20"/>
      <c r="E656" s="21"/>
    </row>
    <row r="657" spans="4:5">
      <c r="D657" s="20"/>
      <c r="E657" s="21"/>
    </row>
    <row r="658" spans="4:5">
      <c r="D658" s="20"/>
      <c r="E658" s="21"/>
    </row>
    <row r="659" spans="4:5">
      <c r="D659" s="20"/>
      <c r="E659" s="21"/>
    </row>
    <row r="660" spans="4:5">
      <c r="D660" s="20"/>
      <c r="E660" s="21"/>
    </row>
    <row r="661" spans="4:5">
      <c r="D661" s="20"/>
      <c r="E661" s="21"/>
    </row>
    <row r="662" spans="4:5">
      <c r="D662" s="20"/>
      <c r="E662" s="21"/>
    </row>
    <row r="663" spans="4:5">
      <c r="D663" s="20"/>
      <c r="E663" s="21"/>
    </row>
    <row r="664" spans="4:5">
      <c r="D664" s="20"/>
      <c r="E664" s="21"/>
    </row>
    <row r="665" spans="4:5">
      <c r="D665" s="20"/>
      <c r="E665" s="21"/>
    </row>
    <row r="666" spans="4:5">
      <c r="D666" s="20"/>
      <c r="E666" s="21"/>
    </row>
    <row r="667" spans="4:5">
      <c r="D667" s="20"/>
      <c r="E667" s="21"/>
    </row>
    <row r="668" spans="4:5">
      <c r="D668" s="20"/>
      <c r="E668" s="21"/>
    </row>
    <row r="669" spans="4:5">
      <c r="D669" s="20"/>
      <c r="E669" s="21"/>
    </row>
    <row r="670" spans="4:5">
      <c r="D670" s="20"/>
      <c r="E670" s="21"/>
    </row>
    <row r="671" spans="4:5">
      <c r="D671" s="20"/>
      <c r="E671" s="21"/>
    </row>
    <row r="672" spans="4:5">
      <c r="D672" s="20"/>
      <c r="E672" s="21"/>
    </row>
    <row r="673" spans="4:5">
      <c r="D673" s="20"/>
      <c r="E673" s="21"/>
    </row>
    <row r="674" spans="4:5">
      <c r="D674" s="20"/>
      <c r="E674" s="21"/>
    </row>
    <row r="675" spans="4:5">
      <c r="D675" s="20"/>
      <c r="E675" s="21"/>
    </row>
    <row r="676" spans="4:5">
      <c r="D676" s="20"/>
      <c r="E676" s="21"/>
    </row>
    <row r="677" spans="4:5">
      <c r="D677" s="20"/>
      <c r="E677" s="21"/>
    </row>
    <row r="678" spans="4:5">
      <c r="D678" s="20"/>
      <c r="E678" s="21"/>
    </row>
    <row r="679" spans="4:5">
      <c r="D679" s="20"/>
      <c r="E679" s="21"/>
    </row>
    <row r="680" spans="4:5">
      <c r="D680" s="20"/>
      <c r="E680" s="21"/>
    </row>
    <row r="681" spans="4:5">
      <c r="D681" s="20"/>
      <c r="E681" s="21"/>
    </row>
    <row r="682" spans="4:5">
      <c r="D682" s="20"/>
      <c r="E682" s="21"/>
    </row>
    <row r="683" spans="4:5">
      <c r="D683" s="20"/>
      <c r="E683" s="21"/>
    </row>
    <row r="684" spans="4:5">
      <c r="D684" s="20"/>
      <c r="E684" s="21"/>
    </row>
    <row r="685" spans="4:5">
      <c r="D685" s="20"/>
      <c r="E685" s="21"/>
    </row>
    <row r="686" spans="4:5">
      <c r="D686" s="20"/>
      <c r="E686" s="21"/>
    </row>
    <row r="687" spans="4:5">
      <c r="D687" s="20"/>
      <c r="E687" s="21"/>
    </row>
    <row r="688" spans="4:5">
      <c r="D688" s="20"/>
      <c r="E688" s="21"/>
    </row>
    <row r="689" spans="4:5">
      <c r="D689" s="20"/>
      <c r="E689" s="21"/>
    </row>
    <row r="690" spans="4:5">
      <c r="D690" s="20"/>
      <c r="E690" s="21"/>
    </row>
    <row r="691" spans="4:5">
      <c r="D691" s="20"/>
      <c r="E691" s="21"/>
    </row>
    <row r="692" spans="4:5">
      <c r="D692" s="20"/>
      <c r="E692" s="21"/>
    </row>
    <row r="693" spans="4:5">
      <c r="D693" s="20"/>
      <c r="E693" s="21"/>
    </row>
    <row r="694" spans="4:5">
      <c r="D694" s="20"/>
      <c r="E694" s="21"/>
    </row>
    <row r="695" spans="4:5">
      <c r="D695" s="20"/>
      <c r="E695" s="21"/>
    </row>
    <row r="696" spans="4:5">
      <c r="D696" s="20"/>
      <c r="E696" s="21"/>
    </row>
    <row r="697" spans="4:5">
      <c r="D697" s="20"/>
      <c r="E697" s="21"/>
    </row>
    <row r="698" spans="4:5">
      <c r="D698" s="20"/>
      <c r="E698" s="21"/>
    </row>
    <row r="699" spans="4:5">
      <c r="D699" s="20"/>
      <c r="E699" s="21"/>
    </row>
    <row r="700" spans="4:5">
      <c r="D700" s="20"/>
      <c r="E700" s="21"/>
    </row>
    <row r="701" spans="4:5">
      <c r="D701" s="20"/>
      <c r="E701" s="21"/>
    </row>
    <row r="702" spans="4:5">
      <c r="D702" s="20"/>
      <c r="E702" s="21"/>
    </row>
    <row r="703" spans="4:5">
      <c r="D703" s="20"/>
      <c r="E703" s="21"/>
    </row>
    <row r="704" spans="4:5">
      <c r="D704" s="20"/>
      <c r="E704" s="21"/>
    </row>
    <row r="705" spans="4:5">
      <c r="D705" s="20"/>
      <c r="E705" s="21"/>
    </row>
    <row r="706" spans="4:5">
      <c r="D706" s="20"/>
      <c r="E706" s="21"/>
    </row>
    <row r="707" spans="4:5">
      <c r="D707" s="20"/>
      <c r="E707" s="21"/>
    </row>
    <row r="708" spans="4:5">
      <c r="D708" s="20"/>
      <c r="E708" s="21"/>
    </row>
    <row r="709" spans="4:5">
      <c r="D709" s="20"/>
      <c r="E709" s="21"/>
    </row>
    <row r="710" spans="4:5">
      <c r="D710" s="20"/>
      <c r="E710" s="21"/>
    </row>
    <row r="711" spans="4:5">
      <c r="D711" s="20"/>
      <c r="E711" s="21"/>
    </row>
    <row r="712" spans="4:5">
      <c r="D712" s="20"/>
      <c r="E712" s="21"/>
    </row>
    <row r="713" spans="4:5">
      <c r="D713" s="20"/>
      <c r="E713" s="21"/>
    </row>
    <row r="714" spans="4:5">
      <c r="D714" s="20"/>
      <c r="E714" s="21"/>
    </row>
    <row r="715" spans="4:5">
      <c r="D715" s="20"/>
      <c r="E715" s="21"/>
    </row>
    <row r="716" spans="4:5">
      <c r="D716" s="20"/>
      <c r="E716" s="21"/>
    </row>
    <row r="717" spans="4:5">
      <c r="D717" s="20"/>
      <c r="E717" s="21"/>
    </row>
    <row r="718" spans="4:5">
      <c r="D718" s="20"/>
      <c r="E718" s="21"/>
    </row>
    <row r="719" spans="4:5">
      <c r="D719" s="20"/>
      <c r="E719" s="21"/>
    </row>
    <row r="720" spans="4:5">
      <c r="D720" s="20"/>
      <c r="E720" s="21"/>
    </row>
    <row r="721" spans="4:5">
      <c r="D721" s="20"/>
      <c r="E721" s="21"/>
    </row>
    <row r="722" spans="4:5">
      <c r="D722" s="20"/>
      <c r="E722" s="21"/>
    </row>
    <row r="723" spans="4:5">
      <c r="D723" s="20"/>
      <c r="E723" s="21"/>
    </row>
    <row r="724" spans="4:5">
      <c r="D724" s="20"/>
      <c r="E724" s="21"/>
    </row>
    <row r="725" spans="4:5">
      <c r="D725" s="20"/>
      <c r="E725" s="21"/>
    </row>
    <row r="726" spans="4:5">
      <c r="D726" s="20"/>
      <c r="E726" s="21"/>
    </row>
    <row r="727" spans="4:5">
      <c r="D727" s="20"/>
      <c r="E727" s="21"/>
    </row>
    <row r="728" spans="4:5">
      <c r="D728" s="20"/>
      <c r="E728" s="21"/>
    </row>
    <row r="729" spans="4:5">
      <c r="D729" s="20"/>
      <c r="E729" s="21"/>
    </row>
    <row r="730" spans="4:5">
      <c r="D730" s="20"/>
      <c r="E730" s="21"/>
    </row>
    <row r="731" spans="4:5">
      <c r="D731" s="20"/>
      <c r="E731" s="21"/>
    </row>
    <row r="732" spans="4:5">
      <c r="D732" s="20"/>
      <c r="E732" s="21"/>
    </row>
    <row r="733" spans="4:5">
      <c r="D733" s="20"/>
      <c r="E733" s="21"/>
    </row>
    <row r="734" spans="4:5">
      <c r="D734" s="20"/>
      <c r="E734" s="21"/>
    </row>
    <row r="735" spans="4:5">
      <c r="D735" s="20"/>
      <c r="E735" s="21"/>
    </row>
    <row r="736" spans="4:5">
      <c r="D736" s="20"/>
      <c r="E736" s="21"/>
    </row>
    <row r="737" spans="4:5">
      <c r="D737" s="20"/>
      <c r="E737" s="21"/>
    </row>
    <row r="738" spans="4:5">
      <c r="D738" s="20"/>
      <c r="E738" s="21"/>
    </row>
    <row r="739" spans="4:5">
      <c r="D739" s="20"/>
      <c r="E739" s="21"/>
    </row>
    <row r="740" spans="4:5">
      <c r="D740" s="20"/>
      <c r="E740" s="21"/>
    </row>
    <row r="741" spans="4:5">
      <c r="D741" s="20"/>
      <c r="E741" s="21"/>
    </row>
    <row r="742" spans="4:5">
      <c r="D742" s="20"/>
      <c r="E742" s="21"/>
    </row>
    <row r="743" spans="4:5">
      <c r="D743" s="20"/>
      <c r="E743" s="21"/>
    </row>
    <row r="744" spans="4:5">
      <c r="D744" s="20"/>
      <c r="E744" s="21"/>
    </row>
    <row r="745" spans="4:5">
      <c r="D745" s="20"/>
      <c r="E745" s="21"/>
    </row>
    <row r="746" spans="4:5">
      <c r="D746" s="20"/>
      <c r="E746" s="21"/>
    </row>
    <row r="747" spans="4:5">
      <c r="D747" s="20"/>
      <c r="E747" s="21"/>
    </row>
    <row r="748" spans="4:5">
      <c r="D748" s="20"/>
      <c r="E748" s="21"/>
    </row>
    <row r="749" spans="4:5">
      <c r="D749" s="20"/>
      <c r="E749" s="21"/>
    </row>
    <row r="750" spans="4:5">
      <c r="D750" s="20"/>
      <c r="E750" s="21"/>
    </row>
    <row r="751" spans="4:5">
      <c r="D751" s="20"/>
      <c r="E751" s="21"/>
    </row>
    <row r="752" spans="4:5">
      <c r="D752" s="20"/>
      <c r="E752" s="21"/>
    </row>
    <row r="753" spans="4:5">
      <c r="D753" s="20"/>
      <c r="E753" s="21"/>
    </row>
    <row r="754" spans="4:5">
      <c r="D754" s="20"/>
      <c r="E754" s="21"/>
    </row>
    <row r="755" spans="4:5">
      <c r="D755" s="20"/>
      <c r="E755" s="21"/>
    </row>
    <row r="756" spans="4:5">
      <c r="D756" s="20"/>
      <c r="E756" s="21"/>
    </row>
    <row r="757" spans="4:5">
      <c r="D757" s="20"/>
      <c r="E757" s="21"/>
    </row>
    <row r="758" spans="4:5">
      <c r="D758" s="20"/>
      <c r="E758" s="21"/>
    </row>
    <row r="759" spans="4:5">
      <c r="D759" s="20"/>
      <c r="E759" s="21"/>
    </row>
    <row r="760" spans="4:5">
      <c r="D760" s="20"/>
      <c r="E760" s="21"/>
    </row>
    <row r="761" spans="4:5">
      <c r="D761" s="20"/>
      <c r="E761" s="21"/>
    </row>
    <row r="762" spans="4:5">
      <c r="D762" s="20"/>
      <c r="E762" s="21"/>
    </row>
    <row r="763" spans="4:5">
      <c r="D763" s="20"/>
      <c r="E763" s="21"/>
    </row>
    <row r="764" spans="4:5">
      <c r="D764" s="20"/>
      <c r="E764" s="21"/>
    </row>
    <row r="765" spans="4:5">
      <c r="D765" s="20"/>
      <c r="E765" s="21"/>
    </row>
    <row r="766" spans="4:5">
      <c r="D766" s="20"/>
      <c r="E766" s="21"/>
    </row>
    <row r="767" spans="4:5">
      <c r="D767" s="20"/>
      <c r="E767" s="21"/>
    </row>
    <row r="768" spans="4:5">
      <c r="D768" s="20"/>
      <c r="E768" s="21"/>
    </row>
    <row r="769" spans="4:5">
      <c r="D769" s="20"/>
      <c r="E769" s="21"/>
    </row>
    <row r="770" spans="4:5">
      <c r="D770" s="20"/>
      <c r="E770" s="21"/>
    </row>
    <row r="771" spans="4:5">
      <c r="D771" s="20"/>
      <c r="E771" s="21"/>
    </row>
    <row r="772" spans="4:5">
      <c r="D772" s="20"/>
      <c r="E772" s="21"/>
    </row>
    <row r="773" spans="4:5">
      <c r="D773" s="20"/>
      <c r="E773" s="21"/>
    </row>
    <row r="774" spans="4:5">
      <c r="D774" s="20"/>
      <c r="E774" s="21"/>
    </row>
    <row r="775" spans="4:5">
      <c r="D775" s="20"/>
      <c r="E775" s="21"/>
    </row>
    <row r="776" spans="4:5">
      <c r="D776" s="20"/>
      <c r="E776" s="21"/>
    </row>
    <row r="777" spans="4:5">
      <c r="D777" s="20"/>
      <c r="E777" s="21"/>
    </row>
    <row r="778" spans="4:5">
      <c r="D778" s="20"/>
      <c r="E778" s="21"/>
    </row>
    <row r="779" spans="4:5">
      <c r="D779" s="20"/>
      <c r="E779" s="21"/>
    </row>
    <row r="780" spans="4:5">
      <c r="D780" s="20"/>
      <c r="E780" s="21"/>
    </row>
    <row r="781" spans="4:5">
      <c r="D781" s="20"/>
      <c r="E781" s="21"/>
    </row>
    <row r="782" spans="4:5">
      <c r="D782" s="20"/>
      <c r="E782" s="21"/>
    </row>
    <row r="783" spans="4:5">
      <c r="D783" s="20"/>
      <c r="E783" s="21"/>
    </row>
    <row r="784" spans="4:5">
      <c r="D784" s="20"/>
      <c r="E784" s="21"/>
    </row>
    <row r="785" spans="4:5">
      <c r="D785" s="20"/>
      <c r="E785" s="21"/>
    </row>
    <row r="786" spans="4:5">
      <c r="D786" s="20"/>
      <c r="E786" s="21"/>
    </row>
    <row r="787" spans="4:5">
      <c r="D787" s="20"/>
      <c r="E787" s="21"/>
    </row>
    <row r="788" spans="4:5">
      <c r="D788" s="20"/>
      <c r="E788" s="21"/>
    </row>
    <row r="789" spans="4:5">
      <c r="D789" s="20"/>
      <c r="E789" s="21"/>
    </row>
    <row r="790" spans="4:5">
      <c r="D790" s="20"/>
      <c r="E790" s="21"/>
    </row>
    <row r="791" spans="4:5">
      <c r="D791" s="20"/>
      <c r="E791" s="21"/>
    </row>
    <row r="792" spans="4:5">
      <c r="D792" s="20"/>
      <c r="E792" s="21"/>
    </row>
    <row r="793" spans="4:5">
      <c r="D793" s="20"/>
      <c r="E793" s="21"/>
    </row>
    <row r="794" spans="4:5">
      <c r="D794" s="20"/>
      <c r="E794" s="21"/>
    </row>
    <row r="795" spans="4:5">
      <c r="D795" s="20"/>
      <c r="E795" s="21"/>
    </row>
    <row r="796" spans="4:5">
      <c r="D796" s="20"/>
      <c r="E796" s="21"/>
    </row>
    <row r="797" spans="4:5">
      <c r="D797" s="20"/>
      <c r="E797" s="21"/>
    </row>
    <row r="798" spans="4:5">
      <c r="D798" s="20"/>
      <c r="E798" s="21"/>
    </row>
    <row r="799" spans="4:5">
      <c r="D799" s="20"/>
      <c r="E799" s="21"/>
    </row>
    <row r="800" spans="4:5">
      <c r="D800" s="20"/>
      <c r="E800" s="21"/>
    </row>
    <row r="801" spans="4:5">
      <c r="D801" s="20"/>
      <c r="E801" s="21"/>
    </row>
    <row r="802" spans="4:5">
      <c r="D802" s="20"/>
      <c r="E802" s="21"/>
    </row>
    <row r="803" spans="4:5">
      <c r="D803" s="20"/>
      <c r="E803" s="21"/>
    </row>
    <row r="804" spans="4:5">
      <c r="D804" s="20"/>
      <c r="E804" s="21"/>
    </row>
    <row r="805" spans="4:5">
      <c r="D805" s="20"/>
      <c r="E805" s="21"/>
    </row>
    <row r="806" spans="4:5">
      <c r="D806" s="20"/>
      <c r="E806" s="21"/>
    </row>
    <row r="807" spans="4:5">
      <c r="D807" s="20"/>
      <c r="E807" s="21"/>
    </row>
    <row r="808" spans="4:5">
      <c r="D808" s="20"/>
      <c r="E808" s="21"/>
    </row>
    <row r="809" spans="4:5">
      <c r="D809" s="20"/>
      <c r="E809" s="21"/>
    </row>
    <row r="810" spans="4:5">
      <c r="D810" s="20"/>
      <c r="E810" s="21"/>
    </row>
    <row r="811" spans="4:5">
      <c r="D811" s="20"/>
      <c r="E811" s="21"/>
    </row>
    <row r="812" spans="4:5">
      <c r="D812" s="20"/>
      <c r="E812" s="21"/>
    </row>
    <row r="813" spans="4:5">
      <c r="D813" s="20"/>
      <c r="E813" s="21"/>
    </row>
    <row r="814" spans="4:5">
      <c r="D814" s="20"/>
      <c r="E814" s="21"/>
    </row>
    <row r="815" spans="4:5">
      <c r="D815" s="20"/>
      <c r="E815" s="21"/>
    </row>
    <row r="816" spans="4:5">
      <c r="D816" s="20"/>
      <c r="E816" s="21"/>
    </row>
    <row r="817" spans="4:5">
      <c r="D817" s="20"/>
      <c r="E817" s="21"/>
    </row>
    <row r="818" spans="4:5">
      <c r="D818" s="20"/>
      <c r="E818" s="21"/>
    </row>
    <row r="819" spans="4:5">
      <c r="D819" s="20"/>
      <c r="E819" s="21"/>
    </row>
    <row r="820" spans="4:5">
      <c r="D820" s="20"/>
      <c r="E820" s="21"/>
    </row>
    <row r="821" spans="4:5">
      <c r="D821" s="20"/>
      <c r="E821" s="21"/>
    </row>
    <row r="822" spans="4:5">
      <c r="D822" s="20"/>
      <c r="E822" s="21"/>
    </row>
    <row r="823" spans="4:5">
      <c r="D823" s="20"/>
      <c r="E823" s="21"/>
    </row>
    <row r="824" spans="4:5">
      <c r="D824" s="20"/>
      <c r="E824" s="21"/>
    </row>
    <row r="825" spans="4:5">
      <c r="D825" s="20"/>
      <c r="E825" s="21"/>
    </row>
    <row r="826" spans="4:5">
      <c r="D826" s="20"/>
      <c r="E826" s="21"/>
    </row>
    <row r="827" spans="4:5">
      <c r="D827" s="20"/>
      <c r="E827" s="21"/>
    </row>
    <row r="828" spans="4:5">
      <c r="D828" s="20"/>
      <c r="E828" s="21"/>
    </row>
    <row r="829" spans="4:5">
      <c r="D829" s="20"/>
      <c r="E829" s="21"/>
    </row>
    <row r="830" spans="4:5">
      <c r="D830" s="20"/>
      <c r="E830" s="21"/>
    </row>
    <row r="831" spans="4:5">
      <c r="D831" s="20"/>
      <c r="E831" s="21"/>
    </row>
    <row r="832" spans="4:5">
      <c r="D832" s="20"/>
      <c r="E832" s="21"/>
    </row>
    <row r="833" spans="4:5">
      <c r="D833" s="20"/>
      <c r="E833" s="21"/>
    </row>
    <row r="834" spans="4:5">
      <c r="D834" s="20"/>
      <c r="E834" s="21"/>
    </row>
    <row r="835" spans="4:5">
      <c r="D835" s="20"/>
      <c r="E835" s="21"/>
    </row>
    <row r="836" spans="4:5">
      <c r="D836" s="20"/>
      <c r="E836" s="21"/>
    </row>
    <row r="837" spans="4:5">
      <c r="D837" s="20"/>
      <c r="E837" s="21"/>
    </row>
    <row r="838" spans="4:5">
      <c r="D838" s="20"/>
      <c r="E838" s="21"/>
    </row>
    <row r="839" spans="4:5">
      <c r="D839" s="20"/>
      <c r="E839" s="21"/>
    </row>
    <row r="840" spans="4:5">
      <c r="D840" s="20"/>
      <c r="E840" s="21"/>
    </row>
    <row r="841" spans="4:5">
      <c r="D841" s="20"/>
      <c r="E841" s="21"/>
    </row>
    <row r="842" spans="4:5">
      <c r="D842" s="20"/>
      <c r="E842" s="21"/>
    </row>
    <row r="843" spans="4:5">
      <c r="D843" s="20"/>
      <c r="E843" s="21"/>
    </row>
    <row r="844" spans="4:5">
      <c r="D844" s="20"/>
      <c r="E844" s="21"/>
    </row>
    <row r="845" spans="4:5">
      <c r="D845" s="20"/>
      <c r="E845" s="21"/>
    </row>
    <row r="846" spans="4:5">
      <c r="D846" s="20"/>
      <c r="E846" s="21"/>
    </row>
    <row r="847" spans="4:5">
      <c r="D847" s="20"/>
      <c r="E847" s="21"/>
    </row>
    <row r="848" spans="4:5">
      <c r="D848" s="20"/>
      <c r="E848" s="21"/>
    </row>
    <row r="849" spans="4:5">
      <c r="D849" s="20"/>
      <c r="E849" s="21"/>
    </row>
    <row r="850" spans="4:5">
      <c r="D850" s="20"/>
      <c r="E850" s="21"/>
    </row>
    <row r="851" spans="4:5">
      <c r="D851" s="20"/>
      <c r="E851" s="21"/>
    </row>
    <row r="852" spans="4:5">
      <c r="D852" s="20"/>
      <c r="E852" s="21"/>
    </row>
    <row r="853" spans="4:5">
      <c r="D853" s="20"/>
      <c r="E853" s="21"/>
    </row>
    <row r="854" spans="4:5">
      <c r="D854" s="20"/>
      <c r="E854" s="21"/>
    </row>
    <row r="855" spans="4:5">
      <c r="D855" s="20"/>
      <c r="E855" s="21"/>
    </row>
    <row r="856" spans="4:5">
      <c r="D856" s="20"/>
      <c r="E856" s="21"/>
    </row>
    <row r="857" spans="4:5">
      <c r="D857" s="20"/>
      <c r="E857" s="21"/>
    </row>
    <row r="858" spans="4:5">
      <c r="D858" s="20"/>
      <c r="E858" s="21"/>
    </row>
    <row r="859" spans="4:5">
      <c r="D859" s="20"/>
      <c r="E859" s="21"/>
    </row>
    <row r="860" spans="4:5">
      <c r="D860" s="20"/>
      <c r="E860" s="21"/>
    </row>
    <row r="861" spans="4:5">
      <c r="D861" s="20"/>
      <c r="E861" s="21"/>
    </row>
    <row r="862" spans="4:5">
      <c r="D862" s="20"/>
      <c r="E862" s="21"/>
    </row>
    <row r="863" spans="4:5">
      <c r="D863" s="20"/>
      <c r="E863" s="21"/>
    </row>
    <row r="864" spans="4:5">
      <c r="D864" s="20"/>
      <c r="E864" s="21"/>
    </row>
    <row r="865" spans="4:5">
      <c r="D865" s="20"/>
      <c r="E865" s="21"/>
    </row>
    <row r="866" spans="4:5">
      <c r="D866" s="20"/>
      <c r="E866" s="21"/>
    </row>
    <row r="867" spans="4:5">
      <c r="D867" s="20"/>
      <c r="E867" s="21"/>
    </row>
    <row r="868" spans="4:5">
      <c r="D868" s="20"/>
      <c r="E868" s="21"/>
    </row>
    <row r="869" spans="4:5">
      <c r="D869" s="20"/>
      <c r="E869" s="21"/>
    </row>
    <row r="870" spans="4:5">
      <c r="D870" s="20"/>
      <c r="E870" s="21"/>
    </row>
    <row r="871" spans="4:5">
      <c r="D871" s="20"/>
      <c r="E871" s="21"/>
    </row>
    <row r="872" spans="4:5">
      <c r="D872" s="20"/>
      <c r="E872" s="21"/>
    </row>
    <row r="873" spans="4:5">
      <c r="D873" s="20"/>
      <c r="E873" s="21"/>
    </row>
    <row r="874" spans="4:5">
      <c r="D874" s="20"/>
      <c r="E874" s="21"/>
    </row>
    <row r="875" spans="4:5">
      <c r="D875" s="20"/>
      <c r="E875" s="21"/>
    </row>
    <row r="876" spans="4:5">
      <c r="D876" s="20"/>
      <c r="E876" s="21"/>
    </row>
    <row r="877" spans="4:5">
      <c r="D877" s="20"/>
      <c r="E877" s="21"/>
    </row>
    <row r="878" spans="4:5">
      <c r="D878" s="20"/>
      <c r="E878" s="21"/>
    </row>
    <row r="879" spans="4:5">
      <c r="D879" s="20"/>
      <c r="E879" s="21"/>
    </row>
    <row r="880" spans="4:5">
      <c r="D880" s="20"/>
      <c r="E880" s="21"/>
    </row>
    <row r="881" spans="4:5">
      <c r="D881" s="20"/>
      <c r="E881" s="21"/>
    </row>
    <row r="882" spans="4:5">
      <c r="D882" s="20"/>
      <c r="E882" s="21"/>
    </row>
    <row r="883" spans="4:5">
      <c r="D883" s="20"/>
      <c r="E883" s="21"/>
    </row>
    <row r="884" spans="4:5">
      <c r="D884" s="20"/>
      <c r="E884" s="21"/>
    </row>
    <row r="885" spans="4:5">
      <c r="D885" s="20"/>
      <c r="E885" s="21"/>
    </row>
    <row r="886" spans="4:5">
      <c r="D886" s="20"/>
      <c r="E886" s="21"/>
    </row>
    <row r="887" spans="4:5">
      <c r="D887" s="20"/>
      <c r="E887" s="21"/>
    </row>
    <row r="888" spans="4:5">
      <c r="D888" s="20"/>
      <c r="E888" s="21"/>
    </row>
    <row r="889" spans="4:5">
      <c r="D889" s="20"/>
      <c r="E889" s="21"/>
    </row>
    <row r="890" spans="4:5">
      <c r="D890" s="20"/>
      <c r="E890" s="21"/>
    </row>
    <row r="891" spans="4:5">
      <c r="D891" s="20"/>
      <c r="E891" s="21"/>
    </row>
    <row r="892" spans="4:5">
      <c r="D892" s="20"/>
      <c r="E892" s="21"/>
    </row>
    <row r="893" spans="4:5">
      <c r="D893" s="20"/>
      <c r="E893" s="21"/>
    </row>
    <row r="894" spans="4:5">
      <c r="D894" s="20"/>
      <c r="E894" s="21"/>
    </row>
    <row r="895" spans="4:5">
      <c r="D895" s="20"/>
      <c r="E895" s="21"/>
    </row>
    <row r="896" spans="4:5">
      <c r="D896" s="20"/>
      <c r="E896" s="21"/>
    </row>
    <row r="897" spans="4:5">
      <c r="D897" s="20"/>
      <c r="E897" s="21"/>
    </row>
    <row r="898" spans="4:5">
      <c r="D898" s="20"/>
      <c r="E898" s="21"/>
    </row>
    <row r="899" spans="4:5">
      <c r="D899" s="20"/>
      <c r="E899" s="21"/>
    </row>
    <row r="900" spans="4:5">
      <c r="D900" s="20"/>
      <c r="E900" s="21"/>
    </row>
    <row r="901" spans="4:5">
      <c r="D901" s="20"/>
      <c r="E901" s="21"/>
    </row>
    <row r="902" spans="4:5">
      <c r="D902" s="20"/>
      <c r="E902" s="21"/>
    </row>
    <row r="903" spans="4:5">
      <c r="D903" s="20"/>
      <c r="E903" s="21"/>
    </row>
    <row r="904" spans="4:5">
      <c r="D904" s="20"/>
      <c r="E904" s="21"/>
    </row>
    <row r="905" spans="4:5">
      <c r="D905" s="20"/>
      <c r="E905" s="21"/>
    </row>
    <row r="906" spans="4:5">
      <c r="D906" s="20"/>
      <c r="E906" s="21"/>
    </row>
    <row r="907" spans="4:5">
      <c r="D907" s="20"/>
      <c r="E907" s="21"/>
    </row>
    <row r="908" spans="4:5">
      <c r="D908" s="20"/>
      <c r="E908" s="21"/>
    </row>
    <row r="909" spans="4:5">
      <c r="D909" s="20"/>
      <c r="E909" s="21"/>
    </row>
    <row r="910" spans="4:5">
      <c r="D910" s="20"/>
      <c r="E910" s="21"/>
    </row>
    <row r="911" spans="4:5">
      <c r="D911" s="20"/>
      <c r="E911" s="21"/>
    </row>
    <row r="912" spans="4:5">
      <c r="D912" s="20"/>
      <c r="E912" s="21"/>
    </row>
    <row r="913" spans="4:5">
      <c r="D913" s="20"/>
      <c r="E913" s="21"/>
    </row>
    <row r="914" spans="4:5">
      <c r="D914" s="20"/>
      <c r="E914" s="21"/>
    </row>
    <row r="915" spans="4:5">
      <c r="D915" s="20"/>
      <c r="E915" s="21"/>
    </row>
    <row r="916" spans="4:5">
      <c r="D916" s="20"/>
      <c r="E916" s="21"/>
    </row>
    <row r="917" spans="4:5">
      <c r="D917" s="20"/>
      <c r="E917" s="21"/>
    </row>
    <row r="918" spans="4:5">
      <c r="D918" s="20"/>
      <c r="E918" s="21"/>
    </row>
    <row r="919" spans="4:5">
      <c r="D919" s="20"/>
      <c r="E919" s="21"/>
    </row>
    <row r="920" spans="4:5">
      <c r="D920" s="20"/>
      <c r="E920" s="21"/>
    </row>
    <row r="921" spans="4:5">
      <c r="D921" s="20"/>
      <c r="E921" s="21"/>
    </row>
    <row r="922" spans="4:5">
      <c r="D922" s="20"/>
      <c r="E922" s="21"/>
    </row>
    <row r="923" spans="4:5">
      <c r="D923" s="20"/>
      <c r="E923" s="21"/>
    </row>
    <row r="924" spans="4:5">
      <c r="D924" s="20"/>
      <c r="E924" s="21"/>
    </row>
    <row r="925" spans="4:5">
      <c r="D925" s="20"/>
      <c r="E925" s="21"/>
    </row>
    <row r="926" spans="4:5">
      <c r="D926" s="20"/>
      <c r="E926" s="21"/>
    </row>
    <row r="927" spans="4:5">
      <c r="D927" s="20"/>
      <c r="E927" s="21"/>
    </row>
    <row r="928" spans="4:5">
      <c r="D928" s="20"/>
      <c r="E928" s="21"/>
    </row>
    <row r="929" spans="4:5">
      <c r="D929" s="20"/>
      <c r="E929" s="21"/>
    </row>
    <row r="930" spans="4:5">
      <c r="D930" s="20"/>
      <c r="E930" s="21"/>
    </row>
    <row r="931" spans="4:5">
      <c r="D931" s="20"/>
      <c r="E931" s="21"/>
    </row>
    <row r="932" spans="4:5">
      <c r="D932" s="20"/>
      <c r="E932" s="21"/>
    </row>
    <row r="933" spans="4:5">
      <c r="D933" s="20"/>
      <c r="E933" s="21"/>
    </row>
    <row r="934" spans="4:5">
      <c r="D934" s="20"/>
      <c r="E934" s="21"/>
    </row>
    <row r="935" spans="4:5">
      <c r="D935" s="20"/>
      <c r="E935" s="21"/>
    </row>
    <row r="936" spans="4:5">
      <c r="D936" s="20"/>
      <c r="E936" s="21"/>
    </row>
    <row r="937" spans="4:5">
      <c r="D937" s="20"/>
      <c r="E937" s="21"/>
    </row>
    <row r="938" spans="4:5">
      <c r="D938" s="20"/>
      <c r="E938" s="21"/>
    </row>
    <row r="939" spans="4:5">
      <c r="D939" s="20"/>
      <c r="E939" s="21"/>
    </row>
    <row r="940" spans="4:5">
      <c r="D940" s="20"/>
      <c r="E940" s="21"/>
    </row>
    <row r="941" spans="4:5">
      <c r="D941" s="20"/>
      <c r="E941" s="21"/>
    </row>
    <row r="942" spans="4:5">
      <c r="D942" s="20"/>
      <c r="E942" s="21"/>
    </row>
    <row r="943" spans="4:5">
      <c r="D943" s="20"/>
      <c r="E943" s="21"/>
    </row>
    <row r="944" spans="4:5">
      <c r="D944" s="20"/>
      <c r="E944" s="21"/>
    </row>
    <row r="945" spans="4:5">
      <c r="D945" s="20"/>
      <c r="E945" s="21"/>
    </row>
    <row r="946" spans="4:5">
      <c r="D946" s="20"/>
      <c r="E946" s="21"/>
    </row>
    <row r="947" spans="4:5">
      <c r="D947" s="20"/>
      <c r="E947" s="21"/>
    </row>
    <row r="948" spans="4:5">
      <c r="D948" s="20"/>
      <c r="E948" s="21"/>
    </row>
    <row r="949" spans="4:5">
      <c r="D949" s="20"/>
      <c r="E949" s="21"/>
    </row>
    <row r="950" spans="4:5">
      <c r="D950" s="20"/>
      <c r="E950" s="21"/>
    </row>
    <row r="951" spans="4:5">
      <c r="D951" s="20"/>
      <c r="E951" s="21"/>
    </row>
    <row r="952" spans="4:5">
      <c r="D952" s="20"/>
      <c r="E952" s="21"/>
    </row>
    <row r="953" spans="4:5">
      <c r="D953" s="20"/>
      <c r="E953" s="21"/>
    </row>
    <row r="954" spans="4:5">
      <c r="D954" s="20"/>
      <c r="E954" s="21"/>
    </row>
    <row r="955" spans="4:5">
      <c r="D955" s="20"/>
      <c r="E955" s="21"/>
    </row>
    <row r="956" spans="4:5">
      <c r="D956" s="20"/>
      <c r="E956" s="21"/>
    </row>
    <row r="957" spans="4:5">
      <c r="D957" s="20"/>
      <c r="E957" s="21"/>
    </row>
    <row r="958" spans="4:5">
      <c r="D958" s="20"/>
      <c r="E958" s="21"/>
    </row>
    <row r="959" spans="4:5">
      <c r="D959" s="20"/>
      <c r="E959" s="21"/>
    </row>
    <row r="960" spans="4:5">
      <c r="D960" s="20"/>
      <c r="E960" s="21"/>
    </row>
    <row r="961" spans="4:5">
      <c r="D961" s="20"/>
      <c r="E961" s="21"/>
    </row>
    <row r="962" spans="4:5">
      <c r="D962" s="20"/>
      <c r="E962" s="21"/>
    </row>
    <row r="963" spans="4:5">
      <c r="D963" s="20"/>
      <c r="E963" s="21"/>
    </row>
    <row r="964" spans="4:5">
      <c r="D964" s="20"/>
      <c r="E964" s="21"/>
    </row>
    <row r="965" spans="4:5">
      <c r="D965" s="20"/>
      <c r="E965" s="21"/>
    </row>
    <row r="966" spans="4:5">
      <c r="D966" s="20"/>
      <c r="E966" s="21"/>
    </row>
    <row r="967" spans="4:5">
      <c r="D967" s="20"/>
      <c r="E967" s="21"/>
    </row>
    <row r="968" spans="4:5">
      <c r="D968" s="20"/>
      <c r="E968" s="21"/>
    </row>
    <row r="969" spans="4:5">
      <c r="D969" s="20"/>
      <c r="E969" s="21"/>
    </row>
    <row r="970" spans="4:5">
      <c r="D970" s="20"/>
      <c r="E970" s="21"/>
    </row>
    <row r="971" spans="4:5">
      <c r="D971" s="20"/>
      <c r="E971" s="21"/>
    </row>
    <row r="972" spans="4:5">
      <c r="D972" s="20"/>
      <c r="E972" s="21"/>
    </row>
    <row r="973" spans="4:5">
      <c r="D973" s="20"/>
      <c r="E973" s="21"/>
    </row>
    <row r="974" spans="4:5">
      <c r="D974" s="20"/>
      <c r="E974" s="21"/>
    </row>
    <row r="975" spans="4:5">
      <c r="D975" s="20"/>
      <c r="E975" s="21"/>
    </row>
    <row r="976" spans="4:5">
      <c r="D976" s="20"/>
      <c r="E976" s="21"/>
    </row>
    <row r="977" spans="4:5">
      <c r="D977" s="20"/>
      <c r="E977" s="21"/>
    </row>
    <row r="978" spans="4:5">
      <c r="D978" s="20"/>
      <c r="E978" s="21"/>
    </row>
    <row r="979" spans="4:5">
      <c r="D979" s="20"/>
      <c r="E979" s="21"/>
    </row>
    <row r="980" spans="4:5">
      <c r="D980" s="20"/>
      <c r="E980" s="21"/>
    </row>
    <row r="981" spans="4:5">
      <c r="D981" s="20"/>
      <c r="E981" s="21"/>
    </row>
    <row r="982" spans="4:5">
      <c r="D982" s="20"/>
      <c r="E982" s="21"/>
    </row>
    <row r="983" spans="4:5">
      <c r="D983" s="20"/>
      <c r="E983" s="21"/>
    </row>
    <row r="984" spans="4:5">
      <c r="D984" s="20"/>
      <c r="E984" s="21"/>
    </row>
    <row r="985" spans="4:5">
      <c r="D985" s="20"/>
      <c r="E985" s="21"/>
    </row>
    <row r="986" spans="4:5">
      <c r="D986" s="20"/>
      <c r="E986" s="21"/>
    </row>
    <row r="987" spans="4:5">
      <c r="D987" s="20"/>
      <c r="E987" s="21"/>
    </row>
    <row r="988" spans="4:5">
      <c r="D988" s="20"/>
      <c r="E988" s="21"/>
    </row>
    <row r="989" spans="4:5">
      <c r="D989" s="20"/>
      <c r="E989" s="21"/>
    </row>
    <row r="990" spans="4:5">
      <c r="D990" s="20"/>
      <c r="E990" s="21"/>
    </row>
    <row r="991" spans="4:5">
      <c r="D991" s="20"/>
      <c r="E991" s="21"/>
    </row>
    <row r="992" spans="4:5">
      <c r="D992" s="20"/>
      <c r="E992" s="21"/>
    </row>
    <row r="993" spans="4:5">
      <c r="D993" s="20"/>
      <c r="E993" s="21"/>
    </row>
    <row r="994" spans="4:5">
      <c r="D994" s="20"/>
      <c r="E994" s="21"/>
    </row>
    <row r="995" spans="4:5">
      <c r="D995" s="20"/>
      <c r="E995" s="21"/>
    </row>
    <row r="996" spans="4:5">
      <c r="D996" s="20"/>
      <c r="E996" s="21"/>
    </row>
    <row r="997" spans="4:5">
      <c r="D997" s="20"/>
      <c r="E997" s="21"/>
    </row>
    <row r="998" spans="4:5">
      <c r="D998" s="20"/>
      <c r="E998" s="21"/>
    </row>
  </sheetData>
  <conditionalFormatting sqref="D1:D1048576">
    <cfRule type="containsText" dxfId="14" priority="11" operator="containsText" text="Finalizado">
      <formula>NOT(ISERROR(SEARCH("Finalizado",D1)))</formula>
    </cfRule>
  </conditionalFormatting>
  <conditionalFormatting sqref="E1:E1048576">
    <cfRule type="beginsWith" dxfId="13" priority="1" operator="beginsWith" text="Elegível">
      <formula>LEFT(E1,LEN("Elegível"))="Elegível"</formula>
    </cfRule>
  </conditionalFormatting>
  <dataValidations count="2">
    <dataValidation type="list" showInputMessage="1" showErrorMessage="1" sqref="C601:C998" xr:uid="{00000000-0002-0000-0000-000000000000}">
      <formula1>"Não Se Aplica, Carlos Gustavo Pinheiro, Allan Pereira dos Santos, Marcelo de Oliveira, Italo Pereira Vidal, Wagner Lopes Macedo"</formula1>
    </dataValidation>
    <dataValidation type="list" showInputMessage="1" showErrorMessage="1" sqref="D600:D998 E601:E998" xr:uid="{00000000-0002-0000-0000-000001000000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B3D0D07-358A-9A4D-9253-E51C2CB24B79}">
          <x14:formula1>
            <xm:f>ListasSuspensas!$B$2:$B$7</xm:f>
          </x14:formula1>
          <xm:sqref>C2:C600</xm:sqref>
        </x14:dataValidation>
        <x14:dataValidation type="list" allowBlank="1" showInputMessage="1" showErrorMessage="1" xr:uid="{7D2CE620-8610-144D-977D-B7C1FE74E410}">
          <x14:formula1>
            <xm:f>ListasSuspensas!$A$2:$A$10</xm:f>
          </x14:formula1>
          <xm:sqref>D2:D599</xm:sqref>
        </x14:dataValidation>
        <x14:dataValidation type="list" allowBlank="1" showInputMessage="1" showErrorMessage="1" xr:uid="{339E459C-A82C-274E-821E-1F8675F548F1}">
          <x14:formula1>
            <xm:f>ListasSuspensas!$D$2:$D$4</xm:f>
          </x14:formula1>
          <xm:sqref>E2:E600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L26"/>
  <sheetViews>
    <sheetView workbookViewId="0">
      <selection activeCell="F8" sqref="F8"/>
    </sheetView>
  </sheetViews>
  <sheetFormatPr defaultColWidth="30.625" defaultRowHeight="15.75"/>
  <cols>
    <col min="1" max="1" width="16" style="8" customWidth="1"/>
    <col min="2" max="2" width="14.625" style="8" customWidth="1"/>
    <col min="3" max="3" width="49" style="8" customWidth="1"/>
    <col min="4" max="4" width="26.375" style="11" customWidth="1"/>
    <col min="5" max="5" width="41.625" style="13" customWidth="1"/>
    <col min="6" max="6" width="20.375" style="8" customWidth="1"/>
    <col min="7" max="7" width="4.375" customWidth="1"/>
    <col min="8" max="8" width="15.375" customWidth="1"/>
    <col min="9" max="9" width="6.625" customWidth="1"/>
    <col min="10" max="10" width="2.375" customWidth="1"/>
    <col min="11" max="11" width="13" bestFit="1" customWidth="1"/>
    <col min="12" max="12" width="13.625" customWidth="1"/>
  </cols>
  <sheetData>
    <row r="1" spans="1:12" ht="21">
      <c r="A1" s="38" t="s">
        <v>14</v>
      </c>
      <c r="B1" s="39"/>
      <c r="C1" s="39"/>
      <c r="D1" s="40"/>
      <c r="E1" s="40"/>
      <c r="F1" s="40"/>
      <c r="H1" s="43" t="s">
        <v>15</v>
      </c>
      <c r="I1" s="42"/>
      <c r="K1" s="45" t="s">
        <v>16</v>
      </c>
      <c r="L1" s="42"/>
    </row>
    <row r="2" spans="1:12" ht="21">
      <c r="A2" s="39"/>
      <c r="B2" s="39"/>
      <c r="C2" s="39"/>
      <c r="D2" s="40"/>
      <c r="E2" s="40"/>
      <c r="F2" s="40"/>
      <c r="H2" s="6" t="s">
        <v>17</v>
      </c>
      <c r="I2" s="6">
        <f>COUNTA(C6:C1004)</f>
        <v>0</v>
      </c>
      <c r="K2" s="7" t="s">
        <v>18</v>
      </c>
      <c r="L2" s="7">
        <f>COUNTIF(E:E,"Finalizado na Central de Suporte")</f>
        <v>0</v>
      </c>
    </row>
    <row r="3" spans="1:12" ht="21">
      <c r="A3" s="39"/>
      <c r="B3" s="39"/>
      <c r="C3" s="39"/>
      <c r="D3" s="40"/>
      <c r="E3" s="40"/>
      <c r="F3" s="40"/>
      <c r="H3" s="6" t="s">
        <v>18</v>
      </c>
      <c r="I3" s="6">
        <f>COUNTIF(E:E,"Finalizado na Central de Suporte")</f>
        <v>0</v>
      </c>
      <c r="K3" s="7" t="s">
        <v>19</v>
      </c>
      <c r="L3" s="7">
        <f>COUNTIF(F:F,"Elegível")</f>
        <v>0</v>
      </c>
    </row>
    <row r="4" spans="1:12" ht="21">
      <c r="A4" s="39"/>
      <c r="B4" s="39"/>
      <c r="C4" s="39"/>
      <c r="D4" s="40"/>
      <c r="E4" s="40"/>
      <c r="F4" s="40"/>
      <c r="H4" s="44" t="e">
        <f>(I3/I2)</f>
        <v>#DIV/0!</v>
      </c>
      <c r="I4" s="42"/>
      <c r="K4" s="41" t="e">
        <f>L2/L3</f>
        <v>#DIV/0!</v>
      </c>
      <c r="L4" s="42"/>
    </row>
    <row r="5" spans="1:12">
      <c r="A5" s="1" t="s">
        <v>20</v>
      </c>
      <c r="B5" s="1" t="s">
        <v>0</v>
      </c>
      <c r="C5" s="1" t="s">
        <v>1</v>
      </c>
      <c r="D5" s="10" t="s">
        <v>2</v>
      </c>
      <c r="E5" s="12" t="s">
        <v>3</v>
      </c>
      <c r="F5" s="1" t="s">
        <v>4</v>
      </c>
    </row>
    <row r="6" spans="1:12" ht="17.100000000000001" customHeight="1">
      <c r="B6" s="5"/>
      <c r="C6" s="9"/>
      <c r="E6" s="15"/>
      <c r="F6" s="14"/>
    </row>
    <row r="7" spans="1:12" ht="17.100000000000001" customHeight="1">
      <c r="B7" s="5"/>
      <c r="C7" s="9"/>
      <c r="E7" s="15"/>
      <c r="F7" s="14"/>
    </row>
    <row r="8" spans="1:12" ht="17.100000000000001" customHeight="1">
      <c r="B8" s="5"/>
      <c r="C8" s="9"/>
      <c r="E8" s="15"/>
      <c r="F8" s="14"/>
    </row>
    <row r="9" spans="1:12">
      <c r="B9" s="5"/>
      <c r="C9" s="9"/>
      <c r="E9" s="15"/>
      <c r="F9" s="14"/>
    </row>
    <row r="10" spans="1:12" ht="17.100000000000001" customHeight="1">
      <c r="B10" s="5"/>
      <c r="C10" s="9"/>
      <c r="E10" s="15"/>
      <c r="F10" s="14"/>
    </row>
    <row r="11" spans="1:12" ht="17.100000000000001" customHeight="1">
      <c r="B11" s="5"/>
      <c r="C11" s="9"/>
      <c r="E11" s="15"/>
      <c r="F11" s="14"/>
    </row>
    <row r="12" spans="1:12" ht="17.100000000000001" customHeight="1">
      <c r="B12" s="5"/>
      <c r="C12" s="9"/>
      <c r="E12" s="15"/>
      <c r="F12" s="14"/>
    </row>
    <row r="13" spans="1:12" ht="17.100000000000001" customHeight="1">
      <c r="B13" s="5"/>
      <c r="C13" s="9"/>
      <c r="E13" s="15"/>
      <c r="F13" s="14"/>
    </row>
    <row r="14" spans="1:12" ht="17.100000000000001" customHeight="1">
      <c r="B14" s="5"/>
      <c r="C14" s="9"/>
      <c r="E14" s="15"/>
      <c r="F14" s="14"/>
    </row>
    <row r="15" spans="1:12" ht="17.100000000000001" customHeight="1">
      <c r="B15" s="5"/>
      <c r="C15" s="9"/>
      <c r="E15" s="15"/>
      <c r="F15" s="14"/>
    </row>
    <row r="16" spans="1:12" ht="17.100000000000001" customHeight="1">
      <c r="B16" s="5"/>
      <c r="C16" s="9"/>
      <c r="E16" s="15"/>
      <c r="F16" s="14"/>
    </row>
    <row r="17" spans="2:6" ht="17.100000000000001" customHeight="1">
      <c r="B17" s="5"/>
      <c r="C17" s="9"/>
      <c r="E17" s="15"/>
      <c r="F17" s="14"/>
    </row>
    <row r="18" spans="2:6" ht="17.100000000000001" customHeight="1">
      <c r="B18" s="5"/>
      <c r="C18" s="9"/>
      <c r="E18" s="15"/>
      <c r="F18" s="14"/>
    </row>
    <row r="19" spans="2:6" ht="17.100000000000001" customHeight="1">
      <c r="B19" s="5"/>
      <c r="C19" s="9"/>
      <c r="E19" s="15"/>
      <c r="F19" s="14"/>
    </row>
    <row r="20" spans="2:6" ht="17.100000000000001" customHeight="1">
      <c r="B20" s="5"/>
      <c r="C20" s="9"/>
      <c r="E20" s="15"/>
      <c r="F20" s="14"/>
    </row>
    <row r="21" spans="2:6" ht="17.100000000000001" customHeight="1">
      <c r="B21" s="5"/>
      <c r="C21" s="9"/>
      <c r="E21" s="15"/>
      <c r="F21" s="14"/>
    </row>
    <row r="22" spans="2:6" ht="17.100000000000001" customHeight="1">
      <c r="B22" s="5"/>
      <c r="C22" s="9"/>
      <c r="E22" s="15"/>
      <c r="F22" s="14"/>
    </row>
    <row r="23" spans="2:6" ht="17.100000000000001" customHeight="1">
      <c r="B23" s="5"/>
      <c r="C23" s="9"/>
      <c r="E23" s="15"/>
      <c r="F23" s="14"/>
    </row>
    <row r="24" spans="2:6" ht="17.100000000000001" customHeight="1">
      <c r="B24" s="5"/>
      <c r="C24" s="9"/>
      <c r="E24" s="15"/>
      <c r="F24" s="14"/>
    </row>
    <row r="25" spans="2:6" ht="17.100000000000001" customHeight="1">
      <c r="B25" s="5"/>
      <c r="C25" s="9"/>
      <c r="E25" s="15"/>
      <c r="F25" s="14"/>
    </row>
    <row r="26" spans="2:6" ht="17.100000000000001" customHeight="1">
      <c r="B26" s="5"/>
      <c r="C26" s="9"/>
      <c r="E26" s="15"/>
      <c r="F26" s="14"/>
    </row>
  </sheetData>
  <mergeCells count="5">
    <mergeCell ref="A1:F4"/>
    <mergeCell ref="K4:L4"/>
    <mergeCell ref="H1:I1"/>
    <mergeCell ref="H4:I4"/>
    <mergeCell ref="K1:L1"/>
  </mergeCells>
  <conditionalFormatting sqref="E1:E1048576">
    <cfRule type="beginsWith" dxfId="12" priority="1" stopIfTrue="1" operator="beginsWith" text="Não foi">
      <formula>LEFT(E1,LEN("Não foi"))="Não foi"</formula>
    </cfRule>
    <cfRule type="beginsWith" dxfId="11" priority="2" operator="beginsWith" text="Finalizado">
      <formula>LEFT(E1,LEN("Finalizado"))="Finalizado"</formula>
    </cfRule>
  </conditionalFormatting>
  <conditionalFormatting sqref="F1:F1048576">
    <cfRule type="beginsWith" dxfId="10" priority="3" operator="beginsWith" text="Elegível">
      <formula>LEFT(F1,LEN("Elegível"))="Elegível"</formula>
    </cfRule>
    <cfRule type="beginsWith" dxfId="9" priority="4" operator="beginsWith" text="Resolvido">
      <formula>LEFT(F1,LEN("Resolvido"))="Resolvido"</formula>
    </cfRule>
    <cfRule type="containsText" dxfId="8" priority="5" operator="containsText" text="Não">
      <formula>NOT(ISERROR(SEARCH("Não",F1)))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13A6-006F-46F8-AC3B-E7986B0FD26B}">
  <dimension ref="A1:L99"/>
  <sheetViews>
    <sheetView tabSelected="1" zoomScale="75" zoomScaleNormal="75" workbookViewId="0">
      <selection activeCell="C107" sqref="C107"/>
    </sheetView>
  </sheetViews>
  <sheetFormatPr defaultColWidth="30.625" defaultRowHeight="15.75"/>
  <cols>
    <col min="1" max="1" width="16" style="8" customWidth="1"/>
    <col min="2" max="2" width="14.625" style="8" customWidth="1"/>
    <col min="3" max="3" width="49" style="8" customWidth="1"/>
    <col min="4" max="4" width="17" style="11" customWidth="1"/>
    <col min="5" max="5" width="41.625" style="13" customWidth="1"/>
    <col min="6" max="6" width="20.375" style="8" customWidth="1"/>
    <col min="7" max="7" width="4.375" customWidth="1"/>
    <col min="8" max="8" width="15.375" customWidth="1"/>
    <col min="9" max="9" width="6.625" customWidth="1"/>
    <col min="10" max="10" width="2.375" customWidth="1"/>
    <col min="11" max="11" width="13" bestFit="1" customWidth="1"/>
    <col min="12" max="12" width="13.625" customWidth="1"/>
  </cols>
  <sheetData>
    <row r="1" spans="1:12" ht="21">
      <c r="A1" s="38" t="s">
        <v>14</v>
      </c>
      <c r="B1" s="39"/>
      <c r="C1" s="39"/>
      <c r="D1" s="40"/>
      <c r="E1" s="40"/>
      <c r="F1" s="40"/>
      <c r="H1" s="43" t="s">
        <v>15</v>
      </c>
      <c r="I1" s="42"/>
      <c r="K1" s="45" t="s">
        <v>16</v>
      </c>
      <c r="L1" s="42"/>
    </row>
    <row r="2" spans="1:12" ht="21">
      <c r="A2" s="39"/>
      <c r="B2" s="39"/>
      <c r="C2" s="39"/>
      <c r="D2" s="40"/>
      <c r="E2" s="40"/>
      <c r="F2" s="40"/>
      <c r="H2" s="6" t="s">
        <v>17</v>
      </c>
      <c r="I2" s="6">
        <f>COUNTA(C6:C1004)</f>
        <v>93</v>
      </c>
      <c r="K2" s="7" t="s">
        <v>18</v>
      </c>
      <c r="L2" s="7">
        <f>COUNTIF(E:E,"Finalizado na Central de Suporte")</f>
        <v>19</v>
      </c>
    </row>
    <row r="3" spans="1:12" ht="21">
      <c r="A3" s="39"/>
      <c r="B3" s="39"/>
      <c r="C3" s="39"/>
      <c r="D3" s="40"/>
      <c r="E3" s="40"/>
      <c r="F3" s="40"/>
      <c r="H3" s="6" t="s">
        <v>18</v>
      </c>
      <c r="I3" s="6">
        <f>COUNTIF(E:E,"Finalizado na Central de Suporte")</f>
        <v>19</v>
      </c>
      <c r="K3" s="7" t="s">
        <v>19</v>
      </c>
      <c r="L3" s="7">
        <f>COUNTIF(F:F,"Elegível")</f>
        <v>18</v>
      </c>
    </row>
    <row r="4" spans="1:12" ht="21">
      <c r="A4" s="39"/>
      <c r="B4" s="39"/>
      <c r="C4" s="39"/>
      <c r="D4" s="40"/>
      <c r="E4" s="40"/>
      <c r="F4" s="40"/>
      <c r="H4" s="44">
        <f>(I3/I2)</f>
        <v>0.20430107526881722</v>
      </c>
      <c r="I4" s="42"/>
      <c r="K4" s="41">
        <f>L2/L3</f>
        <v>1.0555555555555556</v>
      </c>
      <c r="L4" s="42"/>
    </row>
    <row r="5" spans="1:12">
      <c r="A5" s="1" t="s">
        <v>20</v>
      </c>
      <c r="B5" s="1" t="s">
        <v>0</v>
      </c>
      <c r="C5" s="1" t="s">
        <v>1</v>
      </c>
      <c r="D5" s="10" t="s">
        <v>2</v>
      </c>
      <c r="E5" s="12" t="s">
        <v>3</v>
      </c>
      <c r="F5" s="1" t="s">
        <v>4</v>
      </c>
    </row>
    <row r="6" spans="1:12" ht="17.100000000000001" customHeight="1">
      <c r="A6" s="8" t="s">
        <v>63</v>
      </c>
      <c r="B6" s="5">
        <v>5569163</v>
      </c>
      <c r="C6" s="9" t="s">
        <v>5</v>
      </c>
      <c r="E6" s="15" t="s">
        <v>6</v>
      </c>
      <c r="F6" s="14" t="s">
        <v>7</v>
      </c>
      <c r="G6" t="s">
        <v>8</v>
      </c>
    </row>
    <row r="7" spans="1:12" ht="17.100000000000001" customHeight="1">
      <c r="A7" s="8" t="s">
        <v>63</v>
      </c>
      <c r="B7" s="5">
        <v>5569165</v>
      </c>
      <c r="C7" s="9" t="s">
        <v>9</v>
      </c>
      <c r="E7" s="15" t="s">
        <v>10</v>
      </c>
      <c r="F7" s="14" t="s">
        <v>7</v>
      </c>
    </row>
    <row r="8" spans="1:12" ht="17.100000000000001" customHeight="1">
      <c r="A8" s="8" t="s">
        <v>63</v>
      </c>
      <c r="B8" s="5">
        <v>5569168</v>
      </c>
      <c r="C8" s="9" t="s">
        <v>5</v>
      </c>
      <c r="E8" s="15" t="s">
        <v>10</v>
      </c>
      <c r="F8" s="14" t="s">
        <v>7</v>
      </c>
    </row>
    <row r="9" spans="1:12">
      <c r="A9" s="8" t="s">
        <v>63</v>
      </c>
      <c r="B9" s="5">
        <v>5569177</v>
      </c>
      <c r="C9" s="9" t="s">
        <v>11</v>
      </c>
      <c r="E9" s="15" t="s">
        <v>10</v>
      </c>
      <c r="F9" s="14" t="s">
        <v>7</v>
      </c>
    </row>
    <row r="10" spans="1:12" ht="17.100000000000001" customHeight="1">
      <c r="A10" s="8" t="s">
        <v>63</v>
      </c>
      <c r="B10" s="5">
        <v>5569184</v>
      </c>
      <c r="C10" s="9" t="s">
        <v>64</v>
      </c>
      <c r="E10" s="15" t="s">
        <v>6</v>
      </c>
      <c r="F10" s="14" t="s">
        <v>7</v>
      </c>
    </row>
    <row r="11" spans="1:12" ht="17.100000000000001" customHeight="1">
      <c r="A11" s="8" t="s">
        <v>63</v>
      </c>
      <c r="B11" s="5">
        <v>5569186</v>
      </c>
      <c r="C11" s="9" t="s">
        <v>12</v>
      </c>
      <c r="E11" s="15" t="s">
        <v>13</v>
      </c>
      <c r="F11" s="14" t="s">
        <v>7</v>
      </c>
    </row>
    <row r="12" spans="1:12" ht="17.100000000000001" customHeight="1">
      <c r="A12" s="8" t="s">
        <v>63</v>
      </c>
      <c r="B12" s="5">
        <v>5569198</v>
      </c>
      <c r="C12" s="9" t="s">
        <v>37</v>
      </c>
      <c r="E12" s="15" t="s">
        <v>13</v>
      </c>
      <c r="F12" s="14" t="s">
        <v>7</v>
      </c>
    </row>
    <row r="13" spans="1:12" ht="17.100000000000001" customHeight="1">
      <c r="A13" s="8" t="s">
        <v>63</v>
      </c>
      <c r="B13" s="5">
        <v>5569197</v>
      </c>
      <c r="C13" s="9" t="s">
        <v>38</v>
      </c>
      <c r="E13" s="15" t="s">
        <v>10</v>
      </c>
      <c r="F13" s="14" t="s">
        <v>7</v>
      </c>
    </row>
    <row r="14" spans="1:12" ht="17.100000000000001" customHeight="1">
      <c r="A14" s="8" t="s">
        <v>63</v>
      </c>
      <c r="B14" s="5">
        <v>5569196</v>
      </c>
      <c r="C14" s="9" t="s">
        <v>39</v>
      </c>
      <c r="E14" s="15" t="s">
        <v>10</v>
      </c>
      <c r="F14" s="14" t="s">
        <v>7</v>
      </c>
    </row>
    <row r="15" spans="1:12" ht="17.100000000000001" customHeight="1">
      <c r="A15" s="8" t="s">
        <v>63</v>
      </c>
      <c r="B15" s="5">
        <v>5569205</v>
      </c>
      <c r="C15" s="9" t="s">
        <v>40</v>
      </c>
      <c r="E15" s="15" t="s">
        <v>13</v>
      </c>
      <c r="F15" s="14" t="s">
        <v>7</v>
      </c>
    </row>
    <row r="16" spans="1:12" ht="17.100000000000001" customHeight="1">
      <c r="A16" s="8" t="s">
        <v>63</v>
      </c>
      <c r="B16" s="5">
        <v>5569207</v>
      </c>
      <c r="C16" s="9" t="s">
        <v>41</v>
      </c>
      <c r="E16" s="15" t="s">
        <v>13</v>
      </c>
      <c r="F16" s="14" t="s">
        <v>7</v>
      </c>
    </row>
    <row r="17" spans="1:6" ht="17.100000000000001" customHeight="1">
      <c r="A17" s="8" t="s">
        <v>63</v>
      </c>
      <c r="B17" s="5">
        <v>5569208</v>
      </c>
      <c r="C17" s="9" t="s">
        <v>42</v>
      </c>
      <c r="E17" s="15" t="s">
        <v>13</v>
      </c>
      <c r="F17" s="14" t="s">
        <v>7</v>
      </c>
    </row>
    <row r="18" spans="1:6" ht="17.100000000000001" customHeight="1">
      <c r="A18" s="8" t="s">
        <v>63</v>
      </c>
      <c r="B18" s="5">
        <v>5569209</v>
      </c>
      <c r="C18" s="9" t="s">
        <v>43</v>
      </c>
      <c r="E18" s="15" t="s">
        <v>13</v>
      </c>
      <c r="F18" s="14" t="s">
        <v>7</v>
      </c>
    </row>
    <row r="19" spans="1:6" ht="17.100000000000001" customHeight="1">
      <c r="A19" s="8" t="s">
        <v>63</v>
      </c>
      <c r="B19" s="5">
        <v>5569215</v>
      </c>
      <c r="C19" s="9" t="s">
        <v>44</v>
      </c>
      <c r="E19" s="15" t="s">
        <v>13</v>
      </c>
      <c r="F19" s="14" t="s">
        <v>7</v>
      </c>
    </row>
    <row r="20" spans="1:6" ht="17.100000000000001" customHeight="1">
      <c r="A20" s="8" t="s">
        <v>63</v>
      </c>
      <c r="B20" s="5">
        <v>5569220</v>
      </c>
      <c r="C20" s="9" t="s">
        <v>45</v>
      </c>
      <c r="E20" s="15" t="s">
        <v>10</v>
      </c>
      <c r="F20" s="14" t="s">
        <v>7</v>
      </c>
    </row>
    <row r="21" spans="1:6" ht="17.100000000000001" customHeight="1">
      <c r="A21" s="8" t="s">
        <v>63</v>
      </c>
      <c r="B21" s="5">
        <v>5569222</v>
      </c>
      <c r="C21" s="9" t="s">
        <v>46</v>
      </c>
      <c r="E21" s="15" t="s">
        <v>10</v>
      </c>
      <c r="F21" s="14" t="s">
        <v>7</v>
      </c>
    </row>
    <row r="22" spans="1:6" ht="17.100000000000001" customHeight="1">
      <c r="A22" s="8" t="s">
        <v>63</v>
      </c>
      <c r="B22" s="5">
        <v>5569191</v>
      </c>
      <c r="C22" s="9" t="s">
        <v>47</v>
      </c>
      <c r="E22" s="15" t="s">
        <v>10</v>
      </c>
      <c r="F22" s="14" t="s">
        <v>7</v>
      </c>
    </row>
    <row r="23" spans="1:6" ht="17.100000000000001" customHeight="1">
      <c r="A23" s="8" t="s">
        <v>63</v>
      </c>
      <c r="B23" s="5">
        <v>5569225</v>
      </c>
      <c r="C23" s="9" t="s">
        <v>48</v>
      </c>
      <c r="E23" s="15" t="s">
        <v>10</v>
      </c>
      <c r="F23" s="14" t="s">
        <v>7</v>
      </c>
    </row>
    <row r="24" spans="1:6" ht="17.100000000000001" customHeight="1">
      <c r="A24" s="8" t="s">
        <v>63</v>
      </c>
      <c r="B24" s="5">
        <v>5569235</v>
      </c>
      <c r="C24" s="9" t="s">
        <v>49</v>
      </c>
      <c r="E24" s="15" t="s">
        <v>10</v>
      </c>
      <c r="F24" s="14" t="s">
        <v>7</v>
      </c>
    </row>
    <row r="25" spans="1:6" ht="17.100000000000001" customHeight="1">
      <c r="A25" s="8" t="s">
        <v>63</v>
      </c>
      <c r="B25" s="5">
        <v>5569238</v>
      </c>
      <c r="C25" s="9" t="s">
        <v>50</v>
      </c>
      <c r="E25" s="15" t="s">
        <v>10</v>
      </c>
      <c r="F25" s="14" t="s">
        <v>7</v>
      </c>
    </row>
    <row r="26" spans="1:6" ht="17.100000000000001" customHeight="1">
      <c r="A26" s="8" t="s">
        <v>63</v>
      </c>
      <c r="B26" s="5">
        <v>5569242</v>
      </c>
      <c r="C26" s="9" t="s">
        <v>49</v>
      </c>
      <c r="E26" s="15" t="s">
        <v>10</v>
      </c>
      <c r="F26" s="14" t="s">
        <v>7</v>
      </c>
    </row>
    <row r="27" spans="1:6">
      <c r="A27" s="8" t="s">
        <v>63</v>
      </c>
      <c r="B27" s="8">
        <v>5568511</v>
      </c>
      <c r="C27" s="8" t="s">
        <v>51</v>
      </c>
      <c r="E27" s="13" t="s">
        <v>28</v>
      </c>
      <c r="F27" s="8" t="s">
        <v>25</v>
      </c>
    </row>
    <row r="28" spans="1:6">
      <c r="A28" s="8" t="s">
        <v>63</v>
      </c>
      <c r="B28" s="8">
        <v>5569281</v>
      </c>
      <c r="C28" s="8" t="s">
        <v>50</v>
      </c>
      <c r="E28" s="13" t="s">
        <v>10</v>
      </c>
      <c r="F28" s="8" t="s">
        <v>7</v>
      </c>
    </row>
    <row r="29" spans="1:6">
      <c r="A29" s="8" t="s">
        <v>63</v>
      </c>
      <c r="B29" s="8">
        <v>5569282</v>
      </c>
      <c r="C29" s="8" t="s">
        <v>52</v>
      </c>
      <c r="E29" s="13" t="s">
        <v>10</v>
      </c>
      <c r="F29" s="8" t="s">
        <v>7</v>
      </c>
    </row>
    <row r="30" spans="1:6">
      <c r="A30" s="8" t="s">
        <v>63</v>
      </c>
      <c r="B30" s="8">
        <v>5569283</v>
      </c>
      <c r="C30" s="8" t="s">
        <v>53</v>
      </c>
      <c r="E30" s="13" t="s">
        <v>10</v>
      </c>
      <c r="F30" s="8" t="s">
        <v>7</v>
      </c>
    </row>
    <row r="31" spans="1:6">
      <c r="A31" s="8" t="s">
        <v>63</v>
      </c>
      <c r="B31" s="8">
        <v>5569289</v>
      </c>
      <c r="C31" s="8" t="s">
        <v>54</v>
      </c>
      <c r="E31" s="13" t="s">
        <v>10</v>
      </c>
      <c r="F31" s="8" t="s">
        <v>7</v>
      </c>
    </row>
    <row r="32" spans="1:6">
      <c r="A32" s="8" t="s">
        <v>63</v>
      </c>
      <c r="B32" s="8">
        <v>5569291</v>
      </c>
      <c r="C32" s="8" t="s">
        <v>55</v>
      </c>
      <c r="E32" s="13" t="s">
        <v>10</v>
      </c>
      <c r="F32" s="8" t="s">
        <v>7</v>
      </c>
    </row>
    <row r="33" spans="1:7">
      <c r="A33" s="8" t="s">
        <v>63</v>
      </c>
      <c r="B33" s="8">
        <v>5569295</v>
      </c>
      <c r="C33" s="8" t="s">
        <v>56</v>
      </c>
      <c r="E33" s="13" t="s">
        <v>10</v>
      </c>
      <c r="F33" s="8" t="s">
        <v>7</v>
      </c>
    </row>
    <row r="34" spans="1:7">
      <c r="A34" s="8" t="s">
        <v>63</v>
      </c>
      <c r="B34" s="8">
        <v>5569256</v>
      </c>
      <c r="C34" s="8" t="s">
        <v>57</v>
      </c>
      <c r="E34" s="13" t="s">
        <v>10</v>
      </c>
      <c r="F34" s="8" t="s">
        <v>7</v>
      </c>
    </row>
    <row r="35" spans="1:7">
      <c r="A35" s="8" t="s">
        <v>63</v>
      </c>
      <c r="B35" s="8">
        <v>5569260</v>
      </c>
      <c r="C35" s="8" t="s">
        <v>58</v>
      </c>
      <c r="E35" s="13" t="s">
        <v>10</v>
      </c>
      <c r="F35" s="8" t="s">
        <v>7</v>
      </c>
    </row>
    <row r="36" spans="1:7">
      <c r="A36" s="8" t="s">
        <v>63</v>
      </c>
      <c r="B36" s="8">
        <v>5569264</v>
      </c>
      <c r="C36" s="8" t="s">
        <v>59</v>
      </c>
      <c r="E36" s="13" t="s">
        <v>10</v>
      </c>
      <c r="F36" s="8" t="s">
        <v>7</v>
      </c>
    </row>
    <row r="37" spans="1:7">
      <c r="A37" s="8" t="s">
        <v>63</v>
      </c>
      <c r="B37" s="8">
        <v>5569300</v>
      </c>
      <c r="C37" s="8" t="s">
        <v>60</v>
      </c>
      <c r="E37" s="13" t="s">
        <v>10</v>
      </c>
      <c r="F37" s="8" t="s">
        <v>7</v>
      </c>
    </row>
    <row r="38" spans="1:7">
      <c r="A38" s="8" t="s">
        <v>63</v>
      </c>
      <c r="B38" s="8">
        <v>5569307</v>
      </c>
      <c r="C38" s="8" t="s">
        <v>61</v>
      </c>
      <c r="E38" s="13" t="s">
        <v>10</v>
      </c>
      <c r="F38" s="8" t="s">
        <v>7</v>
      </c>
    </row>
    <row r="39" spans="1:7">
      <c r="A39" s="8" t="s">
        <v>63</v>
      </c>
      <c r="B39" s="8">
        <v>5569290</v>
      </c>
      <c r="C39" s="8" t="s">
        <v>62</v>
      </c>
      <c r="E39" s="13" t="s">
        <v>28</v>
      </c>
      <c r="F39" s="8" t="s">
        <v>25</v>
      </c>
    </row>
    <row r="40" spans="1:7">
      <c r="A40" s="8" t="s">
        <v>63</v>
      </c>
      <c r="B40" s="8">
        <v>5567315</v>
      </c>
      <c r="C40" s="8" t="s">
        <v>65</v>
      </c>
      <c r="E40" s="13" t="s">
        <v>28</v>
      </c>
      <c r="F40" s="8" t="s">
        <v>25</v>
      </c>
      <c r="G40" t="s">
        <v>8</v>
      </c>
    </row>
    <row r="41" spans="1:7">
      <c r="A41" s="8" t="s">
        <v>63</v>
      </c>
      <c r="B41" s="8">
        <v>5568092</v>
      </c>
      <c r="C41" s="8" t="s">
        <v>66</v>
      </c>
      <c r="E41" s="13" t="s">
        <v>13</v>
      </c>
      <c r="F41" s="8" t="s">
        <v>7</v>
      </c>
    </row>
    <row r="42" spans="1:7">
      <c r="A42" s="8" t="s">
        <v>63</v>
      </c>
      <c r="B42" s="8">
        <v>5568095</v>
      </c>
      <c r="C42" s="8" t="s">
        <v>67</v>
      </c>
      <c r="E42" s="13" t="s">
        <v>13</v>
      </c>
      <c r="F42" s="8" t="s">
        <v>7</v>
      </c>
    </row>
    <row r="43" spans="1:7">
      <c r="A43" s="8" t="s">
        <v>63</v>
      </c>
      <c r="B43" s="8">
        <v>5568098</v>
      </c>
      <c r="C43" s="8" t="s">
        <v>68</v>
      </c>
      <c r="E43" s="13" t="s">
        <v>13</v>
      </c>
      <c r="F43" s="8" t="s">
        <v>7</v>
      </c>
    </row>
    <row r="44" spans="1:7">
      <c r="A44" s="8" t="s">
        <v>63</v>
      </c>
      <c r="B44" s="8">
        <v>5568105</v>
      </c>
      <c r="C44" s="8" t="s">
        <v>44</v>
      </c>
      <c r="E44" s="13" t="s">
        <v>13</v>
      </c>
      <c r="F44" s="8" t="s">
        <v>7</v>
      </c>
    </row>
    <row r="45" spans="1:7">
      <c r="A45" s="8" t="s">
        <v>63</v>
      </c>
      <c r="B45" s="8">
        <v>5566880</v>
      </c>
      <c r="C45" s="8" t="s">
        <v>69</v>
      </c>
      <c r="E45" s="13" t="s">
        <v>28</v>
      </c>
      <c r="F45" s="8" t="s">
        <v>25</v>
      </c>
    </row>
    <row r="46" spans="1:7">
      <c r="A46" s="8" t="s">
        <v>63</v>
      </c>
      <c r="B46" s="8">
        <v>5568097</v>
      </c>
      <c r="C46" s="8" t="s">
        <v>70</v>
      </c>
      <c r="E46" s="13" t="s">
        <v>13</v>
      </c>
      <c r="F46" s="8" t="s">
        <v>7</v>
      </c>
    </row>
    <row r="47" spans="1:7">
      <c r="A47" s="8" t="s">
        <v>63</v>
      </c>
      <c r="B47" s="8">
        <v>5567209</v>
      </c>
      <c r="C47" s="8" t="s">
        <v>62</v>
      </c>
      <c r="E47" s="13" t="s">
        <v>32</v>
      </c>
      <c r="F47" s="8" t="s">
        <v>7</v>
      </c>
    </row>
    <row r="48" spans="1:7">
      <c r="A48" s="8" t="s">
        <v>63</v>
      </c>
      <c r="B48" s="8">
        <v>5568187</v>
      </c>
      <c r="C48" s="8" t="s">
        <v>71</v>
      </c>
      <c r="E48" s="13" t="s">
        <v>28</v>
      </c>
      <c r="F48" s="8" t="s">
        <v>25</v>
      </c>
    </row>
    <row r="49" spans="1:6">
      <c r="A49" s="8" t="s">
        <v>63</v>
      </c>
      <c r="B49" s="8">
        <v>5568188</v>
      </c>
      <c r="C49" s="8" t="s">
        <v>72</v>
      </c>
      <c r="E49" s="13" t="s">
        <v>28</v>
      </c>
      <c r="F49" s="8" t="s">
        <v>25</v>
      </c>
    </row>
    <row r="50" spans="1:6">
      <c r="A50" s="8" t="s">
        <v>63</v>
      </c>
      <c r="B50" s="8">
        <v>5568189</v>
      </c>
      <c r="C50" s="8" t="s">
        <v>73</v>
      </c>
      <c r="E50" s="13" t="s">
        <v>28</v>
      </c>
      <c r="F50" s="8" t="s">
        <v>25</v>
      </c>
    </row>
    <row r="51" spans="1:6">
      <c r="A51" s="8" t="s">
        <v>63</v>
      </c>
      <c r="B51" s="8">
        <v>5568111</v>
      </c>
      <c r="C51" s="8" t="s">
        <v>74</v>
      </c>
      <c r="E51" s="13" t="s">
        <v>13</v>
      </c>
      <c r="F51" s="8" t="s">
        <v>25</v>
      </c>
    </row>
    <row r="52" spans="1:6">
      <c r="A52" s="8" t="s">
        <v>63</v>
      </c>
      <c r="B52" s="8">
        <v>5568147</v>
      </c>
      <c r="C52" s="8" t="s">
        <v>75</v>
      </c>
      <c r="E52" s="13" t="s">
        <v>13</v>
      </c>
      <c r="F52" s="8" t="s">
        <v>7</v>
      </c>
    </row>
    <row r="53" spans="1:6">
      <c r="A53" s="8" t="s">
        <v>63</v>
      </c>
      <c r="B53" s="8">
        <v>5568152</v>
      </c>
      <c r="C53" s="8" t="s">
        <v>76</v>
      </c>
      <c r="E53" s="13" t="s">
        <v>10</v>
      </c>
      <c r="F53" s="8" t="s">
        <v>7</v>
      </c>
    </row>
    <row r="54" spans="1:6">
      <c r="A54" s="8" t="s">
        <v>63</v>
      </c>
      <c r="B54" s="8">
        <v>5568162</v>
      </c>
      <c r="C54" s="8" t="s">
        <v>77</v>
      </c>
      <c r="E54" s="13" t="s">
        <v>10</v>
      </c>
      <c r="F54" s="8" t="s">
        <v>7</v>
      </c>
    </row>
    <row r="55" spans="1:6">
      <c r="A55" s="8" t="s">
        <v>63</v>
      </c>
      <c r="B55" s="8">
        <v>5568175</v>
      </c>
      <c r="C55" s="8" t="s">
        <v>78</v>
      </c>
      <c r="E55" s="13" t="s">
        <v>10</v>
      </c>
      <c r="F55" s="8" t="s">
        <v>7</v>
      </c>
    </row>
    <row r="56" spans="1:6">
      <c r="A56" s="8" t="s">
        <v>63</v>
      </c>
      <c r="B56" s="8">
        <v>5568182</v>
      </c>
      <c r="C56" s="8" t="s">
        <v>79</v>
      </c>
      <c r="E56" s="13" t="s">
        <v>10</v>
      </c>
      <c r="F56" s="8" t="s">
        <v>7</v>
      </c>
    </row>
    <row r="57" spans="1:6">
      <c r="A57" s="8" t="s">
        <v>63</v>
      </c>
      <c r="B57" s="8">
        <v>5568192</v>
      </c>
      <c r="C57" s="8" t="s">
        <v>80</v>
      </c>
      <c r="E57" s="13" t="s">
        <v>13</v>
      </c>
      <c r="F57" s="8" t="s">
        <v>7</v>
      </c>
    </row>
    <row r="58" spans="1:6">
      <c r="A58" s="8" t="s">
        <v>63</v>
      </c>
      <c r="B58" s="8">
        <v>5568190</v>
      </c>
      <c r="C58" s="8" t="s">
        <v>57</v>
      </c>
      <c r="E58" s="13" t="s">
        <v>13</v>
      </c>
      <c r="F58" s="8" t="s">
        <v>7</v>
      </c>
    </row>
    <row r="59" spans="1:6">
      <c r="A59" s="8" t="s">
        <v>63</v>
      </c>
      <c r="B59" s="8">
        <v>5568125</v>
      </c>
      <c r="C59" s="8" t="s">
        <v>81</v>
      </c>
      <c r="E59" s="13" t="s">
        <v>13</v>
      </c>
      <c r="F59" s="8" t="s">
        <v>7</v>
      </c>
    </row>
    <row r="60" spans="1:6">
      <c r="A60" s="8" t="s">
        <v>63</v>
      </c>
      <c r="B60" s="8">
        <v>5567841</v>
      </c>
      <c r="C60" s="8" t="s">
        <v>46</v>
      </c>
      <c r="E60" s="13" t="s">
        <v>10</v>
      </c>
      <c r="F60" s="8" t="s">
        <v>7</v>
      </c>
    </row>
    <row r="61" spans="1:6">
      <c r="A61" s="8" t="s">
        <v>63</v>
      </c>
      <c r="B61" s="8">
        <v>5568474</v>
      </c>
      <c r="C61" s="8" t="s">
        <v>5</v>
      </c>
      <c r="E61" s="13" t="s">
        <v>10</v>
      </c>
      <c r="F61" s="8" t="s">
        <v>7</v>
      </c>
    </row>
    <row r="62" spans="1:6">
      <c r="A62" s="8" t="s">
        <v>63</v>
      </c>
      <c r="B62" s="8">
        <v>5568478</v>
      </c>
      <c r="C62" s="8" t="s">
        <v>5</v>
      </c>
      <c r="E62" s="13" t="s">
        <v>10</v>
      </c>
      <c r="F62" s="8" t="s">
        <v>7</v>
      </c>
    </row>
    <row r="63" spans="1:6">
      <c r="A63" s="8" t="s">
        <v>63</v>
      </c>
      <c r="B63" s="8">
        <v>5568225</v>
      </c>
      <c r="C63" s="8" t="s">
        <v>82</v>
      </c>
      <c r="E63" s="13" t="s">
        <v>6</v>
      </c>
      <c r="F63" s="8" t="s">
        <v>7</v>
      </c>
    </row>
    <row r="64" spans="1:6">
      <c r="A64" s="8" t="s">
        <v>63</v>
      </c>
      <c r="B64" s="8">
        <v>5568224</v>
      </c>
      <c r="C64" s="8" t="s">
        <v>82</v>
      </c>
      <c r="E64" s="13" t="s">
        <v>6</v>
      </c>
      <c r="F64" s="8" t="s">
        <v>7</v>
      </c>
    </row>
    <row r="65" spans="1:6">
      <c r="A65" s="8" t="s">
        <v>63</v>
      </c>
      <c r="B65" s="8">
        <v>5568507</v>
      </c>
      <c r="C65" s="8" t="s">
        <v>83</v>
      </c>
      <c r="E65" s="13" t="s">
        <v>13</v>
      </c>
      <c r="F65" s="8" t="s">
        <v>7</v>
      </c>
    </row>
    <row r="66" spans="1:6">
      <c r="A66" s="8" t="s">
        <v>63</v>
      </c>
      <c r="B66" s="8">
        <v>5568567</v>
      </c>
      <c r="C66" s="8" t="s">
        <v>84</v>
      </c>
      <c r="E66" s="13" t="s">
        <v>10</v>
      </c>
      <c r="F66" s="8" t="s">
        <v>7</v>
      </c>
    </row>
    <row r="67" spans="1:6">
      <c r="A67" s="8" t="s">
        <v>63</v>
      </c>
      <c r="B67" s="8">
        <v>5568530</v>
      </c>
      <c r="C67" s="8" t="s">
        <v>85</v>
      </c>
      <c r="E67" s="13" t="s">
        <v>13</v>
      </c>
      <c r="F67" s="8" t="s">
        <v>7</v>
      </c>
    </row>
    <row r="68" spans="1:6">
      <c r="A68" s="8" t="s">
        <v>63</v>
      </c>
      <c r="B68" s="8">
        <v>5567272</v>
      </c>
      <c r="C68" s="8" t="s">
        <v>86</v>
      </c>
      <c r="E68" s="13" t="s">
        <v>28</v>
      </c>
      <c r="F68" s="8" t="s">
        <v>25</v>
      </c>
    </row>
    <row r="69" spans="1:6">
      <c r="A69" s="8" t="s">
        <v>63</v>
      </c>
      <c r="B69" s="8">
        <v>5568132</v>
      </c>
      <c r="C69" s="8" t="s">
        <v>87</v>
      </c>
      <c r="E69" s="13" t="s">
        <v>28</v>
      </c>
      <c r="F69" s="8" t="s">
        <v>25</v>
      </c>
    </row>
    <row r="70" spans="1:6">
      <c r="A70" s="8" t="s">
        <v>63</v>
      </c>
      <c r="B70" s="8">
        <v>5568592</v>
      </c>
      <c r="C70" s="8" t="s">
        <v>87</v>
      </c>
      <c r="E70" s="13" t="s">
        <v>28</v>
      </c>
      <c r="F70" s="8" t="s">
        <v>25</v>
      </c>
    </row>
    <row r="71" spans="1:6">
      <c r="A71" s="8" t="s">
        <v>63</v>
      </c>
      <c r="B71" s="8">
        <v>5568590</v>
      </c>
      <c r="C71" s="8" t="s">
        <v>87</v>
      </c>
      <c r="E71" s="13" t="s">
        <v>28</v>
      </c>
      <c r="F71" s="8" t="s">
        <v>25</v>
      </c>
    </row>
    <row r="72" spans="1:6">
      <c r="A72" s="8" t="s">
        <v>63</v>
      </c>
      <c r="B72" s="8">
        <v>5568565</v>
      </c>
      <c r="C72" s="8" t="s">
        <v>88</v>
      </c>
      <c r="E72" s="13" t="s">
        <v>28</v>
      </c>
      <c r="F72" s="8" t="s">
        <v>7</v>
      </c>
    </row>
    <row r="73" spans="1:6">
      <c r="A73" s="8" t="s">
        <v>63</v>
      </c>
      <c r="B73" s="8">
        <v>5568598</v>
      </c>
      <c r="C73" s="8" t="s">
        <v>89</v>
      </c>
      <c r="E73" s="13" t="s">
        <v>13</v>
      </c>
      <c r="F73" s="8" t="s">
        <v>7</v>
      </c>
    </row>
    <row r="74" spans="1:6">
      <c r="A74" s="8" t="s">
        <v>63</v>
      </c>
      <c r="B74" s="8">
        <v>5569630</v>
      </c>
      <c r="C74" s="8" t="s">
        <v>70</v>
      </c>
      <c r="E74" s="13" t="s">
        <v>10</v>
      </c>
      <c r="F74" s="8" t="s">
        <v>7</v>
      </c>
    </row>
    <row r="75" spans="1:6">
      <c r="A75" s="8" t="s">
        <v>63</v>
      </c>
      <c r="B75" s="8">
        <v>5569666</v>
      </c>
      <c r="C75" s="8" t="s">
        <v>90</v>
      </c>
      <c r="E75" s="13" t="s">
        <v>13</v>
      </c>
      <c r="F75" s="8" t="s">
        <v>7</v>
      </c>
    </row>
    <row r="76" spans="1:6">
      <c r="A76" s="8" t="s">
        <v>63</v>
      </c>
      <c r="B76" s="8">
        <v>5568535</v>
      </c>
      <c r="C76" s="8" t="s">
        <v>91</v>
      </c>
      <c r="E76" s="13" t="s">
        <v>28</v>
      </c>
      <c r="F76" s="8" t="s">
        <v>25</v>
      </c>
    </row>
    <row r="77" spans="1:6">
      <c r="A77" s="8" t="s">
        <v>63</v>
      </c>
      <c r="B77" s="8">
        <v>5569277</v>
      </c>
      <c r="C77" s="8" t="s">
        <v>92</v>
      </c>
      <c r="E77" s="13" t="s">
        <v>13</v>
      </c>
      <c r="F77" s="8" t="s">
        <v>7</v>
      </c>
    </row>
    <row r="78" spans="1:6">
      <c r="A78" s="8" t="s">
        <v>63</v>
      </c>
      <c r="B78" s="8">
        <v>5569559</v>
      </c>
      <c r="C78" s="8" t="s">
        <v>93</v>
      </c>
      <c r="E78" s="13" t="s">
        <v>13</v>
      </c>
      <c r="F78" s="8" t="s">
        <v>7</v>
      </c>
    </row>
    <row r="79" spans="1:6">
      <c r="A79" s="8" t="s">
        <v>94</v>
      </c>
      <c r="B79" s="8">
        <v>96521304</v>
      </c>
      <c r="C79" s="8" t="s">
        <v>93</v>
      </c>
      <c r="E79" s="13" t="s">
        <v>10</v>
      </c>
      <c r="F79" s="8" t="s">
        <v>7</v>
      </c>
    </row>
    <row r="80" spans="1:6">
      <c r="A80" s="8" t="s">
        <v>63</v>
      </c>
      <c r="B80" s="8">
        <v>5569678</v>
      </c>
      <c r="C80" s="9" t="s">
        <v>114</v>
      </c>
      <c r="D80" s="11" t="s">
        <v>34</v>
      </c>
      <c r="E80" s="13" t="s">
        <v>35</v>
      </c>
      <c r="F80" s="8" t="s">
        <v>7</v>
      </c>
    </row>
    <row r="81" spans="1:6">
      <c r="A81" s="8" t="s">
        <v>63</v>
      </c>
      <c r="B81" s="8">
        <v>5569732</v>
      </c>
      <c r="C81" s="8" t="s">
        <v>96</v>
      </c>
      <c r="E81" s="13" t="s">
        <v>13</v>
      </c>
      <c r="F81" s="8" t="s">
        <v>7</v>
      </c>
    </row>
    <row r="82" spans="1:6">
      <c r="A82" s="8" t="s">
        <v>63</v>
      </c>
      <c r="B82" s="8">
        <v>5569878</v>
      </c>
      <c r="C82" s="8" t="s">
        <v>70</v>
      </c>
      <c r="E82" s="13" t="s">
        <v>10</v>
      </c>
      <c r="F82" s="8" t="s">
        <v>7</v>
      </c>
    </row>
    <row r="83" spans="1:6">
      <c r="A83" s="8" t="s">
        <v>63</v>
      </c>
      <c r="B83" s="8">
        <v>5569906</v>
      </c>
      <c r="C83" s="8" t="s">
        <v>97</v>
      </c>
      <c r="E83" s="13" t="s">
        <v>6</v>
      </c>
      <c r="F83" s="8" t="s">
        <v>7</v>
      </c>
    </row>
    <row r="84" spans="1:6">
      <c r="A84" s="8" t="s">
        <v>63</v>
      </c>
      <c r="B84" s="8">
        <v>5569908</v>
      </c>
      <c r="C84" s="8" t="s">
        <v>98</v>
      </c>
      <c r="E84" s="13" t="s">
        <v>6</v>
      </c>
      <c r="F84" s="8" t="s">
        <v>7</v>
      </c>
    </row>
    <row r="85" spans="1:6">
      <c r="A85" s="8" t="s">
        <v>94</v>
      </c>
      <c r="B85" s="8">
        <v>96521630</v>
      </c>
      <c r="C85" s="8" t="s">
        <v>70</v>
      </c>
      <c r="E85" s="13" t="s">
        <v>35</v>
      </c>
      <c r="F85" s="8" t="s">
        <v>7</v>
      </c>
    </row>
    <row r="86" spans="1:6">
      <c r="A86" s="8" t="s">
        <v>63</v>
      </c>
      <c r="B86" s="8">
        <v>5569865</v>
      </c>
      <c r="C86" s="8" t="s">
        <v>99</v>
      </c>
      <c r="E86" s="13" t="s">
        <v>28</v>
      </c>
      <c r="F86" s="8" t="s">
        <v>7</v>
      </c>
    </row>
    <row r="87" spans="1:6">
      <c r="A87" s="8" t="s">
        <v>63</v>
      </c>
      <c r="B87" s="8">
        <v>5569928</v>
      </c>
      <c r="C87" s="8" t="s">
        <v>100</v>
      </c>
      <c r="E87" s="13" t="s">
        <v>13</v>
      </c>
      <c r="F87" s="8" t="s">
        <v>7</v>
      </c>
    </row>
    <row r="88" spans="1:6">
      <c r="A88" s="8" t="s">
        <v>63</v>
      </c>
      <c r="B88" s="8">
        <v>5569870</v>
      </c>
      <c r="C88" s="8" t="s">
        <v>101</v>
      </c>
      <c r="E88" s="13" t="s">
        <v>10</v>
      </c>
      <c r="F88" s="8" t="s">
        <v>7</v>
      </c>
    </row>
    <row r="89" spans="1:6">
      <c r="A89" s="8" t="s">
        <v>63</v>
      </c>
      <c r="B89" s="8">
        <v>5569871</v>
      </c>
      <c r="C89" s="8" t="s">
        <v>102</v>
      </c>
      <c r="E89" s="13" t="s">
        <v>28</v>
      </c>
      <c r="F89" s="8" t="s">
        <v>25</v>
      </c>
    </row>
    <row r="90" spans="1:6">
      <c r="A90" s="8" t="s">
        <v>63</v>
      </c>
      <c r="B90" s="8">
        <v>5569938</v>
      </c>
      <c r="C90" s="8" t="s">
        <v>103</v>
      </c>
      <c r="E90" s="13" t="s">
        <v>10</v>
      </c>
      <c r="F90" s="8" t="s">
        <v>7</v>
      </c>
    </row>
    <row r="91" spans="1:6">
      <c r="A91" s="8" t="s">
        <v>63</v>
      </c>
      <c r="B91" s="8">
        <v>5569939</v>
      </c>
      <c r="C91" s="8" t="s">
        <v>104</v>
      </c>
      <c r="E91" s="13" t="s">
        <v>10</v>
      </c>
      <c r="F91" s="8" t="s">
        <v>7</v>
      </c>
    </row>
    <row r="92" spans="1:6">
      <c r="A92" s="8" t="s">
        <v>63</v>
      </c>
      <c r="B92" s="8">
        <v>5569221</v>
      </c>
      <c r="C92" s="8" t="s">
        <v>105</v>
      </c>
      <c r="E92" s="13" t="s">
        <v>28</v>
      </c>
      <c r="F92" s="8" t="s">
        <v>25</v>
      </c>
    </row>
    <row r="93" spans="1:6">
      <c r="A93" s="8" t="s">
        <v>63</v>
      </c>
      <c r="B93" s="8">
        <v>5569181</v>
      </c>
      <c r="C93" s="8" t="s">
        <v>106</v>
      </c>
      <c r="E93" s="13" t="s">
        <v>28</v>
      </c>
      <c r="F93" s="8" t="s">
        <v>25</v>
      </c>
    </row>
    <row r="94" spans="1:6">
      <c r="A94" s="8" t="s">
        <v>63</v>
      </c>
      <c r="B94" s="8">
        <v>5569896</v>
      </c>
      <c r="C94" s="8" t="s">
        <v>107</v>
      </c>
      <c r="E94" s="13" t="s">
        <v>10</v>
      </c>
      <c r="F94" s="8" t="s">
        <v>7</v>
      </c>
    </row>
    <row r="95" spans="1:6">
      <c r="A95" s="8" t="s">
        <v>63</v>
      </c>
      <c r="B95" s="8" t="s">
        <v>108</v>
      </c>
      <c r="C95" s="8" t="s">
        <v>109</v>
      </c>
      <c r="E95" s="13" t="s">
        <v>10</v>
      </c>
      <c r="F95" s="8" t="s">
        <v>7</v>
      </c>
    </row>
    <row r="96" spans="1:6">
      <c r="A96" s="8" t="s">
        <v>113</v>
      </c>
      <c r="B96" s="8">
        <v>8121719</v>
      </c>
      <c r="C96" s="8" t="s">
        <v>110</v>
      </c>
      <c r="E96" s="13" t="s">
        <v>10</v>
      </c>
      <c r="F96" s="8" t="s">
        <v>7</v>
      </c>
    </row>
    <row r="97" spans="1:6">
      <c r="A97" s="8" t="s">
        <v>63</v>
      </c>
      <c r="B97" s="8">
        <v>5569270</v>
      </c>
      <c r="C97" s="8" t="s">
        <v>111</v>
      </c>
      <c r="E97" s="13" t="s">
        <v>28</v>
      </c>
      <c r="F97" s="8" t="s">
        <v>25</v>
      </c>
    </row>
    <row r="98" spans="1:6">
      <c r="A98" s="8" t="s">
        <v>63</v>
      </c>
      <c r="B98" s="8">
        <v>5569267</v>
      </c>
      <c r="C98" s="8" t="s">
        <v>112</v>
      </c>
      <c r="E98" s="13" t="s">
        <v>28</v>
      </c>
      <c r="F98" s="8" t="s">
        <v>25</v>
      </c>
    </row>
    <row r="99" spans="1:6">
      <c r="C99" s="9"/>
    </row>
  </sheetData>
  <mergeCells count="5">
    <mergeCell ref="A1:F4"/>
    <mergeCell ref="H1:I1"/>
    <mergeCell ref="K1:L1"/>
    <mergeCell ref="H4:I4"/>
    <mergeCell ref="K4:L4"/>
  </mergeCells>
  <conditionalFormatting sqref="E1:E1048576">
    <cfRule type="beginsWith" dxfId="7" priority="1" stopIfTrue="1" operator="beginsWith" text="Não foi">
      <formula>LEFT(E1,LEN("Não foi"))="Não foi"</formula>
    </cfRule>
    <cfRule type="beginsWith" dxfId="6" priority="2" operator="beginsWith" text="Finalizado">
      <formula>LEFT(E1,LEN("Finalizado"))="Finalizado"</formula>
    </cfRule>
  </conditionalFormatting>
  <conditionalFormatting sqref="F1:F1048576">
    <cfRule type="beginsWith" dxfId="5" priority="3" operator="beginsWith" text="Elegível">
      <formula>LEFT(F1,LEN("Elegível"))="Elegível"</formula>
    </cfRule>
    <cfRule type="beginsWith" dxfId="4" priority="4" operator="beginsWith" text="Resolvido">
      <formula>LEFT(F1,LEN("Resolvido"))="Resolvido"</formula>
    </cfRule>
    <cfRule type="containsText" dxfId="3" priority="5" operator="containsText" text="Não">
      <formula>NOT(ISERROR(SEARCH("Não",F1)))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1"/>
  <dimension ref="A1:D10"/>
  <sheetViews>
    <sheetView workbookViewId="0">
      <selection activeCell="D3" sqref="D3"/>
    </sheetView>
  </sheetViews>
  <sheetFormatPr defaultColWidth="11" defaultRowHeight="15.75"/>
  <cols>
    <col min="1" max="1" width="123.625" bestFit="1" customWidth="1"/>
    <col min="2" max="2" width="36.5" bestFit="1" customWidth="1"/>
    <col min="3" max="3" width="31.5" customWidth="1"/>
    <col min="4" max="4" width="13.125" customWidth="1"/>
  </cols>
  <sheetData>
    <row r="1" spans="1:4" ht="21.95" customHeight="1">
      <c r="A1" s="2" t="s">
        <v>3</v>
      </c>
      <c r="B1" s="2" t="s">
        <v>21</v>
      </c>
      <c r="D1" s="2" t="s">
        <v>22</v>
      </c>
    </row>
    <row r="2" spans="1:4" ht="18" customHeight="1">
      <c r="A2" s="3" t="s">
        <v>23</v>
      </c>
      <c r="B2" s="3" t="s">
        <v>24</v>
      </c>
      <c r="D2" t="s">
        <v>25</v>
      </c>
    </row>
    <row r="3" spans="1:4" ht="18" customHeight="1">
      <c r="A3" s="3" t="s">
        <v>26</v>
      </c>
      <c r="B3" s="3" t="s">
        <v>27</v>
      </c>
      <c r="D3" t="s">
        <v>7</v>
      </c>
    </row>
    <row r="4" spans="1:4" ht="18" customHeight="1">
      <c r="A4" s="3" t="s">
        <v>28</v>
      </c>
      <c r="B4" s="3" t="s">
        <v>29</v>
      </c>
      <c r="D4" t="s">
        <v>30</v>
      </c>
    </row>
    <row r="5" spans="1:4" ht="18" customHeight="1">
      <c r="A5" s="3" t="s">
        <v>13</v>
      </c>
      <c r="B5" s="3" t="s">
        <v>31</v>
      </c>
    </row>
    <row r="6" spans="1:4" ht="18" customHeight="1">
      <c r="A6" s="3" t="s">
        <v>32</v>
      </c>
      <c r="B6" s="3" t="s">
        <v>33</v>
      </c>
    </row>
    <row r="7" spans="1:4" ht="18" customHeight="1">
      <c r="A7" s="3" t="s">
        <v>10</v>
      </c>
      <c r="B7" s="3" t="s">
        <v>34</v>
      </c>
      <c r="C7" s="4"/>
    </row>
    <row r="8" spans="1:4" ht="18" customHeight="1">
      <c r="A8" s="3" t="s">
        <v>35</v>
      </c>
      <c r="C8" s="4"/>
    </row>
    <row r="9" spans="1:4" ht="18" customHeight="1">
      <c r="A9" s="3" t="s">
        <v>6</v>
      </c>
      <c r="C9" s="4"/>
    </row>
    <row r="10" spans="1:4" ht="18" customHeight="1">
      <c r="A10" s="3" t="s">
        <v>36</v>
      </c>
    </row>
  </sheetData>
  <conditionalFormatting sqref="E1:E1048576">
    <cfRule type="cellIs" dxfId="2" priority="2" operator="equal">
      <formula>$A$7</formula>
    </cfRule>
    <cfRule type="cellIs" dxfId="1" priority="4" operator="equal">
      <formula>$A$4</formula>
    </cfRule>
  </conditionalFormatting>
  <conditionalFormatting sqref="F1:F1048576">
    <cfRule type="cellIs" dxfId="0" priority="71" operator="equal">
      <formula>$C$7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Chamados_para_enviar</vt:lpstr>
      <vt:lpstr>Planilha_Modelo</vt:lpstr>
      <vt:lpstr>Outubro_2023</vt:lpstr>
      <vt:lpstr>ListasSuspensas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Charllys Fernandes</dc:creator>
  <cp:keywords/>
  <dc:description/>
  <cp:lastModifiedBy>Charllys Fernandes Souza Luz</cp:lastModifiedBy>
  <cp:revision/>
  <dcterms:created xsi:type="dcterms:W3CDTF">2023-09-23T18:12:15Z</dcterms:created>
  <dcterms:modified xsi:type="dcterms:W3CDTF">2023-10-11T21:21:37Z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2023-09-23T18:18:42Z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95607f7c-bad0-48f2-91ce-57fc7a182fc7</vt:lpwstr>
  </property>
  <property fmtid="{D5CDD505-2E9C-101B-9397-08002B2CF9AE}" pid="7" name="MSIP_Label_defa4170-0d19-0005-0004-bc88714345d2_ActionId">
    <vt:lpwstr>4811c1bf-ca5a-41de-892a-344cfe9cd6fd</vt:lpwstr>
  </property>
  <property fmtid="{D5CDD505-2E9C-101B-9397-08002B2CF9AE}" pid="8" name="MSIP_Label_defa4170-0d19-0005-0004-bc88714345d2_ContentBits">
    <vt:lpwstr>0</vt:lpwstr>
  </property>
</Properties>
</file>