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charl\Documents\Promotion\sys_review\Analysis_sys_review\"/>
    </mc:Choice>
  </mc:AlternateContent>
  <xr:revisionPtr revIDLastSave="0" documentId="13_ncr:1_{F44A96B6-C916-49D1-A22B-B90E1D02098A}" xr6:coauthVersionLast="47" xr6:coauthVersionMax="47" xr10:uidLastSave="{00000000-0000-0000-0000-000000000000}"/>
  <bookViews>
    <workbookView xWindow="37005" yWindow="3030" windowWidth="16545" windowHeight="11175" xr2:uid="{B8749642-3BAE-4D9E-8344-3A51005E59D2}"/>
  </bookViews>
  <sheets>
    <sheet name="Main" sheetId="1" r:id="rId1"/>
    <sheet name="Comments" sheetId="2" r:id="rId2"/>
    <sheet name="Stricter_4.8"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3" i="1" l="1"/>
  <c r="AX4" i="1"/>
  <c r="AX5" i="1"/>
  <c r="AX6" i="1"/>
  <c r="AX7" i="1"/>
  <c r="AX8" i="1"/>
  <c r="AX9" i="1"/>
  <c r="AX10" i="1"/>
  <c r="AX11" i="1"/>
  <c r="AX12" i="1"/>
  <c r="AX13" i="1"/>
  <c r="AX14" i="1"/>
  <c r="AX15" i="1"/>
  <c r="AV4" i="1"/>
  <c r="AV5" i="1"/>
  <c r="AV6" i="1"/>
  <c r="AV7" i="1"/>
  <c r="AV8" i="1"/>
  <c r="AV9" i="1"/>
  <c r="AV10" i="1"/>
  <c r="AV11" i="1"/>
  <c r="AV12" i="1"/>
  <c r="AV13" i="1"/>
  <c r="AV14" i="1"/>
  <c r="AV15" i="1"/>
  <c r="AV3" i="1"/>
</calcChain>
</file>

<file path=xl/sharedStrings.xml><?xml version="1.0" encoding="utf-8"?>
<sst xmlns="http://schemas.openxmlformats.org/spreadsheetml/2006/main" count="498" uniqueCount="162">
  <si>
    <t>Study</t>
  </si>
  <si>
    <t>Domain 1 : Participants</t>
  </si>
  <si>
    <t>Domain 2: Predictors</t>
  </si>
  <si>
    <t>2.1. comments</t>
  </si>
  <si>
    <t>2.2 comments</t>
  </si>
  <si>
    <t>2.3 comments</t>
  </si>
  <si>
    <t>Domain 3: Outcome</t>
  </si>
  <si>
    <t>3.1 comments</t>
  </si>
  <si>
    <t>3.2 comments</t>
  </si>
  <si>
    <t>3.3 comments</t>
  </si>
  <si>
    <t>3.4. comments</t>
  </si>
  <si>
    <t>3.5 comments</t>
  </si>
  <si>
    <t>3.6. comments</t>
  </si>
  <si>
    <t>Domain 4: Analysis</t>
  </si>
  <si>
    <t>41. comments</t>
  </si>
  <si>
    <t>1.1 comments</t>
  </si>
  <si>
    <t>1.2 comments</t>
  </si>
  <si>
    <t>Final rating domain 1 comments</t>
  </si>
  <si>
    <t>Final rating domain 2 comments</t>
  </si>
  <si>
    <t>Final rating</t>
  </si>
  <si>
    <t>4.8 comments</t>
  </si>
  <si>
    <t>4.9 comments</t>
  </si>
  <si>
    <t>Final rating 4 comments</t>
  </si>
  <si>
    <t>Harris, 2022</t>
  </si>
  <si>
    <t>PY</t>
  </si>
  <si>
    <t>Wu, 2022</t>
  </si>
  <si>
    <t>Tian, 2020</t>
  </si>
  <si>
    <t>Schultz, 2018</t>
  </si>
  <si>
    <t>Pei, 2020</t>
  </si>
  <si>
    <t>Kong, 2021</t>
  </si>
  <si>
    <t>Hopman, 2021</t>
  </si>
  <si>
    <t>Drysdale, 2017</t>
  </si>
  <si>
    <t xml:space="preserve">4.8 Were model overfitting and optimism in model performance accounted for? </t>
  </si>
  <si>
    <t>N</t>
  </si>
  <si>
    <t>PN</t>
  </si>
  <si>
    <t>Y</t>
  </si>
  <si>
    <t>NI</t>
  </si>
  <si>
    <t>Yes/probably yes: If the predictors are not selected on the basis of univariable analysis prior to multivariable modeling.
No/probably no: If the predictors are selected on the basis of univariable analysis prior to multivariable modeling.
No information: If there is no information to indicate that univariable selection is avoided.</t>
  </si>
  <si>
    <t>Yes/probably yes: If there are no missing values of predictors or outcomes and the study explicitly reports that participants are not excluded on the basis of missing data,
or if missing values are handled using multiple imputation.
No/probably no: If participants with missing data are omitted from the analysis,
or if the method of handling missing data is clearly flawed, e.g., missing indicator method or inappropriate use of last value carried forward,
or if the study had no explicit mention ofmethods to handle missing data.
No information: If there is insufficient information to determine if the method of handling missing data is appropriate.</t>
  </si>
  <si>
    <t>Yes/probably yes: If all participants enrolled in the study are included in the data analysis.
No/probably no: If some or a subgroup of participants are inappropriately excluded from the analysis.
No information: No information on whether all enrolled participants are included in the analysis.</t>
  </si>
  <si>
    <t>keep correlations above threshold</t>
  </si>
  <si>
    <t>data leakage: ICA on whole group</t>
  </si>
  <si>
    <t>SVM_RFE</t>
  </si>
  <si>
    <t>SVM-RFE</t>
  </si>
  <si>
    <t>Question</t>
  </si>
  <si>
    <t>1.1 Were appropriate data sources used, e.g., cohort, RCT, or nested case–control study data?</t>
  </si>
  <si>
    <t xml:space="preserve">4.7 Were relevant model performance measures evaluated appropriately? </t>
  </si>
  <si>
    <t>Yes/probably yes: If a cohort design (including RCT or proper registry data) or a nested case–control or case–cohort design (with proper adjustment of the baseline risk/hazard in the analysis) has been used.
No/probably no: If a nonnested case–control design has been used.
No information: If the method of participant sampling is unclear.</t>
  </si>
  <si>
    <t xml:space="preserve">1.2 Were all inclusions and exclusions of participants appropriate? </t>
  </si>
  <si>
    <t>1.2 Were all inclusions and exclusions of participants appropriate?</t>
  </si>
  <si>
    <t xml:space="preserve">2.1 Were predictors defined and assessed in a similar way for all participants? </t>
  </si>
  <si>
    <t>2.2 Were predictor assessments made without knowledge of outcome data?</t>
  </si>
  <si>
    <t>Yes/probably yes: If outcome information was stated as not used during predictor assessment or was clearly not (yet) available to those assessing predictors.
No/probably no: If it is clear that outcome information was used when assessing predictors.
No information: No information on whether predictors were assessed without knowledge of outcome information.</t>
  </si>
  <si>
    <t xml:space="preserve">2.2 Were predictor assessments made without knowledge of outcome data? </t>
  </si>
  <si>
    <t xml:space="preserve">2.3 Are all predictors available at the time the model is intended to be used? </t>
  </si>
  <si>
    <t>Yes/probably yes: All included predictors would be available at the time the model is intended to be used for prediction.
No/probably no: Predictors would not be available at the time the model is intended to be used for prediction.
No information: No information on whether predictors would be available at the time the model is intended to be used for prediction.</t>
  </si>
  <si>
    <t>2.3 Are all predictors available at the time the model is intended to be used?</t>
  </si>
  <si>
    <t xml:space="preserve">3.1 Was the outcome determined appropriately? </t>
  </si>
  <si>
    <t>Yes/probably yes: If a method of outcome determination has been used which is considered optimal or acceptable by guidelines or previous publications on the topic.
Note: This is about level of measurement error within the method of determining the outcome (see concerns for applicability about whether the definition of the outcome method is appropriate).
No/probably no: If a clearly suboptimal method has been used that causes unacceptable error in determining outcome status in participants.</t>
  </si>
  <si>
    <t>Application on our studies</t>
  </si>
  <si>
    <t>3.1 Was the outcome determined appropriately?</t>
  </si>
  <si>
    <t>the baseline CAPS assessment was performed by a psychologist or psychiatrist, probably also the post treatment assessment</t>
  </si>
  <si>
    <t>3.2 Was a prespecified or standard outcome definition used?</t>
  </si>
  <si>
    <t xml:space="preserve">3.3 Were predictors excluded from the outcome definition? </t>
  </si>
  <si>
    <t>4.1 Were there a reasonable number of participants with the outcome?</t>
  </si>
  <si>
    <t>Yes/probably yes: For model development studies, if the number of participants with the outcome relative to the number of candidate predictor parameters is ≥20 (EPV ≥20).*
For model validation studies, if the number of participants with the outcome is ≥100.
No/probably no: For model development studies, if the number of participants with the outcome relative to the number of candidate predictor parameters is &lt;10 (EPV &lt;10).*
For model validation studies, if the number of participants with the outcome is &lt;100.
No information: For model development studies, no information on the number of candidate predictor parameters or number of participants with the outcome, such that the EPV cannot be calculated.
For model validation studies, no information on the number of participants with the outcome.
* For EPVs between 10 and 20, the item should be rated as either probably yes or probably no, depending on the outcome frequency, overall model performance, and distribution of the predictors in the model. For more guidance, see references 145 to 147.</t>
  </si>
  <si>
    <t>4.2 Were continuous and categorical predictors handled appropriately?</t>
  </si>
  <si>
    <t>4.3 Were all enrolled participants included in the analysis?</t>
  </si>
  <si>
    <t xml:space="preserve">4.1 Were there a reasonable number of participants with the outcome?
 </t>
  </si>
  <si>
    <t xml:space="preserve">4.2 Were continuous and categorical predictors handled appropriately?
</t>
  </si>
  <si>
    <t>4.3 Were all enrolled patients included in the analysis?</t>
  </si>
  <si>
    <t>4.4 Were participants with missing data handled appropriately?</t>
  </si>
  <si>
    <t>4.5 Was selection of predictors based on univariable analysis avoided?</t>
  </si>
  <si>
    <t>4.6 Were complexities in the data (e.g., censoring, competing risks, sampling of control participants) accounted for appropriately?</t>
  </si>
  <si>
    <t>single split, data leakage: seed-based analysis on whole data set</t>
  </si>
  <si>
    <t>4.7 Were relevant model performance measures evaluated appropriately?</t>
  </si>
  <si>
    <t>3.6 Was the time interval between predictor assessment and outcome determination appropriate?</t>
  </si>
  <si>
    <t xml:space="preserve">3.5 Was the outcome determined without knowledge of predictor information? </t>
  </si>
  <si>
    <t xml:space="preserve">3.4 Was the outcome defined and determined in a similar way for all participants? </t>
  </si>
  <si>
    <t>Final rating domain 3 comments</t>
  </si>
  <si>
    <t>in "data in brief" paper: "Clinical assessments were administered by a research psychiatrist"</t>
  </si>
  <si>
    <t>in study protocol: trained clinicians rated MADRS</t>
  </si>
  <si>
    <t xml:space="preserve"> RCT: trauma-focused cognitive behavioral therapy (TF-CBT) vs. eye movement desensitization and reprocessing (EMDR)</t>
  </si>
  <si>
    <t>Trained psychologists administered the CAPS-CA […] to measure PTSD symptoms before and after treatment.</t>
  </si>
  <si>
    <t>no missing data reported</t>
  </si>
  <si>
    <t>reasons for exclusion are reported, but number of participants excluded is not reported</t>
  </si>
  <si>
    <t>13 subjects were excluded (imaging artifacts, incidental findings)</t>
  </si>
  <si>
    <t>9 subjects were excluded (excessive head motion, dropping out before finishing the treatment, or shifting to private rTMS)</t>
  </si>
  <si>
    <t>5 subjects were excluded (poor-quality scans, discontinuation of medication)</t>
  </si>
  <si>
    <t>2 subjects were excluded (large head motion, incidential finding)</t>
  </si>
  <si>
    <t>14 subjects (poor-quality scans, large head motion)</t>
  </si>
  <si>
    <t>13 subjects were excluded (no data for follow-up, excessive motion, artifact, refusal of scanning)</t>
  </si>
  <si>
    <t>4.9 Do predictors and their assigned weights in the final model correspond to the results from the reported multivariable analysis? (model development studies only)</t>
  </si>
  <si>
    <t>Recommendation of PROBAST</t>
  </si>
  <si>
    <t>As the predictor information here is resting-state fMRI data, knowledge of this information can not influence outcome prediction as it is too abstract. Therefore all studies are rated as "Yes".</t>
  </si>
  <si>
    <t>no specific adaptions</t>
  </si>
  <si>
    <t>Yes/probably yes: If internal validation techniques, such as bootstrapping and cross-validation including all model development procedures, have been used to account for any optimism in model fitting, and subsequent adjustment of the model performance estimates have been applied.
No/probably no: If no internal validation has been performed,
or if internal validation consists only of a single random split-sample of participant data,
or if the bootstrapping or cross-validation did not include all model development procedures including any variable selection.
No information: No information is provided on whether internal validation techniques, including all model development procedures, have been applied.</t>
  </si>
  <si>
    <t>None of our studies reports a "final" model. Therefore, we rate all studies with NI</t>
  </si>
  <si>
    <t>Yes/probably yes: If the predictors and regression coefficients in the final model correspond to reported results from multivariable analysis.
No/probably no: If the predictors and regression coefficients in the final model do not correspond to reported results from multivariable analysis.
No information: If it is unclear whether the regression coefficients in the final model correspond to reported results from multivariable analysis.</t>
  </si>
  <si>
    <t>Yes/probably yes: If any complexities in the data are accounted for appropriately,
or if it is clear that any potential data complexities have been identified appropriately as unimportant.
No/probably no: If complexities in the data that could affect model performance are ignored.
No information: No information is provided on whether complexities in the data are present or accounted for appropriately if present.</t>
  </si>
  <si>
    <t>Here, we did not specify any  complexities in resting-state functional connectivity data one has to account for.</t>
  </si>
  <si>
    <t>Yes, this is the case for all our studies as our predictors (rsFC) do not involve subjective interpretation.</t>
  </si>
  <si>
    <t>Yes/probably yes: If the method of outcome determination is objective,
or if a standard outcome definition is used,
or if prespecified categories are used to group outcomes.
No/probably no: If the outcome definition was not standard and not prespecified.
No information: No information on whether the outcome definition was prespecified or standard.</t>
  </si>
  <si>
    <t>Yes, this is the case for all our studies as they used reduction in HDRS, MADRS or CAPS.</t>
  </si>
  <si>
    <t>We extracted for each study who assessed the outcome. We rated "yes", if the outcome was assessed by a trained person with clinical background.</t>
  </si>
  <si>
    <t>Yes, this is the case for all our studies, as we only included studies with neuroimaging predictors</t>
  </si>
  <si>
    <t>Yes/probably yes: If none of the predictors are included in the outcome definition.
No/probably no: If ≥1 of the predictors forms part of the outcome definition.
No information: No information on whether predictors are excluded from the outcome definition.</t>
  </si>
  <si>
    <t>Yes/probably yes: If outcomes were defined and determined in a similar way for all participants.
No/probably no: If outcomes were clearly defined and determined in a different way for some participants.
No information: No information on whether outcomes were defined or determined in a similar way for all participants.</t>
  </si>
  <si>
    <t>Yes/probably yes: If predictor information was not known when determining the outcome status,
or outcome status determination is clearly reported as determined without knowledge of predictor information.
No/probably no: If it is clear that predictor information was used when determining the outcome status.
No information: No information on whether outcome was determined without knowledge of predictor information.</t>
  </si>
  <si>
    <t>Yes/probably yes: If the time interval between predictor assessment and outcome determination was appropriate to enable the correct type and representative number of relevant outcomes to be recorded,
or if no information on the time interval is required to allow a representative number of the relevant outcome occur or if predictor assessment and outcome determination were from information taken within an appropriate time interval.
No/probably no: If the time interval between predictor assessment and outcome determination is too short or too long to enable the correct type and representative number of relevant outcomes to be recorded.
No information: If no information was provided on the time interval between predictor assessment and outcome determination.</t>
  </si>
  <si>
    <t>They used different approaches of feature selection, but in the best model assessed here, they applied ANOVA</t>
  </si>
  <si>
    <t>Yes/probably yes: If continuous predictors are not converted into ≥2 categories when included in the model (i.e., dichotomized or categorized), or if continuous predictors are examined for nonlinearity using, for example, fractional polynomials or restricted cubic splines, or if categorical predictor groups are defined using a prespecified method.
For model validation studies, if continuous predictors are included using the same definitions or transformations, and categorical variables are categorized using the same cut points, as compared with the development study.
No/probably no: If categorical predictor group definitions do not use a prespecified method.
For model development studies, if continuous predictors are converted into ≥2 categories when included in the model.
For model validation studies, if continuous predictors are included using different definitions or transformations, or categorical variables are categorized using different cut points, as compared with the development study.
No information: No information on whether continuous predictors are examined for nonlinearity and no information on how categorical predictor groups are defined.
For model validation studies, no information on whether the same definitions or transformations and the same cut points are used, as compared with the development study.</t>
  </si>
  <si>
    <t>21 subjects were excluded (discontinuation of study, no post-assessment, poor-quality scans, excessive motion, incidential findings)</t>
  </si>
  <si>
    <t>4.9 Do predictors and their assigned weights in the final model correspond to the results from the reported multivariable analysis? (development studies only)</t>
  </si>
  <si>
    <t>This is the case for all our studies, as we excluded studies that did not exclusively use baseline information.</t>
  </si>
  <si>
    <t>Here, we understand missing data as data that is not completely missing but imcomplete. For instance, the sum score for 1 out 10 survey is missing; some areas in a scan are missing/unclear.</t>
  </si>
  <si>
    <t>no specific adaptions (here: only model development studies)</t>
  </si>
  <si>
    <t>Yes/probably yes: If both calibration and discrimination are evaluated appropriately (including relevant measures tailored for models predicting survival outcomes).
No/probably no: If both calibration and discrimination are not evaluated,
or if only goodness-of-fit tests, such as the Hosmer–Lemeshow test, are used to evaluate calibration,
or if for models predicting survival outcomes performance measures accounting for censoring are not used,
or if classification measures (like sensitivity, specificity, or predictive values) were presented using predicted probability thresholds derived from the data set at hand.
No information: Either calibration or discrimination are not reported,
or no information is provided as to whether appropriate performance measures for survival outcomes are used (e.g., references to relevant literature or specific mention of methods, such as using Kaplan–Meier estimates),</t>
  </si>
  <si>
    <t>no specific adaptions (no study here reported calibration measures, therefore all studies are rated as NI)</t>
  </si>
  <si>
    <t>In the PROBAST recommendation, it says that for RCTs, this question can only be anwered with yes, if the allocated treatment is included as a predictor. Here, we do not follow the PROBAST recommendations, as one assumption of our review is that there are also treatment-independent predictors.</t>
  </si>
  <si>
    <t>new data set</t>
  </si>
  <si>
    <t>existing data set: Toronto</t>
  </si>
  <si>
    <t>existing (?) data set from ZhongDa Hospital of Southeast University (apparently existing data "no new data were created or analyzed in this study", however, it is not clear what the original purpose of data collection was)</t>
  </si>
  <si>
    <t>new data set: patients receiving ECT for clinical indications at New York State Psychiatry</t>
  </si>
  <si>
    <t>new data set: inpatients with MDD, recruited between December 2014 and December 2017.</t>
  </si>
  <si>
    <t>new data set: patients from medical center bonn, recruited from August 5, 2013, to January 9,
2015, Medical Center Bonn</t>
  </si>
  <si>
    <t>new data set: University of New Mexico (UNM) and University of California Los Angeles (UCLA)</t>
  </si>
  <si>
    <t>new data set: patients indicated for ECT in the Rijnstate Hospital in Arnhem, the Netherlands</t>
  </si>
  <si>
    <r>
      <t xml:space="preserve">new data set (cohort study): inpatients &amp; outpatients! Sample 1: 35 inpatients, Nanjing Brain Hospital, recruitment between May 2010 and October 2017; Sample 2: 36 </t>
    </r>
    <r>
      <rPr>
        <b/>
        <sz val="11"/>
        <color theme="1"/>
        <rFont val="Calibri"/>
        <family val="2"/>
        <scheme val="minor"/>
      </rPr>
      <t>outpa-
tients,</t>
    </r>
    <r>
      <rPr>
        <sz val="11"/>
        <color theme="1"/>
        <rFont val="Calibri"/>
        <family val="2"/>
        <scheme val="minor"/>
      </rPr>
      <t xml:space="preserve"> Nanjing Drum Tower Hospital, recruitment between September 2014 and October 2017, Sample 3: </t>
    </r>
    <r>
      <rPr>
        <b/>
        <sz val="11"/>
        <color theme="1"/>
        <rFont val="Calibri"/>
        <family val="2"/>
        <scheme val="minor"/>
      </rPr>
      <t>36 outpatients</t>
    </r>
    <r>
      <rPr>
        <sz val="11"/>
        <color theme="1"/>
        <rFont val="Calibri"/>
        <family val="2"/>
        <scheme val="minor"/>
      </rPr>
      <t>, Peking University Institute of Mental Health, recruitment between May 2010 and July 2016</t>
    </r>
  </si>
  <si>
    <t>partially new data set: recruitment from the Outpatient Department of Beijing Anding Hospital, Capital Medical University, between June 2018 and December 2019, part of the data (n=40) were used previously</t>
  </si>
  <si>
    <t>new data set: recruitment in outpatient clinic of the Military Mental Healthcare Organization in Utrecht</t>
  </si>
  <si>
    <t>Zhutovsky, 2019</t>
  </si>
  <si>
    <t>Zhutovsky, 2021</t>
  </si>
  <si>
    <t>All studies were rated as NI, as there was no partially incomplete data (see comments)</t>
  </si>
  <si>
    <t>no specific information for the data set (Toronto) in which nonresponse is predicted</t>
  </si>
  <si>
    <t>Minimal-redundancy-maximal-relevance (mRMR) is a multivariate technique</t>
  </si>
  <si>
    <t>maybe data leakage: It ist not clear whether mRMR is applied on the training set or on the whole data set</t>
  </si>
  <si>
    <r>
      <t xml:space="preserve">Yes/probably yes: If inclusion and exclusion of participants was appropriate, so participants correspond to unselected participants of interest. 
No/probably no: If participants are included who would already have been identified as having the outcome and so are no longer participants at suspicion of disease (diagnostic studies) or at risk of developing outcome (prognostic studies), or if specific subgroups are excluded that may have altered the performance of the prediction model for the intended target population. 
No information: When there is no information on whether inappropriate inclusions or exclusions took place.
</t>
    </r>
    <r>
      <rPr>
        <i/>
        <sz val="11"/>
        <color theme="1"/>
        <rFont val="Calibri"/>
        <family val="2"/>
        <scheme val="minor"/>
      </rPr>
      <t>("the key issue is whether any inclusion or exclusion criteria, or the recruitment strategy, could have made the included study participants unrepresentative of the intended target population")</t>
    </r>
  </si>
  <si>
    <t>Right-handed patients were excluded.</t>
  </si>
  <si>
    <t>only patients in their first depressive episode were included</t>
  </si>
  <si>
    <t>no comorbid disorders were allowed</t>
  </si>
  <si>
    <t>We rated "No", if the criteria clearly made the study participants unrepresentative of the intended target population. These included "right-handedness", no comorbid disorders (comorbidities with depression are highly frequent), and first episode.</t>
  </si>
  <si>
    <t>Sun, 2020</t>
  </si>
  <si>
    <t>Moreno-Ortega, 2019</t>
  </si>
  <si>
    <t>van Waarde, 2015</t>
  </si>
  <si>
    <t>existing data set: CAN-BIND-1</t>
  </si>
  <si>
    <t>in the paper, it is written "Hamilton Depression Rating Scale (HAMD), a commonly used, clinician-rated assessment". This suggests that the HAMD was assessed by clinicians.</t>
  </si>
  <si>
    <t>4.2 comments</t>
  </si>
  <si>
    <t>4.3 comments</t>
  </si>
  <si>
    <t>4.4 comments</t>
  </si>
  <si>
    <t>4.5 comments</t>
  </si>
  <si>
    <t>4.6 comments</t>
  </si>
  <si>
    <t>4.7 comments</t>
  </si>
  <si>
    <t>LOOCV</t>
  </si>
  <si>
    <t>data leakage: correlation on whole data set, LOOCV</t>
  </si>
  <si>
    <t>low</t>
  </si>
  <si>
    <t>Final rating domain 2 (risk of bias)</t>
  </si>
  <si>
    <t>Final rating domain 1 (risk of bias)</t>
  </si>
  <si>
    <t>high</t>
  </si>
  <si>
    <t>Final rating domain 3 (risk of bias)</t>
  </si>
  <si>
    <t>Final rating domain 4 (risk of bias)</t>
  </si>
  <si>
    <t>Final rating total (risk of bias)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</si>
</sst>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2" fillId="0" borderId="0" xfId="0" applyFont="1" applyAlignment="1">
      <alignment horizontal="center"/>
    </xf>
    <xf numFmtId="0" fontId="2" fillId="0" borderId="0" xfId="0" applyFont="1"/>
    <xf numFmtId="0" fontId="3" fillId="0" borderId="0" xfId="0" applyFont="1" applyAlignment="1">
      <alignment horizontal="center"/>
    </xf>
    <xf numFmtId="0" fontId="0" fillId="0" borderId="0" xfId="0" applyAlignment="1">
      <alignment vertical="top" wrapText="1"/>
    </xf>
    <xf numFmtId="0" fontId="1" fillId="0" borderId="0" xfId="0" applyFont="1" applyAlignment="1">
      <alignment vertical="top" wrapText="1"/>
    </xf>
    <xf numFmtId="0" fontId="3" fillId="0" borderId="0" xfId="0" applyFont="1"/>
    <xf numFmtId="9" fontId="0" fillId="0" borderId="0" xfId="0" applyNumberFormat="1"/>
    <xf numFmtId="0" fontId="0" fillId="0" borderId="0" xfId="0" applyAlignment="1">
      <alignment horizontal="left" vertical="top" wrapText="1"/>
    </xf>
    <xf numFmtId="0" fontId="0" fillId="0" borderId="0" xfId="0" applyAlignment="1">
      <alignment vertical="top"/>
    </xf>
  </cellXfs>
  <cellStyles count="1">
    <cellStyle name="Standard" xfId="0" builtinId="0"/>
  </cellStyles>
  <dxfs count="12">
    <dxf>
      <alignment horizontal="general" vertical="top" textRotation="0" wrapText="1" indent="0" justifyLastLine="0" shrinkToFit="0" readingOrder="0"/>
    </dxf>
    <dxf>
      <alignment vertical="top" textRotation="0" indent="0" justifyLastLine="0" shrinkToFit="0" readingOrder="0"/>
    </dxf>
    <dxf>
      <alignment horizontal="general" vertical="top" textRotation="0" wrapText="1" indent="0" justifyLastLine="0" shrinkToFit="0" readingOrder="0"/>
    </dxf>
    <dxf>
      <numFmt numFmtId="0" formatCode="General"/>
    </dxf>
    <dxf>
      <font>
        <b val="0"/>
      </font>
    </dxf>
    <dxf>
      <fill>
        <patternFill patternType="solid">
          <fgColor indexed="64"/>
          <bgColor rgb="FFFFFF00"/>
        </patternFill>
      </fill>
    </dxf>
    <dxf>
      <numFmt numFmtId="0" formatCode="General"/>
    </dxf>
    <dxf>
      <numFmt numFmtId="13" formatCode="0%"/>
    </dxf>
    <dxf>
      <numFmt numFmtId="0" formatCode="General"/>
    </dxf>
    <dxf>
      <alignment horizontal="general"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55A071-AD0F-4A1F-8908-8C9716A107AB}" name="Tabelle2" displayName="Tabelle2" ref="A2:AX15" totalsRowShown="0">
  <autoFilter ref="A2:AX15" xr:uid="{4EB72098-F913-4644-BC0E-0798444B520C}"/>
  <tableColumns count="50">
    <tableColumn id="1" xr3:uid="{BCDF3E72-05D2-4819-AF22-E6ED6B4BC84A}" name="Study"/>
    <tableColumn id="2" xr3:uid="{70D5B701-C2D4-4C51-A55A-0870FC89F08C}" name="1.1 Were appropriate data sources used, e.g., cohort, RCT, or nested case–control study data?" dataDxfId="11"/>
    <tableColumn id="3" xr3:uid="{0ECC605E-E71A-476B-9AFD-91C0436FFE4A}" name="1.1 comments" dataDxfId="10"/>
    <tableColumn id="4" xr3:uid="{60568866-681C-4C7C-A544-75E0B687FB41}" name="1.2 Were all inclusions and exclusions of participants appropriate? "/>
    <tableColumn id="5" xr3:uid="{EEFE81D9-0B41-44D8-A8F9-3F5EE34D3491}" name="1.2 comments" dataDxfId="9"/>
    <tableColumn id="6" xr3:uid="{4D423994-E209-4AA8-8B69-2C1E356A9357}" name="Final rating domain 1 (risk of bias)" dataDxfId="8">
      <calculatedColumnFormula>IF(OR(Tabelle2[[#This Row],[1.1 Were appropriate data sources used, e.g., cohort, RCT, or nested case–control study data?]]="N", Tabelle2[[#This Row],[1.1 Were appropriate data sources used, e.g., cohort, RCT, or nested case–control study data?]]="PN",Tabelle2[[#This Row],[1.2 Were all inclusions and exclusions of participants appropriate? ]] ="N"),"high risk of bias","low risk of bias")</calculatedColumnFormula>
    </tableColumn>
    <tableColumn id="7" xr3:uid="{00051E36-6F7A-40ED-BA13-CAD169755953}" name="Final rating domain 1 comments"/>
    <tableColumn id="8" xr3:uid="{03FED057-E76D-4338-8D12-26DDE46A67F2}" name="2.1 Were predictors defined and assessed in a similar way for all participants? "/>
    <tableColumn id="9" xr3:uid="{A8910020-75F7-43C7-AAAD-CB8FC4B3EDBD}" name="2.1. comments"/>
    <tableColumn id="10" xr3:uid="{44949C70-D2B9-4BA2-8888-EFDAE35BB9C2}" name="2.2 Were predictor assessments made without knowledge of outcome data? "/>
    <tableColumn id="11" xr3:uid="{8B8BE1CA-FA99-4F9E-8568-C14414D8D049}" name="2.2 comments"/>
    <tableColumn id="12" xr3:uid="{6D2CA614-BF6E-4B4E-9E8F-86F7E1C003E6}" name="2.3 Are all predictors available at the time the model is intended to be used? "/>
    <tableColumn id="13" xr3:uid="{8BF44112-4908-4138-BE18-14264A55BD67}" name="2.3 comments"/>
    <tableColumn id="14" xr3:uid="{42F0FD57-2FB9-4205-B226-95BD2EE4B12F}" name="Final rating domain 2 (risk of bias)"/>
    <tableColumn id="15" xr3:uid="{8BF137DF-69F1-4303-826C-6DC0E82AE0EE}" name="Final rating domain 2 comments"/>
    <tableColumn id="16" xr3:uid="{F44FAE7D-8EA4-4812-92E1-8FFCEB1831D1}" name="3.1 Was the outcome determined appropriately? "/>
    <tableColumn id="17" xr3:uid="{8D2F6AAB-A0DB-421B-8EDA-C2DAE0458F36}" name="3.1 comments" dataDxfId="7"/>
    <tableColumn id="18" xr3:uid="{7D774ED9-4769-4E2B-BC4C-D3BECB902CF0}" name="3.2 Was a prespecified or standard outcome definition used?"/>
    <tableColumn id="19" xr3:uid="{E2EBEB4D-21A2-461C-8E4B-EE6238BA8044}" name="3.2 comments"/>
    <tableColumn id="20" xr3:uid="{8F677B22-F5A2-42B5-8E53-8A9DD35273D4}" name="3.3 Were predictors excluded from the outcome definition? "/>
    <tableColumn id="21" xr3:uid="{10F8C6CE-9B7C-4A56-9A45-E56EBE2E0A88}" name="3.3 comments"/>
    <tableColumn id="22" xr3:uid="{E391ACF1-531A-41A4-AD91-DFD33FF1575F}" name="3.4 Was the outcome defined and determined in a similar way for all participants? "/>
    <tableColumn id="23" xr3:uid="{38E8A3B0-1ECE-442F-9F2C-A8124DA19A65}" name="3.4. comments"/>
    <tableColumn id="24" xr3:uid="{52AB44CF-6C55-4FF0-A9D9-82D3BF46ACB8}" name="3.5 Was the outcome determined without knowledge of predictor information? "/>
    <tableColumn id="25" xr3:uid="{E70144F2-3671-4ECF-BD8A-6C8446DC957D}" name="3.5 comments"/>
    <tableColumn id="26" xr3:uid="{95B6BE56-BE8E-4D28-A868-9B8C6A9988F6}" name="3.6 Was the time interval between predictor assessment and outcome determination appropriate?"/>
    <tableColumn id="27" xr3:uid="{5932DAFF-C075-4645-A3C1-4D0EA36FF774}" name="3.6. comments"/>
    <tableColumn id="50" xr3:uid="{9B97B8F3-4A66-462A-893C-ACC9F7EABB40}" name="Final rating domain 3 (risk of bias)" dataDxfId="6">
      <calculatedColumnFormula>IF(OR(P3="N", R3 ="N", T3 = "N", V3 = "N",  X3="N", Z3 = "N"),"high risk of bias","low risk of bias")</calculatedColumnFormula>
    </tableColumn>
    <tableColumn id="49" xr3:uid="{4D1A01DB-D920-4AFC-83CF-65823023C5CE}" name="Final rating domain 3 comments"/>
    <tableColumn id="28" xr3:uid="{1DC2895B-BC3E-4791-AD0E-833A185255AB}" name="4.1 Were there a reasonable number of participants with the outcome?_x000a_ "/>
    <tableColumn id="29" xr3:uid="{6E3394C8-21DA-48F4-BFD7-1FBD6CD6F7C8}" name="41. comments"/>
    <tableColumn id="30" xr3:uid="{5BD47320-1BA6-4FE5-9B35-949C3912A4A0}" name="4.2 Were continuous and categorical predictors handled appropriately?_x000a_"/>
    <tableColumn id="31" xr3:uid="{E33463AE-475D-452C-A4D0-7CC5F2C8A290}" name="4.2 comments"/>
    <tableColumn id="32" xr3:uid="{79A80628-35AC-44CF-AE13-AFDB77753080}" name="4.3 Were all enrolled participants included in the analysis?"/>
    <tableColumn id="33" xr3:uid="{2A640A24-CB49-46DD-B71F-FC8A75B65906}" name="4.3 comments"/>
    <tableColumn id="34" xr3:uid="{9891EE71-453A-4055-91B4-DD314A859586}" name="4.4 Were participants with missing data handled appropriately?"/>
    <tableColumn id="35" xr3:uid="{3D811980-D4C6-4D98-A7B3-8B5F66A29BAF}" name="4.4 comments"/>
    <tableColumn id="36" xr3:uid="{3AC1CF16-4E79-478C-B74B-1D7CACE8BF77}" name="4.5 Was selection of predictors based on univariable analysis avoided?" dataDxfId="5"/>
    <tableColumn id="37" xr3:uid="{A6E9DB8B-6D48-4829-A2F7-AB74818B2BF1}" name="4.5 comments"/>
    <tableColumn id="46" xr3:uid="{42164BC4-7D21-43CA-837B-E0E64A46E5E0}" name="4.6 Were complexities in the data (e.g., censoring, competing risks, sampling of control participants) accounted for appropriately?"/>
    <tableColumn id="47" xr3:uid="{25F566F1-5038-481D-BC82-CF0D42DCE63C}" name="4.6 comments"/>
    <tableColumn id="45" xr3:uid="{9614DF6C-CCF6-4EFF-B0F1-328DBE7CCB71}" name="4.7 Were relevant model performance measures evaluated appropriately?"/>
    <tableColumn id="44" xr3:uid="{1042CAB7-9D16-44F1-B18C-785D6A6E3BC0}" name="4.7 comments"/>
    <tableColumn id="43" xr3:uid="{F8FA17F8-A924-4B00-BE60-6B834C0CB2EA}" name="4.8 Were model overfitting and optimism in model performance accounted for? "/>
    <tableColumn id="42" xr3:uid="{0F26B6C2-8B2D-4EF3-A07B-B81583074542}" name="4.8 comments"/>
    <tableColumn id="41" xr3:uid="{725F3E9E-AB38-4F98-8539-54187D6D5585}" name="4.9 Do predictors and their assigned weights in the final model correspond to the results from the reported multivariable analysis? (development studies only)" dataDxfId="4"/>
    <tableColumn id="40" xr3:uid="{8C6AF069-E156-4DFC-9D4F-4DB4C856C00A}" name="4.9 comments"/>
    <tableColumn id="39" xr3:uid="{9DBACB64-7C39-4755-84DD-7C56A7B35E19}" name="Final rating domain 4 (risk of bias)">
      <calculatedColumnFormula>IF(OR(AD3="N", AF3 ="N", AH3 = "N", AJ3 = "N",  AL3="N", AN3 = "N", AP3 = "N", AR3="N"),"high","low")</calculatedColumnFormula>
    </tableColumn>
    <tableColumn id="48" xr3:uid="{EB49B375-01DF-4ACA-A32D-89F2CA323381}" name="Final rating 4 comments"/>
    <tableColumn id="38" xr3:uid="{2FCE091F-57FC-4536-A67C-0E95BED37986}" name="Final rating total (risk of bias)" dataDxfId="3">
      <calculatedColumnFormula>IF(OR(Tabelle2[[#This Row],[Final rating domain 1 (risk of bias)]]="high", Tabelle2[[#This Row],[Final rating domain 2 (risk of bias)]] ="high", Tabelle2[[#This Row],[Final rating domain 3 (risk of bias)]] = "high", Tabelle2[[#This Row],[Final rating domain 4 (risk of bias)]] = "high"),"high","low")</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9E8FA5-FDA9-4916-A5B3-155C72CC3861}" name="Tabelle1" displayName="Tabelle1" ref="A1:C21" totalsRowShown="0">
  <autoFilter ref="A1:C21" xr:uid="{A6BA244A-5D2D-4AEA-AE64-FA618E44B5C1}"/>
  <tableColumns count="3">
    <tableColumn id="1" xr3:uid="{A91A01AF-F396-48E6-978C-FFDF9C6E36E0}" name="Question" dataDxfId="2"/>
    <tableColumn id="2" xr3:uid="{1A8C0592-7FD3-4F53-AEB3-62626D56BC50}" name="Recommendation of PROBAST" dataDxfId="1"/>
    <tableColumn id="3" xr3:uid="{DEB6F22B-4B7F-4B0B-B00D-81DAAB39C793}" name="Application on our studies" dataDxfId="0"/>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5B37-9F45-42B1-B12B-0D98039688EF}">
  <dimension ref="A1:AX15"/>
  <sheetViews>
    <sheetView tabSelected="1" zoomScale="80" zoomScaleNormal="80" workbookViewId="0">
      <pane xSplit="1" topLeftCell="Q1" activePane="topRight" state="frozen"/>
      <selection pane="topRight" activeCell="X2" sqref="X2"/>
    </sheetView>
  </sheetViews>
  <sheetFormatPr baseColWidth="10" defaultRowHeight="14.5" x14ac:dyDescent="0.35"/>
  <cols>
    <col min="1" max="1" width="14.81640625" customWidth="1"/>
    <col min="2" max="2" width="24.81640625" hidden="1" customWidth="1"/>
    <col min="3" max="3" width="47.1796875" customWidth="1"/>
    <col min="4" max="4" width="22.81640625" customWidth="1"/>
    <col min="5" max="5" width="24" customWidth="1"/>
    <col min="6" max="6" width="29.26953125" customWidth="1"/>
    <col min="7" max="7" width="8.54296875" customWidth="1"/>
    <col min="8" max="8" width="28" customWidth="1"/>
    <col min="9" max="9" width="9" customWidth="1"/>
    <col min="10" max="10" width="17.1796875" customWidth="1"/>
    <col min="11" max="11" width="15.7265625" customWidth="1"/>
    <col min="12" max="12" width="25.81640625" customWidth="1"/>
    <col min="13" max="13" width="7.54296875" customWidth="1"/>
    <col min="15" max="15" width="12.7265625" customWidth="1"/>
    <col min="16" max="16" width="15.1796875" customWidth="1"/>
    <col min="17" max="17" width="15.7265625" customWidth="1"/>
    <col min="19" max="19" width="15.7265625" customWidth="1"/>
    <col min="21" max="21" width="15.7265625" customWidth="1"/>
    <col min="23" max="23" width="16.26953125" customWidth="1"/>
    <col min="25" max="25" width="12" customWidth="1"/>
    <col min="27" max="29" width="16.26953125" customWidth="1"/>
    <col min="30" max="30" width="29.1796875" customWidth="1"/>
    <col min="31" max="31" width="6.54296875" customWidth="1"/>
    <col min="32" max="32" width="15.54296875" customWidth="1"/>
    <col min="33" max="33" width="8.54296875" customWidth="1"/>
    <col min="34" max="34" width="27.54296875" customWidth="1"/>
    <col min="35" max="35" width="11.81640625" customWidth="1"/>
    <col min="36" max="36" width="21.81640625" customWidth="1"/>
    <col min="37" max="37" width="24.1796875" customWidth="1"/>
    <col min="38" max="38" width="13.54296875" customWidth="1"/>
    <col min="39" max="39" width="6.54296875" customWidth="1"/>
    <col min="40" max="40" width="28.54296875" customWidth="1"/>
    <col min="41" max="41" width="6.453125" customWidth="1"/>
    <col min="42" max="42" width="17.1796875" customWidth="1"/>
    <col min="43" max="43" width="7.81640625" customWidth="1"/>
    <col min="44" max="44" width="28.1796875" customWidth="1"/>
    <col min="45" max="45" width="13.1796875" customWidth="1"/>
    <col min="46" max="46" width="17.26953125" customWidth="1"/>
    <col min="47" max="47" width="8.81640625" customWidth="1"/>
    <col min="48" max="49" width="14.81640625" customWidth="1"/>
    <col min="50" max="50" width="29.81640625" customWidth="1"/>
  </cols>
  <sheetData>
    <row r="1" spans="1:50" ht="21" x14ac:dyDescent="0.5">
      <c r="B1" s="4" t="s">
        <v>1</v>
      </c>
      <c r="C1" s="2"/>
      <c r="D1" s="2"/>
      <c r="E1" s="2"/>
      <c r="F1" s="2"/>
      <c r="G1" s="2"/>
      <c r="H1" s="7" t="s">
        <v>2</v>
      </c>
      <c r="I1" s="3"/>
      <c r="J1" s="3"/>
      <c r="K1" s="3"/>
      <c r="L1" s="3"/>
      <c r="M1" s="3"/>
      <c r="N1" s="3"/>
      <c r="O1" s="3"/>
      <c r="P1" s="3" t="s">
        <v>6</v>
      </c>
      <c r="Q1" s="3"/>
      <c r="R1" s="3"/>
      <c r="S1" s="3"/>
      <c r="T1" s="3"/>
      <c r="U1" s="3"/>
      <c r="V1" s="3"/>
      <c r="W1" s="3"/>
      <c r="X1" s="3"/>
      <c r="Y1" s="3"/>
      <c r="Z1" s="3"/>
      <c r="AA1" s="3"/>
      <c r="AB1" s="3"/>
      <c r="AC1" s="3"/>
      <c r="AD1" s="3" t="s">
        <v>13</v>
      </c>
      <c r="AE1" s="3"/>
      <c r="AF1" s="3"/>
      <c r="AG1" s="3"/>
      <c r="AH1" s="3"/>
      <c r="AI1" s="3"/>
      <c r="AJ1" s="3"/>
      <c r="AK1" s="3"/>
      <c r="AX1" s="3" t="s">
        <v>19</v>
      </c>
    </row>
    <row r="2" spans="1:50" ht="112.5" customHeight="1" x14ac:dyDescent="0.35">
      <c r="A2" s="5" t="s">
        <v>0</v>
      </c>
      <c r="B2" s="5" t="s">
        <v>45</v>
      </c>
      <c r="C2" s="6" t="s">
        <v>15</v>
      </c>
      <c r="D2" s="5" t="s">
        <v>48</v>
      </c>
      <c r="E2" s="6" t="s">
        <v>16</v>
      </c>
      <c r="F2" s="5" t="s">
        <v>157</v>
      </c>
      <c r="G2" s="6" t="s">
        <v>17</v>
      </c>
      <c r="H2" s="5" t="s">
        <v>50</v>
      </c>
      <c r="I2" s="6" t="s">
        <v>3</v>
      </c>
      <c r="J2" s="5" t="s">
        <v>53</v>
      </c>
      <c r="K2" s="6" t="s">
        <v>4</v>
      </c>
      <c r="L2" s="5" t="s">
        <v>54</v>
      </c>
      <c r="M2" s="6" t="s">
        <v>5</v>
      </c>
      <c r="N2" s="5" t="s">
        <v>156</v>
      </c>
      <c r="O2" s="6" t="s">
        <v>18</v>
      </c>
      <c r="P2" s="5" t="s">
        <v>57</v>
      </c>
      <c r="Q2" s="6" t="s">
        <v>7</v>
      </c>
      <c r="R2" s="5" t="s">
        <v>62</v>
      </c>
      <c r="S2" s="6" t="s">
        <v>8</v>
      </c>
      <c r="T2" s="5" t="s">
        <v>63</v>
      </c>
      <c r="U2" s="6" t="s">
        <v>9</v>
      </c>
      <c r="V2" s="5" t="s">
        <v>78</v>
      </c>
      <c r="W2" s="6" t="s">
        <v>10</v>
      </c>
      <c r="X2" s="5" t="s">
        <v>77</v>
      </c>
      <c r="Y2" s="6" t="s">
        <v>11</v>
      </c>
      <c r="Z2" s="5" t="s">
        <v>76</v>
      </c>
      <c r="AA2" s="6" t="s">
        <v>12</v>
      </c>
      <c r="AB2" s="6" t="s">
        <v>159</v>
      </c>
      <c r="AC2" s="6" t="s">
        <v>79</v>
      </c>
      <c r="AD2" s="5" t="s">
        <v>68</v>
      </c>
      <c r="AE2" s="6" t="s">
        <v>14</v>
      </c>
      <c r="AF2" s="5" t="s">
        <v>69</v>
      </c>
      <c r="AG2" s="6" t="s">
        <v>147</v>
      </c>
      <c r="AH2" s="10" t="s">
        <v>67</v>
      </c>
      <c r="AI2" s="6" t="s">
        <v>148</v>
      </c>
      <c r="AJ2" s="5" t="s">
        <v>71</v>
      </c>
      <c r="AK2" s="6" t="s">
        <v>149</v>
      </c>
      <c r="AL2" s="5" t="s">
        <v>72</v>
      </c>
      <c r="AM2" s="6" t="s">
        <v>150</v>
      </c>
      <c r="AN2" s="6" t="s">
        <v>73</v>
      </c>
      <c r="AO2" s="6" t="s">
        <v>151</v>
      </c>
      <c r="AP2" s="5" t="s">
        <v>75</v>
      </c>
      <c r="AQ2" s="6" t="s">
        <v>152</v>
      </c>
      <c r="AR2" s="6" t="s">
        <v>32</v>
      </c>
      <c r="AS2" s="6" t="s">
        <v>20</v>
      </c>
      <c r="AT2" s="6" t="s">
        <v>113</v>
      </c>
      <c r="AU2" s="6" t="s">
        <v>21</v>
      </c>
      <c r="AV2" s="6" t="s">
        <v>160</v>
      </c>
      <c r="AW2" s="6" t="s">
        <v>22</v>
      </c>
      <c r="AX2" s="1" t="s">
        <v>161</v>
      </c>
    </row>
    <row r="3" spans="1:50" ht="63" customHeight="1" x14ac:dyDescent="0.35">
      <c r="A3" s="9" t="s">
        <v>31</v>
      </c>
      <c r="B3" s="1" t="s">
        <v>34</v>
      </c>
      <c r="C3" s="5" t="s">
        <v>121</v>
      </c>
      <c r="D3" t="s">
        <v>35</v>
      </c>
      <c r="E3" s="5"/>
      <c r="F3" t="s">
        <v>155</v>
      </c>
      <c r="H3" t="s">
        <v>35</v>
      </c>
      <c r="J3" t="s">
        <v>35</v>
      </c>
      <c r="L3" t="s">
        <v>35</v>
      </c>
      <c r="N3" t="s">
        <v>155</v>
      </c>
      <c r="P3" t="s">
        <v>24</v>
      </c>
      <c r="Q3" s="8" t="s">
        <v>146</v>
      </c>
      <c r="R3" t="s">
        <v>35</v>
      </c>
      <c r="T3" t="s">
        <v>35</v>
      </c>
      <c r="V3" t="s">
        <v>35</v>
      </c>
      <c r="X3" t="s">
        <v>35</v>
      </c>
      <c r="Z3" t="s">
        <v>35</v>
      </c>
      <c r="AB3" t="s">
        <v>155</v>
      </c>
      <c r="AD3" t="s">
        <v>33</v>
      </c>
      <c r="AF3" t="s">
        <v>35</v>
      </c>
      <c r="AH3" t="s">
        <v>36</v>
      </c>
      <c r="AI3" t="s">
        <v>134</v>
      </c>
      <c r="AJ3" t="s">
        <v>36</v>
      </c>
      <c r="AK3" t="s">
        <v>133</v>
      </c>
      <c r="AL3" t="s">
        <v>33</v>
      </c>
      <c r="AN3" t="s">
        <v>35</v>
      </c>
      <c r="AP3" t="s">
        <v>36</v>
      </c>
      <c r="AR3" t="s">
        <v>35</v>
      </c>
      <c r="AT3" s="5" t="s">
        <v>36</v>
      </c>
      <c r="AV3" t="str">
        <f>IF(OR(AD3="N", AF3 ="N", AH3 = "N", AJ3 = "N",  AL3="N", AN3 = "N", AP3 = "N", AR3="N"),"high","low")</f>
        <v>high</v>
      </c>
      <c r="AX3" t="str">
        <f>IF(OR(Tabelle2[[#This Row],[Final rating domain 1 (risk of bias)]]="high", Tabelle2[[#This Row],[Final rating domain 2 (risk of bias)]] ="high", Tabelle2[[#This Row],[Final rating domain 3 (risk of bias)]] = "high", Tabelle2[[#This Row],[Final rating domain 4 (risk of bias)]] = "high"),"high","low")</f>
        <v>high</v>
      </c>
    </row>
    <row r="4" spans="1:50" x14ac:dyDescent="0.35">
      <c r="A4" t="s">
        <v>23</v>
      </c>
      <c r="B4" s="1" t="s">
        <v>35</v>
      </c>
      <c r="C4" s="5" t="s">
        <v>145</v>
      </c>
      <c r="D4" t="s">
        <v>35</v>
      </c>
      <c r="E4" s="1"/>
      <c r="F4" t="s">
        <v>155</v>
      </c>
      <c r="H4" t="s">
        <v>35</v>
      </c>
      <c r="J4" t="s">
        <v>35</v>
      </c>
      <c r="L4" t="s">
        <v>35</v>
      </c>
      <c r="N4" t="s">
        <v>155</v>
      </c>
      <c r="P4" t="s">
        <v>35</v>
      </c>
      <c r="Q4" s="8" t="s">
        <v>81</v>
      </c>
      <c r="R4" t="s">
        <v>35</v>
      </c>
      <c r="T4" t="s">
        <v>35</v>
      </c>
      <c r="V4" t="s">
        <v>35</v>
      </c>
      <c r="X4" t="s">
        <v>35</v>
      </c>
      <c r="Z4" t="s">
        <v>35</v>
      </c>
      <c r="AB4" t="s">
        <v>155</v>
      </c>
      <c r="AD4" t="s">
        <v>33</v>
      </c>
      <c r="AF4" t="s">
        <v>35</v>
      </c>
      <c r="AH4" t="s">
        <v>33</v>
      </c>
      <c r="AI4" t="s">
        <v>86</v>
      </c>
      <c r="AJ4" t="s">
        <v>36</v>
      </c>
      <c r="AL4" t="s">
        <v>33</v>
      </c>
      <c r="AM4" t="s">
        <v>110</v>
      </c>
      <c r="AN4" t="s">
        <v>35</v>
      </c>
      <c r="AP4" t="s">
        <v>36</v>
      </c>
      <c r="AR4" t="s">
        <v>35</v>
      </c>
      <c r="AT4" s="5" t="s">
        <v>36</v>
      </c>
      <c r="AV4" t="str">
        <f t="shared" ref="AV4:AV15" si="0">IF(OR(AD4="N", AF4 ="N", AH4 = "N", AJ4 = "N",  AL4="N", AN4 = "N", AP4 = "N", AR4="N"),"high","low")</f>
        <v>high</v>
      </c>
      <c r="AX4" t="str">
        <f>IF(OR(Tabelle2[[#This Row],[Final rating domain 1 (risk of bias)]]="high", Tabelle2[[#This Row],[Final rating domain 2 (risk of bias)]] ="high", Tabelle2[[#This Row],[Final rating domain 3 (risk of bias)]] = "high", Tabelle2[[#This Row],[Final rating domain 4 (risk of bias)]] = "high"),"high","low")</f>
        <v>high</v>
      </c>
    </row>
    <row r="5" spans="1:50" ht="29" x14ac:dyDescent="0.35">
      <c r="A5" s="9" t="s">
        <v>30</v>
      </c>
      <c r="B5" s="1" t="s">
        <v>35</v>
      </c>
      <c r="C5" s="5" t="s">
        <v>120</v>
      </c>
      <c r="D5" t="s">
        <v>33</v>
      </c>
      <c r="E5" s="5" t="s">
        <v>138</v>
      </c>
      <c r="F5" t="s">
        <v>158</v>
      </c>
      <c r="H5" t="s">
        <v>35</v>
      </c>
      <c r="J5" t="s">
        <v>35</v>
      </c>
      <c r="L5" t="s">
        <v>35</v>
      </c>
      <c r="N5" t="s">
        <v>155</v>
      </c>
      <c r="P5" t="s">
        <v>35</v>
      </c>
      <c r="Q5" s="8" t="s">
        <v>80</v>
      </c>
      <c r="R5" t="s">
        <v>35</v>
      </c>
      <c r="T5" t="s">
        <v>35</v>
      </c>
      <c r="V5" t="s">
        <v>35</v>
      </c>
      <c r="X5" t="s">
        <v>35</v>
      </c>
      <c r="Z5" t="s">
        <v>35</v>
      </c>
      <c r="AB5" t="s">
        <v>155</v>
      </c>
      <c r="AD5" t="s">
        <v>33</v>
      </c>
      <c r="AF5" t="s">
        <v>35</v>
      </c>
      <c r="AH5" t="s">
        <v>33</v>
      </c>
      <c r="AI5" t="s">
        <v>87</v>
      </c>
      <c r="AJ5" t="s">
        <v>36</v>
      </c>
      <c r="AL5" t="s">
        <v>33</v>
      </c>
      <c r="AN5" t="s">
        <v>35</v>
      </c>
      <c r="AP5" t="s">
        <v>36</v>
      </c>
      <c r="AR5" t="s">
        <v>33</v>
      </c>
      <c r="AS5" t="s">
        <v>74</v>
      </c>
      <c r="AT5" s="5" t="s">
        <v>36</v>
      </c>
      <c r="AV5" t="str">
        <f t="shared" si="0"/>
        <v>high</v>
      </c>
      <c r="AX5" t="str">
        <f>IF(OR(Tabelle2[[#This Row],[Final rating domain 1 (risk of bias)]]="high", Tabelle2[[#This Row],[Final rating domain 2 (risk of bias)]] ="high", Tabelle2[[#This Row],[Final rating domain 3 (risk of bias)]] = "high", Tabelle2[[#This Row],[Final rating domain 4 (risk of bias)]] = "high"),"high","low")</f>
        <v>high</v>
      </c>
    </row>
    <row r="6" spans="1:50" ht="72.5" x14ac:dyDescent="0.35">
      <c r="A6" s="9" t="s">
        <v>29</v>
      </c>
      <c r="B6" s="1" t="s">
        <v>34</v>
      </c>
      <c r="C6" s="5" t="s">
        <v>122</v>
      </c>
      <c r="D6" t="s">
        <v>33</v>
      </c>
      <c r="E6" s="1" t="s">
        <v>139</v>
      </c>
      <c r="F6" t="s">
        <v>158</v>
      </c>
      <c r="H6" t="s">
        <v>35</v>
      </c>
      <c r="J6" t="s">
        <v>35</v>
      </c>
      <c r="L6" t="s">
        <v>35</v>
      </c>
      <c r="N6" t="s">
        <v>155</v>
      </c>
      <c r="P6" t="s">
        <v>36</v>
      </c>
      <c r="Q6" s="8"/>
      <c r="R6" t="s">
        <v>35</v>
      </c>
      <c r="T6" t="s">
        <v>35</v>
      </c>
      <c r="V6" t="s">
        <v>35</v>
      </c>
      <c r="X6" t="s">
        <v>35</v>
      </c>
      <c r="Z6" t="s">
        <v>35</v>
      </c>
      <c r="AB6" t="s">
        <v>155</v>
      </c>
      <c r="AD6" t="s">
        <v>33</v>
      </c>
      <c r="AF6" t="s">
        <v>35</v>
      </c>
      <c r="AH6" t="s">
        <v>33</v>
      </c>
      <c r="AI6" t="s">
        <v>85</v>
      </c>
      <c r="AJ6" t="s">
        <v>36</v>
      </c>
      <c r="AL6" t="s">
        <v>35</v>
      </c>
      <c r="AN6" t="s">
        <v>35</v>
      </c>
      <c r="AP6" t="s">
        <v>36</v>
      </c>
      <c r="AR6" t="s">
        <v>35</v>
      </c>
      <c r="AT6" s="5" t="s">
        <v>36</v>
      </c>
      <c r="AV6" t="str">
        <f t="shared" si="0"/>
        <v>high</v>
      </c>
      <c r="AX6" t="str">
        <f>IF(OR(Tabelle2[[#This Row],[Final rating domain 1 (risk of bias)]]="high", Tabelle2[[#This Row],[Final rating domain 2 (risk of bias)]] ="high", Tabelle2[[#This Row],[Final rating domain 3 (risk of bias)]] = "high", Tabelle2[[#This Row],[Final rating domain 4 (risk of bias)]] = "high"),"high","low")</f>
        <v>high</v>
      </c>
    </row>
    <row r="7" spans="1:50" ht="29" x14ac:dyDescent="0.35">
      <c r="A7" s="9" t="s">
        <v>143</v>
      </c>
      <c r="B7" s="1" t="s">
        <v>35</v>
      </c>
      <c r="C7" s="5" t="s">
        <v>123</v>
      </c>
      <c r="D7" t="s">
        <v>33</v>
      </c>
      <c r="E7" s="1" t="s">
        <v>140</v>
      </c>
      <c r="F7" t="s">
        <v>158</v>
      </c>
      <c r="H7" t="s">
        <v>35</v>
      </c>
      <c r="J7" t="s">
        <v>35</v>
      </c>
      <c r="L7" t="s">
        <v>35</v>
      </c>
      <c r="N7" t="s">
        <v>155</v>
      </c>
      <c r="P7" t="s">
        <v>36</v>
      </c>
      <c r="Q7" s="8"/>
      <c r="R7" t="s">
        <v>35</v>
      </c>
      <c r="T7" t="s">
        <v>35</v>
      </c>
      <c r="V7" t="s">
        <v>35</v>
      </c>
      <c r="X7" t="s">
        <v>35</v>
      </c>
      <c r="Z7" t="s">
        <v>35</v>
      </c>
      <c r="AB7" t="s">
        <v>155</v>
      </c>
      <c r="AD7" t="s">
        <v>33</v>
      </c>
      <c r="AF7" t="s">
        <v>35</v>
      </c>
      <c r="AH7" t="s">
        <v>35</v>
      </c>
      <c r="AI7" t="s">
        <v>84</v>
      </c>
      <c r="AJ7" t="s">
        <v>36</v>
      </c>
      <c r="AL7" t="s">
        <v>33</v>
      </c>
      <c r="AN7" t="s">
        <v>35</v>
      </c>
      <c r="AP7" t="s">
        <v>36</v>
      </c>
      <c r="AR7" t="s">
        <v>33</v>
      </c>
      <c r="AS7" t="s">
        <v>154</v>
      </c>
      <c r="AT7" s="5" t="s">
        <v>36</v>
      </c>
      <c r="AV7" t="str">
        <f t="shared" si="0"/>
        <v>high</v>
      </c>
      <c r="AX7" t="str">
        <f>IF(OR(Tabelle2[[#This Row],[Final rating domain 1 (risk of bias)]]="high", Tabelle2[[#This Row],[Final rating domain 2 (risk of bias)]] ="high", Tabelle2[[#This Row],[Final rating domain 3 (risk of bias)]] = "high", Tabelle2[[#This Row],[Final rating domain 4 (risk of bias)]] = "high"),"high","low")</f>
        <v>high</v>
      </c>
    </row>
    <row r="8" spans="1:50" ht="29" x14ac:dyDescent="0.35">
      <c r="A8" s="9" t="s">
        <v>28</v>
      </c>
      <c r="B8" s="1" t="s">
        <v>35</v>
      </c>
      <c r="C8" s="5" t="s">
        <v>124</v>
      </c>
      <c r="D8" t="s">
        <v>33</v>
      </c>
      <c r="E8" s="1" t="s">
        <v>140</v>
      </c>
      <c r="F8" t="s">
        <v>158</v>
      </c>
      <c r="H8" t="s">
        <v>35</v>
      </c>
      <c r="J8" t="s">
        <v>35</v>
      </c>
      <c r="L8" t="s">
        <v>35</v>
      </c>
      <c r="N8" t="s">
        <v>155</v>
      </c>
      <c r="P8" t="s">
        <v>36</v>
      </c>
      <c r="Q8" s="8"/>
      <c r="R8" t="s">
        <v>35</v>
      </c>
      <c r="T8" t="s">
        <v>35</v>
      </c>
      <c r="V8" t="s">
        <v>35</v>
      </c>
      <c r="X8" t="s">
        <v>35</v>
      </c>
      <c r="Z8" t="s">
        <v>35</v>
      </c>
      <c r="AB8" t="s">
        <v>155</v>
      </c>
      <c r="AD8" t="s">
        <v>33</v>
      </c>
      <c r="AF8" t="s">
        <v>35</v>
      </c>
      <c r="AH8" t="s">
        <v>33</v>
      </c>
      <c r="AI8" t="s">
        <v>88</v>
      </c>
      <c r="AJ8" t="s">
        <v>36</v>
      </c>
      <c r="AL8" t="s">
        <v>35</v>
      </c>
      <c r="AN8" t="s">
        <v>35</v>
      </c>
      <c r="AP8" t="s">
        <v>36</v>
      </c>
      <c r="AR8" t="s">
        <v>35</v>
      </c>
      <c r="AT8" s="5" t="s">
        <v>36</v>
      </c>
      <c r="AV8" t="str">
        <f t="shared" si="0"/>
        <v>high</v>
      </c>
      <c r="AX8" t="str">
        <f>IF(OR(Tabelle2[[#This Row],[Final rating domain 1 (risk of bias)]]="high", Tabelle2[[#This Row],[Final rating domain 2 (risk of bias)]] ="high", Tabelle2[[#This Row],[Final rating domain 3 (risk of bias)]] = "high", Tabelle2[[#This Row],[Final rating domain 4 (risk of bias)]] = "high"),"high","low")</f>
        <v>high</v>
      </c>
    </row>
    <row r="9" spans="1:50" ht="43.5" x14ac:dyDescent="0.35">
      <c r="A9" s="9" t="s">
        <v>27</v>
      </c>
      <c r="B9" s="1" t="s">
        <v>35</v>
      </c>
      <c r="C9" s="5" t="s">
        <v>125</v>
      </c>
      <c r="D9" t="s">
        <v>35</v>
      </c>
      <c r="E9" s="1"/>
      <c r="F9" t="s">
        <v>155</v>
      </c>
      <c r="H9" t="s">
        <v>35</v>
      </c>
      <c r="J9" t="s">
        <v>35</v>
      </c>
      <c r="L9" t="s">
        <v>35</v>
      </c>
      <c r="N9" t="s">
        <v>155</v>
      </c>
      <c r="P9" t="s">
        <v>36</v>
      </c>
      <c r="Q9" s="8"/>
      <c r="R9" t="s">
        <v>35</v>
      </c>
      <c r="T9" t="s">
        <v>35</v>
      </c>
      <c r="V9" t="s">
        <v>35</v>
      </c>
      <c r="X9" t="s">
        <v>35</v>
      </c>
      <c r="Z9" t="s">
        <v>35</v>
      </c>
      <c r="AB9" t="s">
        <v>155</v>
      </c>
      <c r="AD9" t="s">
        <v>33</v>
      </c>
      <c r="AF9" t="s">
        <v>35</v>
      </c>
      <c r="AH9" t="s">
        <v>35</v>
      </c>
      <c r="AI9" t="s">
        <v>84</v>
      </c>
      <c r="AJ9" t="s">
        <v>36</v>
      </c>
      <c r="AL9" t="s">
        <v>35</v>
      </c>
      <c r="AN9" t="s">
        <v>35</v>
      </c>
      <c r="AP9" t="s">
        <v>36</v>
      </c>
      <c r="AR9" t="s">
        <v>35</v>
      </c>
      <c r="AT9" s="5" t="s">
        <v>36</v>
      </c>
      <c r="AV9" t="str">
        <f t="shared" si="0"/>
        <v>high</v>
      </c>
      <c r="AX9" t="str">
        <f>IF(OR(Tabelle2[[#This Row],[Final rating domain 1 (risk of bias)]]="high", Tabelle2[[#This Row],[Final rating domain 2 (risk of bias)]] ="high", Tabelle2[[#This Row],[Final rating domain 3 (risk of bias)]] = "high", Tabelle2[[#This Row],[Final rating domain 4 (risk of bias)]] = "high"),"high","low")</f>
        <v>high</v>
      </c>
    </row>
    <row r="10" spans="1:50" ht="29" x14ac:dyDescent="0.35">
      <c r="A10" s="9" t="s">
        <v>142</v>
      </c>
      <c r="B10" s="1" t="s">
        <v>35</v>
      </c>
      <c r="C10" s="5" t="s">
        <v>126</v>
      </c>
      <c r="D10" t="s">
        <v>35</v>
      </c>
      <c r="E10" s="1"/>
      <c r="F10" t="s">
        <v>155</v>
      </c>
      <c r="H10" t="s">
        <v>35</v>
      </c>
      <c r="J10" t="s">
        <v>35</v>
      </c>
      <c r="L10" t="s">
        <v>35</v>
      </c>
      <c r="N10" t="s">
        <v>155</v>
      </c>
      <c r="P10" t="s">
        <v>36</v>
      </c>
      <c r="Q10" s="8"/>
      <c r="R10" t="s">
        <v>35</v>
      </c>
      <c r="T10" t="s">
        <v>35</v>
      </c>
      <c r="V10" t="s">
        <v>35</v>
      </c>
      <c r="X10" t="s">
        <v>35</v>
      </c>
      <c r="Z10" t="s">
        <v>35</v>
      </c>
      <c r="AB10" t="s">
        <v>155</v>
      </c>
      <c r="AD10" t="s">
        <v>33</v>
      </c>
      <c r="AF10" t="s">
        <v>35</v>
      </c>
      <c r="AH10" t="s">
        <v>35</v>
      </c>
      <c r="AI10" t="s">
        <v>84</v>
      </c>
      <c r="AJ10" t="s">
        <v>36</v>
      </c>
      <c r="AL10" t="s">
        <v>33</v>
      </c>
      <c r="AM10" t="s">
        <v>40</v>
      </c>
      <c r="AN10" t="s">
        <v>35</v>
      </c>
      <c r="AP10" t="s">
        <v>36</v>
      </c>
      <c r="AR10" t="s">
        <v>35</v>
      </c>
      <c r="AT10" s="5" t="s">
        <v>36</v>
      </c>
      <c r="AV10" t="str">
        <f t="shared" si="0"/>
        <v>high</v>
      </c>
      <c r="AX10" t="str">
        <f>IF(OR(Tabelle2[[#This Row],[Final rating domain 1 (risk of bias)]]="high", Tabelle2[[#This Row],[Final rating domain 2 (risk of bias)]] ="high", Tabelle2[[#This Row],[Final rating domain 3 (risk of bias)]] = "high", Tabelle2[[#This Row],[Final rating domain 4 (risk of bias)]] = "high"),"high","low")</f>
        <v>high</v>
      </c>
    </row>
    <row r="11" spans="1:50" ht="134.5" customHeight="1" x14ac:dyDescent="0.35">
      <c r="A11" s="9" t="s">
        <v>26</v>
      </c>
      <c r="B11" s="1" t="s">
        <v>35</v>
      </c>
      <c r="C11" s="5" t="s">
        <v>128</v>
      </c>
      <c r="D11" t="s">
        <v>33</v>
      </c>
      <c r="E11" s="1" t="s">
        <v>139</v>
      </c>
      <c r="F11" t="s">
        <v>158</v>
      </c>
      <c r="H11" t="s">
        <v>35</v>
      </c>
      <c r="J11" t="s">
        <v>35</v>
      </c>
      <c r="L11" t="s">
        <v>35</v>
      </c>
      <c r="N11" t="s">
        <v>155</v>
      </c>
      <c r="P11" t="s">
        <v>36</v>
      </c>
      <c r="Q11" s="8"/>
      <c r="R11" t="s">
        <v>35</v>
      </c>
      <c r="T11" t="s">
        <v>35</v>
      </c>
      <c r="V11" t="s">
        <v>35</v>
      </c>
      <c r="X11" t="s">
        <v>35</v>
      </c>
      <c r="Z11" t="s">
        <v>35</v>
      </c>
      <c r="AB11" t="s">
        <v>155</v>
      </c>
      <c r="AD11" t="s">
        <v>33</v>
      </c>
      <c r="AF11" t="s">
        <v>35</v>
      </c>
      <c r="AH11" t="s">
        <v>33</v>
      </c>
      <c r="AI11" t="s">
        <v>89</v>
      </c>
      <c r="AJ11" t="s">
        <v>36</v>
      </c>
      <c r="AL11" t="s">
        <v>35</v>
      </c>
      <c r="AM11" t="s">
        <v>135</v>
      </c>
      <c r="AN11" t="s">
        <v>35</v>
      </c>
      <c r="AP11" t="s">
        <v>36</v>
      </c>
      <c r="AR11" t="s">
        <v>36</v>
      </c>
      <c r="AS11" t="s">
        <v>136</v>
      </c>
      <c r="AT11" s="5" t="s">
        <v>36</v>
      </c>
      <c r="AV11" t="str">
        <f t="shared" si="0"/>
        <v>high</v>
      </c>
      <c r="AX11" t="str">
        <f>IF(OR(Tabelle2[[#This Row],[Final rating domain 1 (risk of bias)]]="high", Tabelle2[[#This Row],[Final rating domain 2 (risk of bias)]] ="high", Tabelle2[[#This Row],[Final rating domain 3 (risk of bias)]] = "high", Tabelle2[[#This Row],[Final rating domain 4 (risk of bias)]] = "high"),"high","low")</f>
        <v>high</v>
      </c>
    </row>
    <row r="12" spans="1:50" ht="29" x14ac:dyDescent="0.35">
      <c r="A12" s="9" t="s">
        <v>144</v>
      </c>
      <c r="B12" s="1" t="s">
        <v>35</v>
      </c>
      <c r="C12" s="5" t="s">
        <v>127</v>
      </c>
      <c r="D12" t="s">
        <v>35</v>
      </c>
      <c r="E12" s="1"/>
      <c r="F12" t="s">
        <v>155</v>
      </c>
      <c r="H12" t="s">
        <v>35</v>
      </c>
      <c r="J12" t="s">
        <v>35</v>
      </c>
      <c r="L12" t="s">
        <v>35</v>
      </c>
      <c r="N12" t="s">
        <v>155</v>
      </c>
      <c r="P12" t="s">
        <v>36</v>
      </c>
      <c r="Q12" s="8"/>
      <c r="R12" t="s">
        <v>35</v>
      </c>
      <c r="T12" t="s">
        <v>35</v>
      </c>
      <c r="V12" t="s">
        <v>35</v>
      </c>
      <c r="X12" t="s">
        <v>35</v>
      </c>
      <c r="Z12" t="s">
        <v>35</v>
      </c>
      <c r="AB12" t="s">
        <v>155</v>
      </c>
      <c r="AD12" t="s">
        <v>33</v>
      </c>
      <c r="AF12" t="s">
        <v>35</v>
      </c>
      <c r="AH12" t="s">
        <v>35</v>
      </c>
      <c r="AI12" t="s">
        <v>84</v>
      </c>
      <c r="AJ12" t="s">
        <v>36</v>
      </c>
      <c r="AL12" t="s">
        <v>35</v>
      </c>
      <c r="AN12" t="s">
        <v>35</v>
      </c>
      <c r="AP12" t="s">
        <v>36</v>
      </c>
      <c r="AR12" t="s">
        <v>33</v>
      </c>
      <c r="AS12" t="s">
        <v>41</v>
      </c>
      <c r="AT12" s="5" t="s">
        <v>36</v>
      </c>
      <c r="AV12" t="str">
        <f t="shared" si="0"/>
        <v>high</v>
      </c>
      <c r="AX12" t="str">
        <f>IF(OR(Tabelle2[[#This Row],[Final rating domain 1 (risk of bias)]]="high", Tabelle2[[#This Row],[Final rating domain 2 (risk of bias)]] ="high", Tabelle2[[#This Row],[Final rating domain 3 (risk of bias)]] = "high", Tabelle2[[#This Row],[Final rating domain 4 (risk of bias)]] = "high"),"high","low")</f>
        <v>high</v>
      </c>
    </row>
    <row r="13" spans="1:50" ht="120" customHeight="1" x14ac:dyDescent="0.35">
      <c r="A13" s="9" t="s">
        <v>25</v>
      </c>
      <c r="B13" s="1" t="s">
        <v>35</v>
      </c>
      <c r="C13" s="5" t="s">
        <v>129</v>
      </c>
      <c r="D13" t="s">
        <v>35</v>
      </c>
      <c r="E13" s="5"/>
      <c r="F13" t="s">
        <v>155</v>
      </c>
      <c r="H13" t="s">
        <v>35</v>
      </c>
      <c r="J13" t="s">
        <v>35</v>
      </c>
      <c r="L13" t="s">
        <v>35</v>
      </c>
      <c r="N13" t="s">
        <v>155</v>
      </c>
      <c r="P13" t="s">
        <v>36</v>
      </c>
      <c r="Q13" s="8"/>
      <c r="R13" t="s">
        <v>35</v>
      </c>
      <c r="T13" t="s">
        <v>35</v>
      </c>
      <c r="V13" t="s">
        <v>35</v>
      </c>
      <c r="X13" t="s">
        <v>35</v>
      </c>
      <c r="Z13" t="s">
        <v>35</v>
      </c>
      <c r="AB13" t="s">
        <v>155</v>
      </c>
      <c r="AD13" t="s">
        <v>33</v>
      </c>
      <c r="AF13" t="s">
        <v>35</v>
      </c>
      <c r="AH13" t="s">
        <v>33</v>
      </c>
      <c r="AI13" t="s">
        <v>90</v>
      </c>
      <c r="AJ13" t="s">
        <v>36</v>
      </c>
      <c r="AL13" t="s">
        <v>33</v>
      </c>
      <c r="AM13" t="s">
        <v>42</v>
      </c>
      <c r="AN13" t="s">
        <v>35</v>
      </c>
      <c r="AP13" t="s">
        <v>36</v>
      </c>
      <c r="AR13" t="s">
        <v>35</v>
      </c>
      <c r="AT13" s="5" t="s">
        <v>36</v>
      </c>
      <c r="AV13" t="str">
        <f t="shared" si="0"/>
        <v>high</v>
      </c>
      <c r="AX13" t="str">
        <f>IF(OR(Tabelle2[[#This Row],[Final rating domain 1 (risk of bias)]]="high", Tabelle2[[#This Row],[Final rating domain 2 (risk of bias)]] ="high", Tabelle2[[#This Row],[Final rating domain 3 (risk of bias)]] = "high", Tabelle2[[#This Row],[Final rating domain 4 (risk of bias)]] = "high"),"high","low")</f>
        <v>high</v>
      </c>
    </row>
    <row r="14" spans="1:50" ht="83.5" customHeight="1" x14ac:dyDescent="0.35">
      <c r="A14" s="9" t="s">
        <v>131</v>
      </c>
      <c r="B14" s="1" t="s">
        <v>35</v>
      </c>
      <c r="C14" s="5" t="s">
        <v>130</v>
      </c>
      <c r="D14" t="s">
        <v>35</v>
      </c>
      <c r="E14" s="1"/>
      <c r="F14" t="s">
        <v>155</v>
      </c>
      <c r="H14" t="s">
        <v>35</v>
      </c>
      <c r="J14" t="s">
        <v>35</v>
      </c>
      <c r="L14" t="s">
        <v>35</v>
      </c>
      <c r="N14" t="s">
        <v>155</v>
      </c>
      <c r="P14" t="s">
        <v>24</v>
      </c>
      <c r="Q14" s="8" t="s">
        <v>61</v>
      </c>
      <c r="R14" t="s">
        <v>35</v>
      </c>
      <c r="T14" t="s">
        <v>35</v>
      </c>
      <c r="V14" t="s">
        <v>35</v>
      </c>
      <c r="X14" t="s">
        <v>35</v>
      </c>
      <c r="Z14" t="s">
        <v>35</v>
      </c>
      <c r="AB14" t="s">
        <v>155</v>
      </c>
      <c r="AD14" t="s">
        <v>33</v>
      </c>
      <c r="AF14" t="s">
        <v>35</v>
      </c>
      <c r="AH14" t="s">
        <v>33</v>
      </c>
      <c r="AI14" s="1" t="s">
        <v>91</v>
      </c>
      <c r="AJ14" t="s">
        <v>36</v>
      </c>
      <c r="AK14" s="1"/>
      <c r="AL14" t="s">
        <v>33</v>
      </c>
      <c r="AM14" t="s">
        <v>43</v>
      </c>
      <c r="AN14" t="s">
        <v>35</v>
      </c>
      <c r="AP14" t="s">
        <v>36</v>
      </c>
      <c r="AR14" t="s">
        <v>35</v>
      </c>
      <c r="AT14" s="5" t="s">
        <v>36</v>
      </c>
      <c r="AV14" t="str">
        <f t="shared" si="0"/>
        <v>high</v>
      </c>
      <c r="AX14" t="str">
        <f>IF(OR(Tabelle2[[#This Row],[Final rating domain 1 (risk of bias)]]="high", Tabelle2[[#This Row],[Final rating domain 2 (risk of bias)]] ="high", Tabelle2[[#This Row],[Final rating domain 3 (risk of bias)]] = "high", Tabelle2[[#This Row],[Final rating domain 4 (risk of bias)]] = "high"),"high","low")</f>
        <v>high</v>
      </c>
    </row>
    <row r="15" spans="1:50" ht="43.5" x14ac:dyDescent="0.35">
      <c r="A15" s="9" t="s">
        <v>132</v>
      </c>
      <c r="B15" s="1" t="s">
        <v>35</v>
      </c>
      <c r="C15" s="5" t="s">
        <v>82</v>
      </c>
      <c r="D15" t="s">
        <v>35</v>
      </c>
      <c r="E15" s="1"/>
      <c r="F15" t="s">
        <v>155</v>
      </c>
      <c r="H15" t="s">
        <v>35</v>
      </c>
      <c r="J15" t="s">
        <v>35</v>
      </c>
      <c r="L15" t="s">
        <v>35</v>
      </c>
      <c r="N15" t="s">
        <v>155</v>
      </c>
      <c r="P15" t="s">
        <v>35</v>
      </c>
      <c r="Q15" s="8" t="s">
        <v>83</v>
      </c>
      <c r="R15" t="s">
        <v>35</v>
      </c>
      <c r="T15" t="s">
        <v>35</v>
      </c>
      <c r="V15" t="s">
        <v>35</v>
      </c>
      <c r="X15" t="s">
        <v>35</v>
      </c>
      <c r="Z15" t="s">
        <v>35</v>
      </c>
      <c r="AB15" t="s">
        <v>155</v>
      </c>
      <c r="AD15" t="s">
        <v>33</v>
      </c>
      <c r="AF15" t="s">
        <v>35</v>
      </c>
      <c r="AH15" t="s">
        <v>33</v>
      </c>
      <c r="AI15" t="s">
        <v>112</v>
      </c>
      <c r="AJ15" t="s">
        <v>36</v>
      </c>
      <c r="AL15" t="s">
        <v>35</v>
      </c>
      <c r="AN15" t="s">
        <v>35</v>
      </c>
      <c r="AP15" t="s">
        <v>36</v>
      </c>
      <c r="AR15" t="s">
        <v>35</v>
      </c>
      <c r="AT15" s="5" t="s">
        <v>36</v>
      </c>
      <c r="AV15" t="str">
        <f t="shared" si="0"/>
        <v>high</v>
      </c>
      <c r="AX15" t="str">
        <f>IF(OR(Tabelle2[[#This Row],[Final rating domain 1 (risk of bias)]]="high", Tabelle2[[#This Row],[Final rating domain 2 (risk of bias)]] ="high", Tabelle2[[#This Row],[Final rating domain 3 (risk of bias)]] = "high", Tabelle2[[#This Row],[Final rating domain 4 (risk of bias)]] = "high"),"high","low")</f>
        <v>high</v>
      </c>
    </row>
  </sheetData>
  <pageMargins left="0.7" right="0.7" top="0.78740157499999996" bottom="0.78740157499999996" header="0.3" footer="0.3"/>
  <pageSetup paperSize="9"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E0CC9-97C7-46DE-88D4-EBB061833800}">
  <dimension ref="A1:C21"/>
  <sheetViews>
    <sheetView topLeftCell="A18" zoomScale="80" zoomScaleNormal="80" workbookViewId="0">
      <selection activeCell="C20" sqref="C20"/>
    </sheetView>
  </sheetViews>
  <sheetFormatPr baseColWidth="10" defaultRowHeight="14.5" x14ac:dyDescent="0.35"/>
  <cols>
    <col min="1" max="1" width="34.1796875" style="5" customWidth="1"/>
    <col min="2" max="2" width="102.453125" customWidth="1"/>
    <col min="3" max="3" width="50" style="1" customWidth="1"/>
  </cols>
  <sheetData>
    <row r="1" spans="1:3" x14ac:dyDescent="0.35">
      <c r="A1" s="5" t="s">
        <v>44</v>
      </c>
      <c r="B1" s="10" t="s">
        <v>93</v>
      </c>
      <c r="C1" s="5" t="s">
        <v>59</v>
      </c>
    </row>
    <row r="2" spans="1:3" ht="87" x14ac:dyDescent="0.35">
      <c r="A2" s="5" t="s">
        <v>45</v>
      </c>
      <c r="B2" s="5" t="s">
        <v>47</v>
      </c>
      <c r="C2" s="5" t="s">
        <v>119</v>
      </c>
    </row>
    <row r="3" spans="1:3" ht="134.5" customHeight="1" x14ac:dyDescent="0.35">
      <c r="A3" s="5" t="s">
        <v>49</v>
      </c>
      <c r="B3" s="5" t="s">
        <v>137</v>
      </c>
      <c r="C3" s="5" t="s">
        <v>141</v>
      </c>
    </row>
    <row r="4" spans="1:3" ht="43.5" x14ac:dyDescent="0.35">
      <c r="A4" s="5" t="s">
        <v>50</v>
      </c>
      <c r="B4" s="10"/>
      <c r="C4" s="5" t="s">
        <v>95</v>
      </c>
    </row>
    <row r="5" spans="1:3" ht="58" x14ac:dyDescent="0.35">
      <c r="A5" s="5" t="s">
        <v>51</v>
      </c>
      <c r="B5" s="5" t="s">
        <v>52</v>
      </c>
      <c r="C5" s="5" t="s">
        <v>101</v>
      </c>
    </row>
    <row r="6" spans="1:3" ht="58" x14ac:dyDescent="0.35">
      <c r="A6" s="5" t="s">
        <v>56</v>
      </c>
      <c r="B6" s="5" t="s">
        <v>55</v>
      </c>
      <c r="C6" s="5" t="s">
        <v>114</v>
      </c>
    </row>
    <row r="7" spans="1:3" ht="87" x14ac:dyDescent="0.35">
      <c r="A7" s="5" t="s">
        <v>60</v>
      </c>
      <c r="B7" s="5" t="s">
        <v>58</v>
      </c>
      <c r="C7" s="5" t="s">
        <v>104</v>
      </c>
    </row>
    <row r="8" spans="1:3" ht="72.5" x14ac:dyDescent="0.35">
      <c r="A8" s="5" t="s">
        <v>62</v>
      </c>
      <c r="B8" s="5" t="s">
        <v>102</v>
      </c>
      <c r="C8" s="5" t="s">
        <v>103</v>
      </c>
    </row>
    <row r="9" spans="1:3" ht="43.5" x14ac:dyDescent="0.35">
      <c r="A9" s="5" t="s">
        <v>63</v>
      </c>
      <c r="B9" s="5" t="s">
        <v>106</v>
      </c>
      <c r="C9" s="5" t="s">
        <v>105</v>
      </c>
    </row>
    <row r="10" spans="1:3" ht="43.5" x14ac:dyDescent="0.35">
      <c r="A10" s="5" t="s">
        <v>78</v>
      </c>
      <c r="B10" s="5" t="s">
        <v>107</v>
      </c>
      <c r="C10" s="5" t="s">
        <v>95</v>
      </c>
    </row>
    <row r="11" spans="1:3" ht="58" x14ac:dyDescent="0.35">
      <c r="A11" s="5" t="s">
        <v>77</v>
      </c>
      <c r="B11" s="5" t="s">
        <v>108</v>
      </c>
      <c r="C11" s="5" t="s">
        <v>94</v>
      </c>
    </row>
    <row r="12" spans="1:3" ht="116" x14ac:dyDescent="0.35">
      <c r="A12" s="5" t="s">
        <v>76</v>
      </c>
      <c r="B12" s="5" t="s">
        <v>109</v>
      </c>
      <c r="C12" s="5" t="s">
        <v>95</v>
      </c>
    </row>
    <row r="13" spans="1:3" ht="177" customHeight="1" x14ac:dyDescent="0.35">
      <c r="A13" s="5" t="s">
        <v>64</v>
      </c>
      <c r="B13" s="5" t="s">
        <v>65</v>
      </c>
      <c r="C13" s="5" t="s">
        <v>116</v>
      </c>
    </row>
    <row r="14" spans="1:3" ht="177" customHeight="1" x14ac:dyDescent="0.35">
      <c r="A14" s="5" t="s">
        <v>66</v>
      </c>
      <c r="B14" s="5" t="s">
        <v>111</v>
      </c>
      <c r="C14" s="5" t="s">
        <v>95</v>
      </c>
    </row>
    <row r="15" spans="1:3" ht="65.5" customHeight="1" x14ac:dyDescent="0.35">
      <c r="A15" s="5" t="s">
        <v>70</v>
      </c>
      <c r="B15" s="5" t="s">
        <v>39</v>
      </c>
      <c r="C15" s="5" t="s">
        <v>95</v>
      </c>
    </row>
    <row r="16" spans="1:3" ht="177" customHeight="1" x14ac:dyDescent="0.35">
      <c r="A16" s="5" t="s">
        <v>71</v>
      </c>
      <c r="B16" s="5" t="s">
        <v>38</v>
      </c>
      <c r="C16" s="5" t="s">
        <v>115</v>
      </c>
    </row>
    <row r="17" spans="1:3" ht="84.65" customHeight="1" x14ac:dyDescent="0.35">
      <c r="A17" s="5" t="s">
        <v>72</v>
      </c>
      <c r="B17" s="9" t="s">
        <v>37</v>
      </c>
      <c r="C17" s="5" t="s">
        <v>95</v>
      </c>
    </row>
    <row r="18" spans="1:3" ht="90" customHeight="1" x14ac:dyDescent="0.35">
      <c r="A18" s="5" t="s">
        <v>73</v>
      </c>
      <c r="B18" s="5" t="s">
        <v>99</v>
      </c>
      <c r="C18" s="5" t="s">
        <v>100</v>
      </c>
    </row>
    <row r="19" spans="1:3" ht="144.65" customHeight="1" x14ac:dyDescent="0.35">
      <c r="A19" s="5" t="s">
        <v>46</v>
      </c>
      <c r="B19" s="5" t="s">
        <v>117</v>
      </c>
      <c r="C19" s="5" t="s">
        <v>118</v>
      </c>
    </row>
    <row r="20" spans="1:3" ht="130.5" x14ac:dyDescent="0.35">
      <c r="A20" s="5" t="s">
        <v>32</v>
      </c>
      <c r="B20" s="5" t="s">
        <v>96</v>
      </c>
      <c r="C20" s="5" t="s">
        <v>95</v>
      </c>
    </row>
    <row r="21" spans="1:3" ht="87" x14ac:dyDescent="0.35">
      <c r="A21" s="5" t="s">
        <v>92</v>
      </c>
      <c r="B21" s="5" t="s">
        <v>98</v>
      </c>
      <c r="C21" s="5" t="s">
        <v>97</v>
      </c>
    </row>
  </sheetData>
  <pageMargins left="0.7" right="0.7" top="0.78740157499999996" bottom="0.78740157499999996" header="0.3" footer="0.3"/>
  <pageSetup paperSize="9" orientation="portrait" horizontalDpi="90" verticalDpi="9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C4837-DD97-4B1D-8881-CE28175B19BF}">
  <dimension ref="A2:B15"/>
  <sheetViews>
    <sheetView workbookViewId="0">
      <selection sqref="A1:B15"/>
    </sheetView>
  </sheetViews>
  <sheetFormatPr baseColWidth="10" defaultRowHeight="14.5" x14ac:dyDescent="0.35"/>
  <sheetData>
    <row r="2" spans="1:2" ht="145" x14ac:dyDescent="0.35">
      <c r="A2" s="6" t="s">
        <v>32</v>
      </c>
      <c r="B2" s="6" t="s">
        <v>20</v>
      </c>
    </row>
    <row r="3" spans="1:2" x14ac:dyDescent="0.35">
      <c r="A3" t="s">
        <v>33</v>
      </c>
      <c r="B3" t="s">
        <v>153</v>
      </c>
    </row>
    <row r="4" spans="1:2" x14ac:dyDescent="0.35">
      <c r="A4" t="s">
        <v>35</v>
      </c>
    </row>
    <row r="5" spans="1:2" x14ac:dyDescent="0.35">
      <c r="A5" t="s">
        <v>33</v>
      </c>
      <c r="B5" t="s">
        <v>74</v>
      </c>
    </row>
    <row r="6" spans="1:2" x14ac:dyDescent="0.35">
      <c r="A6" t="s">
        <v>35</v>
      </c>
    </row>
    <row r="7" spans="1:2" x14ac:dyDescent="0.35">
      <c r="A7" t="s">
        <v>33</v>
      </c>
      <c r="B7" t="s">
        <v>154</v>
      </c>
    </row>
    <row r="8" spans="1:2" x14ac:dyDescent="0.35">
      <c r="A8" t="s">
        <v>33</v>
      </c>
      <c r="B8" t="s">
        <v>153</v>
      </c>
    </row>
    <row r="9" spans="1:2" x14ac:dyDescent="0.35">
      <c r="A9" t="s">
        <v>33</v>
      </c>
      <c r="B9" t="s">
        <v>153</v>
      </c>
    </row>
    <row r="10" spans="1:2" x14ac:dyDescent="0.35">
      <c r="A10" t="s">
        <v>35</v>
      </c>
    </row>
    <row r="11" spans="1:2" x14ac:dyDescent="0.35">
      <c r="A11" t="s">
        <v>36</v>
      </c>
      <c r="B11" t="s">
        <v>136</v>
      </c>
    </row>
    <row r="12" spans="1:2" x14ac:dyDescent="0.35">
      <c r="A12" t="s">
        <v>33</v>
      </c>
      <c r="B12" t="s">
        <v>41</v>
      </c>
    </row>
    <row r="13" spans="1:2" x14ac:dyDescent="0.35">
      <c r="A13" t="s">
        <v>33</v>
      </c>
      <c r="B13" t="s">
        <v>153</v>
      </c>
    </row>
    <row r="14" spans="1:2" x14ac:dyDescent="0.35">
      <c r="A14" t="s">
        <v>35</v>
      </c>
    </row>
    <row r="15" spans="1:2" x14ac:dyDescent="0.35">
      <c r="A15" t="s">
        <v>35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Main</vt:lpstr>
      <vt:lpstr>Comments</vt:lpstr>
      <vt:lpstr>Stricter_4.8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Marie Meinke</dc:creator>
  <cp:lastModifiedBy>Charlotte Meinke1</cp:lastModifiedBy>
  <dcterms:created xsi:type="dcterms:W3CDTF">2022-11-03T15:14:58Z</dcterms:created>
  <dcterms:modified xsi:type="dcterms:W3CDTF">2024-01-15T17:40:31Z</dcterms:modified>
</cp:coreProperties>
</file>