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\Documents\IWM\CMMI\GitHUB\Organización\Capacitacion\Evaluaciónes\"/>
    </mc:Choice>
  </mc:AlternateContent>
  <bookViews>
    <workbookView xWindow="0" yWindow="0" windowWidth="9435" windowHeight="1515"/>
  </bookViews>
  <sheets>
    <sheet name="Evaluacion Técnica" sheetId="18" r:id="rId1"/>
    <sheet name="Hoja1" sheetId="20" state="hidden" r:id="rId2"/>
    <sheet name="Hoja2" sheetId="21" state="hidden" r:id="rId3"/>
  </sheets>
  <externalReferences>
    <externalReference r:id="rId4"/>
  </externalReferences>
  <definedNames>
    <definedName name="Busquedas">[1]Parametros!$D$3:$E$32</definedName>
    <definedName name="Celda">Hoja2!$A$1:$A$3</definedName>
    <definedName name="TiposDeActividad">[1]Parametros!$A$2:$A$9</definedName>
  </definedNames>
  <calcPr calcId="152511"/>
</workbook>
</file>

<file path=xl/calcChain.xml><?xml version="1.0" encoding="utf-8"?>
<calcChain xmlns="http://schemas.openxmlformats.org/spreadsheetml/2006/main">
  <c r="L38" i="18" l="1"/>
  <c r="L36" i="18"/>
  <c r="L34" i="18"/>
  <c r="L32" i="18"/>
  <c r="L30" i="18"/>
  <c r="L28" i="18"/>
  <c r="L26" i="18"/>
  <c r="L24" i="18"/>
  <c r="L22" i="18"/>
  <c r="L20" i="18"/>
  <c r="L18" i="18"/>
</calcChain>
</file>

<file path=xl/sharedStrings.xml><?xml version="1.0" encoding="utf-8"?>
<sst xmlns="http://schemas.openxmlformats.org/spreadsheetml/2006/main" count="45" uniqueCount="37">
  <si>
    <t>Evaluador:</t>
  </si>
  <si>
    <t>Evaluado:</t>
  </si>
  <si>
    <t>Evaluación final</t>
  </si>
  <si>
    <t>Observaciones del jefe inmediato:</t>
  </si>
  <si>
    <t>Herramienta de Evaluación de la Eficiencia de la Capacitación por Jefe Inmediato 
-Cursos técnicos-</t>
  </si>
  <si>
    <t>Entrenamientos</t>
  </si>
  <si>
    <t xml:space="preserve">¿Notó un aumento en las habilidades de las personas? </t>
  </si>
  <si>
    <t>¿Nota que hay un cambio en el lenguaje utilizado en el personal?</t>
  </si>
  <si>
    <t>Criterios</t>
  </si>
  <si>
    <t>¿Aumentó la productividad?</t>
  </si>
  <si>
    <t xml:space="preserve">¿Mejoró la calidad de los productos y servicios? </t>
  </si>
  <si>
    <t>¿Hubo una reducción de  retrabajo?</t>
  </si>
  <si>
    <t>¿Mayor agilidad e independencia en la toma de decisiones y solución de problemas relacionados con el trabajo?</t>
  </si>
  <si>
    <t>¿Se eliminaron costos por consultas externas?</t>
  </si>
  <si>
    <t>¿Se mejoró la comunicación entre grupos e individuos relacionados?</t>
  </si>
  <si>
    <t>Si</t>
  </si>
  <si>
    <t>No</t>
  </si>
  <si>
    <t>N/A</t>
  </si>
  <si>
    <t xml:space="preserve">&lt;&lt;Agregue mas preguntas si lo requiere&gt;&gt; </t>
  </si>
  <si>
    <t>Efectividad Técnica Final</t>
  </si>
  <si>
    <t>Datos Generales</t>
  </si>
  <si>
    <t>Fecha Evaluación:</t>
  </si>
  <si>
    <r>
      <rPr>
        <b/>
        <sz val="10"/>
        <rFont val="Calibri"/>
        <family val="2"/>
        <scheme val="minor"/>
      </rPr>
      <t>Instrucciones</t>
    </r>
    <r>
      <rPr>
        <sz val="10"/>
        <rFont val="Calibri"/>
        <family val="2"/>
        <scheme val="minor"/>
      </rPr>
      <t>: marcar con un número de 1, 3 ó 5 la columna que mejor describa su percepción sobre la mejora que usted nota en el recurso comparando su desempeño actual con el de antes de la capacitación.</t>
    </r>
  </si>
  <si>
    <t>Area de proceso: Requerimiento</t>
  </si>
  <si>
    <t>Objetivo: Comprender el flujo de actividades previamente planeadas de la area de procesos llamada Requerimiento y de esta manera lograr la aceptación por los participantes en la capacitación. A su ves asegurar en un futuro su correcta utilización por estos.</t>
  </si>
  <si>
    <t>Area de proceso: Estimación y Planeación</t>
  </si>
  <si>
    <t>Objetivo: Comprender el flujo de actividades previamente planeadas de esta area de procesos y de esta manera lograr la aceptación por los participantes en la capacitación. A su ves asegurar en un futuro su correcta utilización por estos.</t>
  </si>
  <si>
    <t>Area de proceso: Ejecución</t>
  </si>
  <si>
    <t>Area de proceso: Entrega con el cliente</t>
  </si>
  <si>
    <t xml:space="preserve">Area de proceso: Medición </t>
  </si>
  <si>
    <t>Area de proceso: Validación</t>
  </si>
  <si>
    <t>Area de proceso: Verificación</t>
  </si>
  <si>
    <t>Area de proceso: Capacitación</t>
  </si>
  <si>
    <t>Area de proceso: Toma de decisiónes</t>
  </si>
  <si>
    <t>Area de proceso: Riesgos</t>
  </si>
  <si>
    <t>Felipe Lozano</t>
  </si>
  <si>
    <t>Harold Vázquez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</si>
</sst>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B5A53"/>
        <bgColor indexed="64"/>
      </patternFill>
    </fill>
    <fill>
      <patternFill patternType="solid">
        <fgColor rgb="FF63776D"/>
        <bgColor indexed="64"/>
      </patternFill>
    </fill>
    <fill>
      <patternFill patternType="solid">
        <fgColor rgb="FFE4DFEC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0" fontId="12" fillId="0" borderId="0"/>
    <xf numFmtId="0" fontId="2" fillId="0" borderId="0"/>
  </cellStyleXfs>
  <cellXfs count="39">
    <xf numFmtId="0" fontId="0" fillId="0" borderId="0" xfId="0"/>
    <xf numFmtId="0" fontId="0" fillId="0" borderId="0" xfId="0"/>
    <xf numFmtId="0" fontId="7" fillId="0" borderId="0" xfId="2" applyFont="1"/>
    <xf numFmtId="0" fontId="0" fillId="0" borderId="0" xfId="0"/>
    <xf numFmtId="0" fontId="5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textRotation="90" wrapText="1"/>
    </xf>
    <xf numFmtId="9" fontId="0" fillId="0" borderId="0" xfId="0" applyNumberFormat="1"/>
    <xf numFmtId="0" fontId="13" fillId="0" borderId="0" xfId="0" applyFont="1" applyFill="1" applyBorder="1" applyAlignment="1">
      <alignment horizontal="left" wrapText="1"/>
    </xf>
    <xf numFmtId="0" fontId="0" fillId="3" borderId="0" xfId="0" applyFill="1"/>
    <xf numFmtId="0" fontId="10" fillId="4" borderId="5" xfId="0" applyFont="1" applyFill="1" applyBorder="1" applyAlignment="1">
      <alignment horizontal="left" wrapText="1"/>
    </xf>
    <xf numFmtId="0" fontId="10" fillId="4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14" fillId="6" borderId="7" xfId="0" applyFont="1" applyFill="1" applyBorder="1"/>
    <xf numFmtId="0" fontId="14" fillId="6" borderId="0" xfId="0" applyFont="1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2" borderId="6" xfId="2" applyFont="1" applyFill="1" applyBorder="1" applyAlignment="1">
      <alignment horizontal="center" vertical="top" wrapText="1"/>
    </xf>
    <xf numFmtId="0" fontId="15" fillId="7" borderId="0" xfId="5" applyFont="1" applyFill="1" applyBorder="1" applyAlignment="1">
      <alignment horizontal="center" wrapText="1"/>
    </xf>
    <xf numFmtId="0" fontId="15" fillId="7" borderId="6" xfId="5" applyFont="1" applyFill="1" applyBorder="1" applyAlignment="1">
      <alignment horizontal="center" wrapText="1"/>
    </xf>
    <xf numFmtId="0" fontId="3" fillId="0" borderId="10" xfId="2" applyFont="1" applyFill="1" applyBorder="1" applyAlignment="1">
      <alignment horizontal="left" vertical="top" wrapText="1"/>
    </xf>
    <xf numFmtId="0" fontId="16" fillId="0" borderId="11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8" borderId="13" xfId="3" applyNumberFormat="1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8" borderId="12" xfId="3" applyNumberFormat="1" applyFont="1" applyFill="1" applyBorder="1" applyAlignment="1">
      <alignment horizontal="center" vertical="center"/>
    </xf>
    <xf numFmtId="9" fontId="0" fillId="0" borderId="0" xfId="3" applyFont="1"/>
    <xf numFmtId="0" fontId="10" fillId="4" borderId="0" xfId="0" applyNumberFormat="1" applyFont="1" applyFill="1"/>
    <xf numFmtId="0" fontId="0" fillId="3" borderId="8" xfId="0" applyFill="1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</cellXfs>
  <cellStyles count="6">
    <cellStyle name="Normal" xfId="0" builtinId="0"/>
    <cellStyle name="Normal 2" xfId="2"/>
    <cellStyle name="Normal 3" xfId="1"/>
    <cellStyle name="Normal 4" xfId="4"/>
    <cellStyle name="Normal 7" xfId="5"/>
    <cellStyle name="Porcentaje" xfId="3" builtinId="5"/>
  </cellStyles>
  <dxfs count="0"/>
  <tableStyles count="0" defaultTableStyle="TableStyleMedium9" defaultPivotStyle="PivotStyleLight16"/>
  <colors>
    <mruColors>
      <color rgb="FF63776D"/>
      <color rgb="FF4B5A53"/>
      <color rgb="FF80808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0</xdr:rowOff>
    </xdr:from>
    <xdr:to>
      <xdr:col>10</xdr:col>
      <xdr:colOff>329565</xdr:colOff>
      <xdr:row>7</xdr:row>
      <xdr:rowOff>142240</xdr:rowOff>
    </xdr:to>
    <xdr:pic>
      <xdr:nvPicPr>
        <xdr:cNvPr id="4" name="Imagen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0"/>
          <a:ext cx="1910715" cy="14757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92.168.220.10:88/Users/LTenorio/Desktop/R-ReporteEsfuerzo-LT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Esfuerzo"/>
      <sheetName val="Proyectos"/>
      <sheetName val="Parametros"/>
      <sheetName val="ServiciosConsultoria"/>
      <sheetName val="ActividadesOrganizacionales"/>
    </sheetNames>
    <sheetDataSet>
      <sheetData sheetId="0" refreshError="1"/>
      <sheetData sheetId="1" refreshError="1"/>
      <sheetData sheetId="2">
        <row r="2">
          <cell r="A2" t="str">
            <v>Servicio de Consultoría</v>
          </cell>
        </row>
        <row r="3">
          <cell r="A3" t="str">
            <v>Administración del Servicio</v>
          </cell>
          <cell r="D3" t="str">
            <v>Definir Acuerdos</v>
          </cell>
          <cell r="E3" t="str">
            <v>DefinirAcuerdos</v>
          </cell>
        </row>
        <row r="4">
          <cell r="A4" t="str">
            <v>Actividades Organizacionales</v>
          </cell>
          <cell r="D4" t="str">
            <v>Preparar Infraestructura</v>
          </cell>
          <cell r="E4" t="str">
            <v>PrepararInfraestructura</v>
          </cell>
        </row>
        <row r="5">
          <cell r="A5" t="str">
            <v>Preparación para consultoría</v>
          </cell>
          <cell r="D5" t="str">
            <v>Mejorar</v>
          </cell>
          <cell r="E5" t="str">
            <v>Mejorar</v>
          </cell>
        </row>
        <row r="6">
          <cell r="A6" t="str">
            <v>Soporte a ventas Qualtop</v>
          </cell>
          <cell r="D6" t="str">
            <v>Evaluar</v>
          </cell>
          <cell r="E6" t="str">
            <v>Evaluar</v>
          </cell>
        </row>
        <row r="7">
          <cell r="A7" t="str">
            <v>Capacitación a clientes</v>
          </cell>
          <cell r="D7" t="str">
            <v>Monitoreo de Proyectos de Consultoría</v>
          </cell>
          <cell r="E7" t="str">
            <v>MPC</v>
          </cell>
        </row>
        <row r="8">
          <cell r="A8" t="str">
            <v>Entrenamiento Personal</v>
          </cell>
          <cell r="D8" t="str">
            <v>Aseguramiento de Calidad</v>
          </cell>
          <cell r="E8" t="str">
            <v>QA</v>
          </cell>
        </row>
        <row r="9">
          <cell r="A9" t="str">
            <v>Traslado en Proyectos de Consultoría</v>
          </cell>
          <cell r="D9" t="str">
            <v>Toma de Decisiones</v>
          </cell>
          <cell r="E9" t="str">
            <v>DAR</v>
          </cell>
        </row>
        <row r="10">
          <cell r="D10" t="str">
            <v>Mejora del Sistema de Servicios</v>
          </cell>
          <cell r="E10" t="str">
            <v>MSS</v>
          </cell>
        </row>
        <row r="11">
          <cell r="D11" t="str">
            <v>Gestión de la Infraestructura Organizacional</v>
          </cell>
          <cell r="E11" t="str">
            <v>GIO</v>
          </cell>
        </row>
        <row r="12">
          <cell r="D12" t="str">
            <v>Administración Organizacional de la Calidad</v>
          </cell>
          <cell r="E12" t="str">
            <v>AOC</v>
          </cell>
        </row>
        <row r="13">
          <cell r="D13" t="str">
            <v>Entrenamiento Organizacional</v>
          </cell>
          <cell r="E13" t="str">
            <v>OT</v>
          </cell>
        </row>
        <row r="14">
          <cell r="D14" t="str">
            <v>Análisis y Comunicación de Mediciones</v>
          </cell>
          <cell r="E14" t="str">
            <v>ACM</v>
          </cell>
        </row>
        <row r="15">
          <cell r="D15" t="str">
            <v>Administración de la Estrategia Organizacional</v>
          </cell>
          <cell r="E15" t="str">
            <v>AEO</v>
          </cell>
        </row>
        <row r="16">
          <cell r="D16" t="str">
            <v>Servicio de Consultoría</v>
          </cell>
          <cell r="E16" t="str">
            <v>Consulting</v>
          </cell>
        </row>
        <row r="17">
          <cell r="D17" t="str">
            <v>Administración del Servicio</v>
          </cell>
          <cell r="E17" t="str">
            <v>Monitoring</v>
          </cell>
        </row>
        <row r="18">
          <cell r="D18" t="str">
            <v>Actividades Organizacionales</v>
          </cell>
          <cell r="E18" t="str">
            <v>Organizational</v>
          </cell>
        </row>
        <row r="19">
          <cell r="D19" t="str">
            <v>Definir Objetivos de Negocio Iniciales</v>
          </cell>
          <cell r="E19" t="str">
            <v>DON</v>
          </cell>
        </row>
        <row r="20">
          <cell r="D20" t="str">
            <v>Evaluar los Procesos de la Organización</v>
          </cell>
          <cell r="E20" t="str">
            <v>EPO</v>
          </cell>
        </row>
        <row r="21">
          <cell r="D21" t="str">
            <v>Realizar la Planificación de la Mejora</v>
          </cell>
          <cell r="E21" t="str">
            <v>RPM</v>
          </cell>
        </row>
        <row r="22">
          <cell r="D22" t="str">
            <v>Preparar Infraestructura para el Cambio</v>
          </cell>
          <cell r="E22" t="str">
            <v>PrepararInfraestructura</v>
          </cell>
        </row>
        <row r="23">
          <cell r="D23" t="str">
            <v>Definir/Adaptar Procesos</v>
          </cell>
          <cell r="E23" t="str">
            <v>DAP</v>
          </cell>
        </row>
        <row r="24">
          <cell r="D24" t="str">
            <v>Pilotear Procesos</v>
          </cell>
          <cell r="E24" t="str">
            <v>Pilotear</v>
          </cell>
        </row>
        <row r="25">
          <cell r="D25" t="str">
            <v>Implementar Procesos</v>
          </cell>
          <cell r="E25" t="str">
            <v>Implementar</v>
          </cell>
        </row>
        <row r="26">
          <cell r="D26" t="str">
            <v>Evaluar Estado Final de los Procesos</v>
          </cell>
          <cell r="E26" t="str">
            <v>Evaluar</v>
          </cell>
        </row>
        <row r="27">
          <cell r="D27" t="str">
            <v>Realizar Auditorias</v>
          </cell>
          <cell r="E27" t="str">
            <v>RA</v>
          </cell>
        </row>
        <row r="28">
          <cell r="D28" t="str">
            <v>Realizar Revisiones entre colegas</v>
          </cell>
          <cell r="E28" t="str">
            <v>PeerReview</v>
          </cell>
        </row>
        <row r="29">
          <cell r="D29" t="str">
            <v xml:space="preserve">Identificar Mejoras </v>
          </cell>
          <cell r="E29" t="str">
            <v>IdentificarMejoras</v>
          </cell>
        </row>
        <row r="30">
          <cell r="D30" t="str">
            <v>Definición de Estrategias y Tácticas Organizacionales</v>
          </cell>
          <cell r="E30" t="str">
            <v>DETO</v>
          </cell>
        </row>
        <row r="31">
          <cell r="D31" t="str">
            <v>Seguimiento Táctico de proyectos</v>
          </cell>
          <cell r="E31" t="str">
            <v>STP</v>
          </cell>
        </row>
        <row r="32">
          <cell r="D32" t="str">
            <v>Seguimiento Estratégico de Servicios</v>
          </cell>
          <cell r="E32" t="str">
            <v>SES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outlinePr summaryBelow="0" summaryRight="0"/>
  </sheetPr>
  <dimension ref="A1:N41"/>
  <sheetViews>
    <sheetView showGridLines="0" tabSelected="1" topLeftCell="A21" workbookViewId="0">
      <selection activeCell="B15" sqref="B15:L15"/>
    </sheetView>
  </sheetViews>
  <sheetFormatPr baseColWidth="10" defaultColWidth="11.42578125" defaultRowHeight="15" x14ac:dyDescent="0.25"/>
  <cols>
    <col min="1" max="1" width="2.42578125" style="1" customWidth="1"/>
    <col min="2" max="2" width="33" style="1" customWidth="1"/>
    <col min="3" max="5" width="8.7109375" style="1" customWidth="1"/>
    <col min="6" max="11" width="8.7109375" style="3" customWidth="1"/>
    <col min="12" max="12" width="25" style="1" customWidth="1"/>
    <col min="13" max="16384" width="11.42578125" style="1"/>
  </cols>
  <sheetData>
    <row r="1" spans="1:13" s="3" customFormat="1" x14ac:dyDescent="0.25"/>
    <row r="2" spans="1:13" s="3" customFormat="1" x14ac:dyDescent="0.25"/>
    <row r="3" spans="1:13" s="3" customFormat="1" x14ac:dyDescent="0.25"/>
    <row r="4" spans="1:13" s="3" customFormat="1" x14ac:dyDescent="0.25"/>
    <row r="5" spans="1:13" s="3" customFormat="1" x14ac:dyDescent="0.25"/>
    <row r="6" spans="1:13" s="3" customFormat="1" x14ac:dyDescent="0.25"/>
    <row r="7" spans="1:13" s="3" customFormat="1" x14ac:dyDescent="0.25"/>
    <row r="8" spans="1:13" s="3" customFormat="1" x14ac:dyDescent="0.25"/>
    <row r="9" spans="1:13" s="17" customFormat="1" ht="18.75" x14ac:dyDescent="0.3">
      <c r="B9" s="18" t="s">
        <v>20</v>
      </c>
    </row>
    <row r="10" spans="1:13" s="10" customFormat="1" x14ac:dyDescent="0.25">
      <c r="B10" s="15" t="s">
        <v>21</v>
      </c>
      <c r="C10" s="37">
        <v>42199</v>
      </c>
      <c r="D10" s="36"/>
      <c r="E10" s="36"/>
      <c r="F10" s="36"/>
      <c r="G10" s="36"/>
      <c r="H10" s="36"/>
      <c r="I10" s="36"/>
      <c r="J10" s="36"/>
      <c r="K10" s="36"/>
    </row>
    <row r="11" spans="1:13" s="10" customFormat="1" x14ac:dyDescent="0.25">
      <c r="B11" s="15" t="s">
        <v>0</v>
      </c>
      <c r="C11" s="38" t="s">
        <v>35</v>
      </c>
      <c r="D11" s="38"/>
      <c r="E11" s="38"/>
      <c r="F11" s="38"/>
      <c r="G11" s="38"/>
      <c r="H11" s="38"/>
      <c r="I11" s="38"/>
      <c r="J11" s="38"/>
      <c r="K11" s="38"/>
    </row>
    <row r="12" spans="1:13" s="10" customFormat="1" x14ac:dyDescent="0.25">
      <c r="B12" s="15" t="s">
        <v>1</v>
      </c>
      <c r="C12" s="38" t="s">
        <v>36</v>
      </c>
      <c r="D12" s="38"/>
      <c r="E12" s="38"/>
      <c r="F12" s="38"/>
      <c r="G12" s="38"/>
      <c r="H12" s="38"/>
      <c r="I12" s="38"/>
      <c r="J12" s="38"/>
      <c r="K12" s="38"/>
    </row>
    <row r="13" spans="1:13" s="3" customFormat="1" x14ac:dyDescent="0.25">
      <c r="B13" s="16"/>
    </row>
    <row r="14" spans="1:13" s="17" customFormat="1" ht="18.75" x14ac:dyDescent="0.3">
      <c r="B14" s="17" t="s">
        <v>4</v>
      </c>
    </row>
    <row r="15" spans="1:13" s="6" customFormat="1" ht="42.75" customHeight="1" x14ac:dyDescent="0.25">
      <c r="A15" s="4"/>
      <c r="B15" s="25" t="s">
        <v>22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5"/>
    </row>
    <row r="16" spans="1:13" ht="15.75" customHeight="1" x14ac:dyDescent="0.25">
      <c r="A16" s="2"/>
      <c r="B16" s="23" t="s">
        <v>5</v>
      </c>
      <c r="C16" s="22" t="s">
        <v>8</v>
      </c>
      <c r="D16" s="22"/>
      <c r="E16" s="22"/>
      <c r="F16" s="22"/>
      <c r="G16" s="22"/>
      <c r="H16" s="22"/>
      <c r="I16" s="22"/>
      <c r="J16" s="22"/>
      <c r="K16" s="22"/>
      <c r="L16" s="23" t="s">
        <v>2</v>
      </c>
    </row>
    <row r="17" spans="2:12" ht="144.75" customHeight="1" thickBot="1" x14ac:dyDescent="0.3">
      <c r="B17" s="24"/>
      <c r="C17" s="7" t="s">
        <v>6</v>
      </c>
      <c r="D17" s="7" t="s">
        <v>7</v>
      </c>
      <c r="E17" s="7" t="s">
        <v>9</v>
      </c>
      <c r="F17" s="7" t="s">
        <v>10</v>
      </c>
      <c r="G17" s="7" t="s">
        <v>11</v>
      </c>
      <c r="H17" s="7" t="s">
        <v>12</v>
      </c>
      <c r="I17" s="7" t="s">
        <v>13</v>
      </c>
      <c r="J17" s="7" t="s">
        <v>14</v>
      </c>
      <c r="K17" s="7" t="s">
        <v>18</v>
      </c>
      <c r="L17" s="24"/>
    </row>
    <row r="18" spans="2:12" x14ac:dyDescent="0.25">
      <c r="B18" s="26" t="s">
        <v>23</v>
      </c>
      <c r="C18" s="28">
        <v>5</v>
      </c>
      <c r="D18" s="28">
        <v>5</v>
      </c>
      <c r="E18" s="28">
        <v>5</v>
      </c>
      <c r="F18" s="29">
        <v>5</v>
      </c>
      <c r="G18" s="28">
        <v>4</v>
      </c>
      <c r="H18" s="28">
        <v>5</v>
      </c>
      <c r="I18" s="28">
        <v>5</v>
      </c>
      <c r="J18" s="28">
        <v>5</v>
      </c>
      <c r="K18" s="28">
        <v>5</v>
      </c>
      <c r="L18" s="30">
        <f>(D18+E18+F18+G18+H18+I18+J18+K18)/8</f>
        <v>4.875</v>
      </c>
    </row>
    <row r="19" spans="2:12" s="3" customFormat="1" ht="84.75" thickBot="1" x14ac:dyDescent="0.3">
      <c r="B19" s="27" t="s">
        <v>24</v>
      </c>
      <c r="C19" s="31"/>
      <c r="D19" s="31"/>
      <c r="E19" s="31"/>
      <c r="F19" s="32"/>
      <c r="G19" s="31"/>
      <c r="H19" s="31"/>
      <c r="I19" s="31"/>
      <c r="J19" s="31"/>
      <c r="K19" s="31"/>
      <c r="L19" s="33"/>
    </row>
    <row r="20" spans="2:12" ht="30" x14ac:dyDescent="0.25">
      <c r="B20" s="26" t="s">
        <v>25</v>
      </c>
      <c r="C20" s="28">
        <v>5</v>
      </c>
      <c r="D20" s="28">
        <v>5</v>
      </c>
      <c r="E20" s="28">
        <v>5</v>
      </c>
      <c r="F20" s="28">
        <v>5</v>
      </c>
      <c r="G20" s="28">
        <v>4</v>
      </c>
      <c r="H20" s="28">
        <v>5</v>
      </c>
      <c r="I20" s="28">
        <v>5</v>
      </c>
      <c r="J20" s="28">
        <v>5</v>
      </c>
      <c r="K20" s="28">
        <v>5</v>
      </c>
      <c r="L20" s="30">
        <f t="shared" ref="L20" si="0">(D20+E20+F20+G20+H20+I20+J20+K20)/8</f>
        <v>4.875</v>
      </c>
    </row>
    <row r="21" spans="2:12" ht="83.25" customHeight="1" thickBot="1" x14ac:dyDescent="0.3">
      <c r="B21" s="27" t="s">
        <v>26</v>
      </c>
      <c r="C21" s="31"/>
      <c r="D21" s="31"/>
      <c r="E21" s="31"/>
      <c r="F21" s="31"/>
      <c r="G21" s="31"/>
      <c r="H21" s="31"/>
      <c r="I21" s="31"/>
      <c r="J21" s="31"/>
      <c r="K21" s="31"/>
      <c r="L21" s="33"/>
    </row>
    <row r="22" spans="2:12" x14ac:dyDescent="0.25">
      <c r="B22" s="26" t="s">
        <v>27</v>
      </c>
      <c r="C22" s="28">
        <v>5</v>
      </c>
      <c r="D22" s="28">
        <v>5</v>
      </c>
      <c r="E22" s="28">
        <v>5</v>
      </c>
      <c r="F22" s="28">
        <v>5</v>
      </c>
      <c r="G22" s="28">
        <v>4</v>
      </c>
      <c r="H22" s="28">
        <v>5</v>
      </c>
      <c r="I22" s="28">
        <v>5</v>
      </c>
      <c r="J22" s="28">
        <v>5</v>
      </c>
      <c r="K22" s="28">
        <v>5</v>
      </c>
      <c r="L22" s="30">
        <f t="shared" ref="L22" si="1">(D22+E22+F22+G22+H22+I22+J22+K22)/8</f>
        <v>4.875</v>
      </c>
    </row>
    <row r="23" spans="2:12" ht="72.75" thickBot="1" x14ac:dyDescent="0.3">
      <c r="B23" s="27" t="s">
        <v>26</v>
      </c>
      <c r="C23" s="31"/>
      <c r="D23" s="31"/>
      <c r="E23" s="31"/>
      <c r="F23" s="31"/>
      <c r="G23" s="31"/>
      <c r="H23" s="31"/>
      <c r="I23" s="31"/>
      <c r="J23" s="31"/>
      <c r="K23" s="31"/>
      <c r="L23" s="33"/>
    </row>
    <row r="24" spans="2:12" ht="30" x14ac:dyDescent="0.25">
      <c r="B24" s="26" t="s">
        <v>28</v>
      </c>
      <c r="C24" s="28">
        <v>5</v>
      </c>
      <c r="D24" s="28">
        <v>5</v>
      </c>
      <c r="E24" s="28">
        <v>5</v>
      </c>
      <c r="F24" s="28">
        <v>5</v>
      </c>
      <c r="G24" s="28">
        <v>4</v>
      </c>
      <c r="H24" s="28">
        <v>5</v>
      </c>
      <c r="I24" s="28">
        <v>5</v>
      </c>
      <c r="J24" s="28">
        <v>5</v>
      </c>
      <c r="K24" s="28">
        <v>5</v>
      </c>
      <c r="L24" s="30">
        <f t="shared" ref="L24" si="2">(D24+E24+F24+G24+H24+I24+J24+K24)/8</f>
        <v>4.875</v>
      </c>
    </row>
    <row r="25" spans="2:12" ht="72.75" thickBot="1" x14ac:dyDescent="0.3">
      <c r="B25" s="27" t="s">
        <v>26</v>
      </c>
      <c r="C25" s="31"/>
      <c r="D25" s="31"/>
      <c r="E25" s="31"/>
      <c r="F25" s="31"/>
      <c r="G25" s="31"/>
      <c r="H25" s="31"/>
      <c r="I25" s="31"/>
      <c r="J25" s="31"/>
      <c r="K25" s="31"/>
      <c r="L25" s="33"/>
    </row>
    <row r="26" spans="2:12" x14ac:dyDescent="0.25">
      <c r="B26" s="26" t="s">
        <v>29</v>
      </c>
      <c r="C26" s="28">
        <v>5</v>
      </c>
      <c r="D26" s="28">
        <v>5</v>
      </c>
      <c r="E26" s="28">
        <v>5</v>
      </c>
      <c r="F26" s="28">
        <v>5</v>
      </c>
      <c r="G26" s="28">
        <v>4</v>
      </c>
      <c r="H26" s="28">
        <v>5</v>
      </c>
      <c r="I26" s="28">
        <v>5</v>
      </c>
      <c r="J26" s="28">
        <v>5</v>
      </c>
      <c r="K26" s="28">
        <v>5</v>
      </c>
      <c r="L26" s="30">
        <f t="shared" ref="L26" si="3">(D26+E26+F26+G26+H26+I26+J26+K26)/8</f>
        <v>4.875</v>
      </c>
    </row>
    <row r="27" spans="2:12" ht="72.75" thickBot="1" x14ac:dyDescent="0.3">
      <c r="B27" s="27" t="s">
        <v>26</v>
      </c>
      <c r="C27" s="31"/>
      <c r="D27" s="31"/>
      <c r="E27" s="31"/>
      <c r="F27" s="31"/>
      <c r="G27" s="31"/>
      <c r="H27" s="31"/>
      <c r="I27" s="31"/>
      <c r="J27" s="31"/>
      <c r="K27" s="31"/>
      <c r="L27" s="33"/>
    </row>
    <row r="28" spans="2:12" x14ac:dyDescent="0.25">
      <c r="B28" s="26" t="s">
        <v>30</v>
      </c>
      <c r="C28" s="28">
        <v>5</v>
      </c>
      <c r="D28" s="28">
        <v>5</v>
      </c>
      <c r="E28" s="28">
        <v>5</v>
      </c>
      <c r="F28" s="28">
        <v>5</v>
      </c>
      <c r="G28" s="28">
        <v>4</v>
      </c>
      <c r="H28" s="28">
        <v>5</v>
      </c>
      <c r="I28" s="28">
        <v>5</v>
      </c>
      <c r="J28" s="28">
        <v>5</v>
      </c>
      <c r="K28" s="28">
        <v>5</v>
      </c>
      <c r="L28" s="30">
        <f>(D28+E28+F28+G28+H28+I28+J28+K28)/8</f>
        <v>4.875</v>
      </c>
    </row>
    <row r="29" spans="2:12" ht="72.75" thickBot="1" x14ac:dyDescent="0.3">
      <c r="B29" s="27" t="s">
        <v>26</v>
      </c>
      <c r="C29" s="31"/>
      <c r="D29" s="31"/>
      <c r="E29" s="31"/>
      <c r="F29" s="31"/>
      <c r="G29" s="31"/>
      <c r="H29" s="31"/>
      <c r="I29" s="31"/>
      <c r="J29" s="31"/>
      <c r="K29" s="31"/>
      <c r="L29" s="33"/>
    </row>
    <row r="30" spans="2:12" x14ac:dyDescent="0.25">
      <c r="B30" s="26" t="s">
        <v>31</v>
      </c>
      <c r="C30" s="28">
        <v>5</v>
      </c>
      <c r="D30" s="28">
        <v>5</v>
      </c>
      <c r="E30" s="28">
        <v>5</v>
      </c>
      <c r="F30" s="28">
        <v>5</v>
      </c>
      <c r="G30" s="28">
        <v>4</v>
      </c>
      <c r="H30" s="28">
        <v>5</v>
      </c>
      <c r="I30" s="28">
        <v>5</v>
      </c>
      <c r="J30" s="28">
        <v>5</v>
      </c>
      <c r="K30" s="28">
        <v>5</v>
      </c>
      <c r="L30" s="30">
        <f>(D30+E30+F30+G30+H30+I30+J30+K30)/8</f>
        <v>4.875</v>
      </c>
    </row>
    <row r="31" spans="2:12" ht="72.75" thickBot="1" x14ac:dyDescent="0.3">
      <c r="B31" s="27" t="s">
        <v>26</v>
      </c>
      <c r="C31" s="31"/>
      <c r="D31" s="31"/>
      <c r="E31" s="31"/>
      <c r="F31" s="31"/>
      <c r="G31" s="31"/>
      <c r="H31" s="31"/>
      <c r="I31" s="31"/>
      <c r="J31" s="31"/>
      <c r="K31" s="31"/>
      <c r="L31" s="33"/>
    </row>
    <row r="32" spans="2:12" x14ac:dyDescent="0.25">
      <c r="B32" s="26" t="s">
        <v>32</v>
      </c>
      <c r="C32" s="28">
        <v>5</v>
      </c>
      <c r="D32" s="28">
        <v>5</v>
      </c>
      <c r="E32" s="28">
        <v>5</v>
      </c>
      <c r="F32" s="28">
        <v>5</v>
      </c>
      <c r="G32" s="28">
        <v>4</v>
      </c>
      <c r="H32" s="28">
        <v>5</v>
      </c>
      <c r="I32" s="28">
        <v>5</v>
      </c>
      <c r="J32" s="28">
        <v>5</v>
      </c>
      <c r="K32" s="28">
        <v>5</v>
      </c>
      <c r="L32" s="30">
        <f>(D32+E32+F32+G32+H32+I32+J32+K32)/8</f>
        <v>4.875</v>
      </c>
    </row>
    <row r="33" spans="2:14" ht="72.75" thickBot="1" x14ac:dyDescent="0.3">
      <c r="B33" s="27" t="s">
        <v>26</v>
      </c>
      <c r="C33" s="31"/>
      <c r="D33" s="31"/>
      <c r="E33" s="31"/>
      <c r="F33" s="31"/>
      <c r="G33" s="31"/>
      <c r="H33" s="31"/>
      <c r="I33" s="31"/>
      <c r="J33" s="31"/>
      <c r="K33" s="31"/>
      <c r="L33" s="33"/>
    </row>
    <row r="34" spans="2:14" ht="30" x14ac:dyDescent="0.25">
      <c r="B34" s="26" t="s">
        <v>33</v>
      </c>
      <c r="C34" s="28">
        <v>5</v>
      </c>
      <c r="D34" s="28">
        <v>5</v>
      </c>
      <c r="E34" s="28">
        <v>5</v>
      </c>
      <c r="F34" s="28">
        <v>5</v>
      </c>
      <c r="G34" s="28">
        <v>4</v>
      </c>
      <c r="H34" s="28">
        <v>5</v>
      </c>
      <c r="I34" s="28">
        <v>5</v>
      </c>
      <c r="J34" s="28">
        <v>5</v>
      </c>
      <c r="K34" s="28">
        <v>5</v>
      </c>
      <c r="L34" s="30">
        <f>(D34+E34+F34+G34+H34+I34+J34+K34)/8</f>
        <v>4.875</v>
      </c>
    </row>
    <row r="35" spans="2:14" ht="72.75" thickBot="1" x14ac:dyDescent="0.3">
      <c r="B35" s="27" t="s">
        <v>26</v>
      </c>
      <c r="C35" s="31"/>
      <c r="D35" s="31"/>
      <c r="E35" s="31"/>
      <c r="F35" s="31"/>
      <c r="G35" s="31"/>
      <c r="H35" s="31"/>
      <c r="I35" s="31"/>
      <c r="J35" s="31"/>
      <c r="K35" s="31"/>
      <c r="L35" s="33"/>
    </row>
    <row r="36" spans="2:14" x14ac:dyDescent="0.25">
      <c r="B36" s="26" t="s">
        <v>34</v>
      </c>
      <c r="C36" s="28">
        <v>5</v>
      </c>
      <c r="D36" s="28">
        <v>5</v>
      </c>
      <c r="E36" s="28">
        <v>5</v>
      </c>
      <c r="F36" s="28">
        <v>5</v>
      </c>
      <c r="G36" s="28">
        <v>4</v>
      </c>
      <c r="H36" s="28">
        <v>5</v>
      </c>
      <c r="I36" s="28">
        <v>5</v>
      </c>
      <c r="J36" s="28">
        <v>5</v>
      </c>
      <c r="K36" s="28">
        <v>5</v>
      </c>
      <c r="L36" s="30">
        <f>(D36+E36+F36+G36+H36+I36+J36+K36)/8</f>
        <v>4.875</v>
      </c>
    </row>
    <row r="37" spans="2:14" ht="72.75" thickBot="1" x14ac:dyDescent="0.3">
      <c r="B37" s="27" t="s">
        <v>26</v>
      </c>
      <c r="C37" s="31"/>
      <c r="D37" s="31"/>
      <c r="E37" s="31"/>
      <c r="F37" s="31"/>
      <c r="G37" s="31"/>
      <c r="H37" s="31"/>
      <c r="I37" s="31"/>
      <c r="J37" s="31"/>
      <c r="K37" s="31"/>
      <c r="L37" s="33"/>
      <c r="N37" s="34"/>
    </row>
    <row r="38" spans="2:14" x14ac:dyDescent="0.25">
      <c r="B38" s="11" t="s">
        <v>19</v>
      </c>
      <c r="C38" s="12"/>
      <c r="D38" s="12"/>
      <c r="E38" s="12"/>
      <c r="F38" s="12"/>
      <c r="G38" s="12"/>
      <c r="H38" s="12"/>
      <c r="I38" s="12"/>
      <c r="J38" s="12"/>
      <c r="K38" s="12"/>
      <c r="L38" s="35">
        <f>(SUM(L18:L36)/COUNTIF(L18:L36, "&lt;&gt;"))</f>
        <v>4.875</v>
      </c>
    </row>
    <row r="39" spans="2:14" x14ac:dyDescent="0.25">
      <c r="B39" s="9"/>
      <c r="C39" s="3"/>
      <c r="D39" s="3"/>
      <c r="E39" s="3"/>
      <c r="L39" s="8"/>
    </row>
    <row r="40" spans="2:14" ht="15.75" x14ac:dyDescent="0.25">
      <c r="B40" s="13" t="s">
        <v>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2:14" x14ac:dyDescent="0.25"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1"/>
    </row>
  </sheetData>
  <mergeCells count="108">
    <mergeCell ref="C10:K10"/>
    <mergeCell ref="C11:K11"/>
    <mergeCell ref="C12:K12"/>
    <mergeCell ref="L28:L29"/>
    <mergeCell ref="L30:L31"/>
    <mergeCell ref="L32:L33"/>
    <mergeCell ref="L34:L35"/>
    <mergeCell ref="L36:L37"/>
    <mergeCell ref="L18:L19"/>
    <mergeCell ref="L20:L21"/>
    <mergeCell ref="L22:L23"/>
    <mergeCell ref="L24:L25"/>
    <mergeCell ref="L26:L27"/>
    <mergeCell ref="G36:G37"/>
    <mergeCell ref="H36:H37"/>
    <mergeCell ref="I36:I37"/>
    <mergeCell ref="J36:J37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C36:C37"/>
    <mergeCell ref="D36:D37"/>
    <mergeCell ref="E36:E37"/>
    <mergeCell ref="F36:F37"/>
    <mergeCell ref="G32:G33"/>
    <mergeCell ref="H32:H33"/>
    <mergeCell ref="I32:I33"/>
    <mergeCell ref="J32:J33"/>
    <mergeCell ref="C34:C35"/>
    <mergeCell ref="D34:D35"/>
    <mergeCell ref="E34:E35"/>
    <mergeCell ref="F34:F35"/>
    <mergeCell ref="G34:G35"/>
    <mergeCell ref="H34:H35"/>
    <mergeCell ref="I34:I35"/>
    <mergeCell ref="J34:J35"/>
    <mergeCell ref="C32:C33"/>
    <mergeCell ref="D32:D33"/>
    <mergeCell ref="E32:E33"/>
    <mergeCell ref="F32:F33"/>
    <mergeCell ref="G28:G29"/>
    <mergeCell ref="H28:H29"/>
    <mergeCell ref="I28:I29"/>
    <mergeCell ref="J28:J29"/>
    <mergeCell ref="C30:C31"/>
    <mergeCell ref="D30:D31"/>
    <mergeCell ref="E30:E31"/>
    <mergeCell ref="F30:F31"/>
    <mergeCell ref="G30:G31"/>
    <mergeCell ref="H30:H31"/>
    <mergeCell ref="I30:I31"/>
    <mergeCell ref="J30:J31"/>
    <mergeCell ref="C28:C29"/>
    <mergeCell ref="D28:D29"/>
    <mergeCell ref="E28:E29"/>
    <mergeCell ref="F28:F29"/>
    <mergeCell ref="G24:G25"/>
    <mergeCell ref="H24:H25"/>
    <mergeCell ref="I24:I25"/>
    <mergeCell ref="J24:J25"/>
    <mergeCell ref="C26:C27"/>
    <mergeCell ref="D26:D27"/>
    <mergeCell ref="E26:E27"/>
    <mergeCell ref="F26:F27"/>
    <mergeCell ref="G26:G27"/>
    <mergeCell ref="H26:H27"/>
    <mergeCell ref="I26:I27"/>
    <mergeCell ref="J26:J27"/>
    <mergeCell ref="C24:C25"/>
    <mergeCell ref="D24:D25"/>
    <mergeCell ref="E24:E25"/>
    <mergeCell ref="F24:F25"/>
    <mergeCell ref="I20:I21"/>
    <mergeCell ref="J20:J21"/>
    <mergeCell ref="C22:C23"/>
    <mergeCell ref="D22:D23"/>
    <mergeCell ref="E22:E23"/>
    <mergeCell ref="F22:F23"/>
    <mergeCell ref="G22:G23"/>
    <mergeCell ref="H22:H23"/>
    <mergeCell ref="I22:I23"/>
    <mergeCell ref="J22:J23"/>
    <mergeCell ref="D20:D21"/>
    <mergeCell ref="E20:E21"/>
    <mergeCell ref="F20:F21"/>
    <mergeCell ref="G20:G21"/>
    <mergeCell ref="H20:H21"/>
    <mergeCell ref="B41:L41"/>
    <mergeCell ref="C16:K16"/>
    <mergeCell ref="B16:B17"/>
    <mergeCell ref="L16:L17"/>
    <mergeCell ref="B15:L15"/>
    <mergeCell ref="C18:C19"/>
    <mergeCell ref="D18:D19"/>
    <mergeCell ref="E18:E19"/>
    <mergeCell ref="F18:F19"/>
    <mergeCell ref="G18:G19"/>
    <mergeCell ref="H18:H19"/>
    <mergeCell ref="I18:I19"/>
    <mergeCell ref="J18:J19"/>
    <mergeCell ref="C20:C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1:A3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$Resources:CType_PWS_Document(1)" ma:contentTypeID="0x0101008A98423170284BEEB635F43C3CF4E98B001A4A1163653B6846ADC5D60A25EBD429" ma:contentTypeVersion="0" ma:contentTypeDescription="" ma:contentTypeScope="" ma:versionID="e2271a139a2b8ee801614f6b11c48dd3">
  <xsd:schema xmlns:xsd="http://www.w3.org/2001/XMLSchema" xmlns:p="http://schemas.microsoft.com/office/2006/metadata/properties" xmlns:ns2="035E5738-9077-49AA-867C-265905AEBD06" targetNamespace="http://schemas.microsoft.com/office/2006/metadata/properties" ma:root="true" ma:fieldsID="7346a5ed0265b509ea77989a5de5de18" ns2:_="">
    <xsd:import namespace="035E5738-9077-49AA-867C-265905AEBD06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035E5738-9077-49AA-867C-265905AEBD06" elementFormDefault="qualified">
    <xsd:import namespace="http://schemas.microsoft.com/office/2006/documentManagement/types"/>
    <xsd:element name="Owner" ma:index="8" nillable="true" ma:displayName="Propietario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Estado" ma:default="Borrador" ma:internalName="Status">
      <xsd:simpleType>
        <xsd:restriction base="dms:Choice">
          <xsd:enumeration value="Borrador"/>
          <xsd:enumeration value="Listo para revisión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tus xmlns="035E5738-9077-49AA-867C-265905AEBD06">Final</Status>
    <Owner xmlns="035E5738-9077-49AA-867C-265905AEBD06">
      <UserInfo>
        <DisplayName>Leonardo Mrak</DisplayName>
        <AccountId>9</AccountId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492407EA-28C7-4252-811F-15A3E843DF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8CE46F-3BC6-4849-8C63-C81C43520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E5738-9077-49AA-867C-265905AEB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F8EC72D-5B15-4253-A058-F7702421A6BB}">
  <ds:schemaRefs>
    <ds:schemaRef ds:uri="http://schemas.microsoft.com/office/2006/documentManagement/types"/>
    <ds:schemaRef ds:uri="http://purl.org/dc/elements/1.1/"/>
    <ds:schemaRef ds:uri="035E5738-9077-49AA-867C-265905AEBD06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Evaluacion Técnica</vt:lpstr>
      <vt:lpstr>Hoja1</vt:lpstr>
      <vt:lpstr>Hoja2</vt:lpstr>
      <vt:lpstr>Celda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Evaluación de Efectividad</dc:title>
  <dc:creator>Gustavo Alberto Curiel Mendiola</dc:creator>
  <cp:lastModifiedBy>Gus</cp:lastModifiedBy>
  <cp:lastPrinted>2011-04-19T16:03:56Z</cp:lastPrinted>
  <dcterms:created xsi:type="dcterms:W3CDTF">2010-11-02T18:00:16Z</dcterms:created>
  <dcterms:modified xsi:type="dcterms:W3CDTF">2015-07-14T21:49:18Z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0x0101008A98423170284BEEB635F43C3CF4E98B001A4A1163653B6846ADC5D60A25EBD429</vt:lpwstr>
  </property>
  <property fmtid="{D5CDD505-2E9C-101B-9397-08002B2CF9AE}" pid="3" name="Estado">
    <vt:lpwstr>Borrador</vt:lpwstr>
  </property>
  <property fmtid="{D5CDD505-2E9C-101B-9397-08002B2CF9AE}" pid="4" name="Propietario">
    <vt:lpwstr/>
  </property>
</Properties>
</file>