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-20" windowWidth="33660" windowHeight="2242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9" i="1" l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1" i="1"/>
</calcChain>
</file>

<file path=xl/sharedStrings.xml><?xml version="1.0" encoding="utf-8"?>
<sst xmlns="http://schemas.openxmlformats.org/spreadsheetml/2006/main" count="630" uniqueCount="369">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</sst>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9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396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tabSelected="1" topLeftCell="D1" zoomScale="150" zoomScaleNormal="150" zoomScalePageLayoutView="150" workbookViewId="0">
      <pane ySplit="1" topLeftCell="A2" activePane="bottomLeft" state="frozen"/>
      <selection activeCell="B1" sqref="B1"/>
      <selection pane="bottomLeft" activeCell="L1" sqref="L1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5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  <c r="L1" s="12" t="s">
        <v>366</v>
      </c>
      <c r="M1">
        <f>SUM(M2:M90)</f>
        <v>42</v>
      </c>
      <c r="N1">
        <f>SUM(N2:N90)</f>
        <v>21</v>
      </c>
      <c r="O1">
        <f>SUM(O2:O90)</f>
        <v>11</v>
      </c>
    </row>
    <row r="2" spans="1:15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9" t="s">
        <v>346</v>
      </c>
      <c r="K2" s="16" t="s">
        <v>355</v>
      </c>
      <c r="M2">
        <f>IF(I2="done",1,0)</f>
        <v>0</v>
      </c>
      <c r="N2">
        <f>IF(I2="todo",1,0)</f>
        <v>1</v>
      </c>
      <c r="O2">
        <f>IF(I2="in progress",1,0)</f>
        <v>0</v>
      </c>
    </row>
    <row r="3" spans="1:15" ht="29" customHeight="1">
      <c r="A3" s="11" t="s">
        <v>55</v>
      </c>
      <c r="B3" s="5" t="s">
        <v>368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342</v>
      </c>
      <c r="J3" s="16" t="s">
        <v>336</v>
      </c>
      <c r="K3" s="16" t="s">
        <v>356</v>
      </c>
      <c r="L3" s="16" t="s">
        <v>367</v>
      </c>
      <c r="M3">
        <f t="shared" ref="M3:M66" si="0">IF(I3="done",1,0)</f>
        <v>1</v>
      </c>
      <c r="N3">
        <f t="shared" ref="N3:N66" si="1">IF(I3="todo",1,0)</f>
        <v>0</v>
      </c>
      <c r="O3">
        <f t="shared" ref="O3:O66" si="2">IF(I3="in progress",1,0)</f>
        <v>0</v>
      </c>
    </row>
    <row r="4" spans="1:15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  <c r="M4">
        <f t="shared" si="0"/>
        <v>1</v>
      </c>
      <c r="N4">
        <f t="shared" si="1"/>
        <v>0</v>
      </c>
      <c r="O4">
        <f t="shared" si="2"/>
        <v>0</v>
      </c>
    </row>
    <row r="5" spans="1:15" ht="15.75" customHeight="1">
      <c r="A5" s="39" t="s">
        <v>12</v>
      </c>
      <c r="B5" s="3"/>
      <c r="C5" s="6">
        <v>1.4</v>
      </c>
      <c r="D5" s="27" t="s">
        <v>358</v>
      </c>
      <c r="E5" s="34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  <c r="M5">
        <f t="shared" si="0"/>
        <v>1</v>
      </c>
      <c r="N5">
        <f t="shared" si="1"/>
        <v>0</v>
      </c>
      <c r="O5">
        <f t="shared" si="2"/>
        <v>0</v>
      </c>
    </row>
    <row r="6" spans="1:15" ht="15.75" customHeight="1">
      <c r="A6" s="40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  <c r="M6">
        <f t="shared" si="0"/>
        <v>1</v>
      </c>
      <c r="N6">
        <f t="shared" si="1"/>
        <v>0</v>
      </c>
      <c r="O6">
        <f t="shared" si="2"/>
        <v>0</v>
      </c>
    </row>
    <row r="7" spans="1:15" ht="31" customHeight="1">
      <c r="A7" s="41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342</v>
      </c>
      <c r="J7" s="16" t="s">
        <v>336</v>
      </c>
      <c r="K7" s="16" t="s">
        <v>356</v>
      </c>
      <c r="M7">
        <f t="shared" si="0"/>
        <v>1</v>
      </c>
      <c r="N7">
        <f t="shared" si="1"/>
        <v>0</v>
      </c>
      <c r="O7">
        <f t="shared" si="2"/>
        <v>0</v>
      </c>
    </row>
    <row r="8" spans="1:15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  <c r="M8">
        <f t="shared" si="0"/>
        <v>1</v>
      </c>
      <c r="N8">
        <f t="shared" si="1"/>
        <v>0</v>
      </c>
      <c r="O8">
        <f t="shared" si="2"/>
        <v>0</v>
      </c>
    </row>
    <row r="9" spans="1:15" ht="15.75" customHeight="1">
      <c r="A9" s="5"/>
      <c r="B9" s="5"/>
      <c r="C9" s="8" t="s">
        <v>26</v>
      </c>
      <c r="D9" s="3" t="s">
        <v>359</v>
      </c>
      <c r="E9" s="27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  <c r="M9">
        <f t="shared" si="0"/>
        <v>1</v>
      </c>
      <c r="N9">
        <f t="shared" si="1"/>
        <v>0</v>
      </c>
      <c r="O9">
        <f t="shared" si="2"/>
        <v>0</v>
      </c>
    </row>
    <row r="10" spans="1:15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  <c r="M10">
        <f t="shared" si="0"/>
        <v>1</v>
      </c>
      <c r="N10">
        <f t="shared" si="1"/>
        <v>0</v>
      </c>
      <c r="O10">
        <f t="shared" si="2"/>
        <v>0</v>
      </c>
    </row>
    <row r="11" spans="1:15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20" t="s">
        <v>345</v>
      </c>
      <c r="J11" s="16" t="s">
        <v>338</v>
      </c>
      <c r="K11" s="16" t="s">
        <v>357</v>
      </c>
      <c r="M11">
        <f t="shared" si="0"/>
        <v>0</v>
      </c>
      <c r="N11">
        <f t="shared" si="1"/>
        <v>0</v>
      </c>
      <c r="O11">
        <f t="shared" si="2"/>
        <v>1</v>
      </c>
    </row>
    <row r="12" spans="1:15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8" t="s">
        <v>345</v>
      </c>
      <c r="J12" s="16" t="s">
        <v>339</v>
      </c>
      <c r="K12" s="16" t="s">
        <v>357</v>
      </c>
      <c r="M12">
        <f t="shared" si="0"/>
        <v>0</v>
      </c>
      <c r="N12">
        <f t="shared" si="1"/>
        <v>0</v>
      </c>
      <c r="O12">
        <f t="shared" si="2"/>
        <v>1</v>
      </c>
    </row>
    <row r="13" spans="1:15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8" t="s">
        <v>345</v>
      </c>
      <c r="K13" s="16" t="s">
        <v>357</v>
      </c>
      <c r="M13">
        <f t="shared" si="0"/>
        <v>0</v>
      </c>
      <c r="N13">
        <f t="shared" si="1"/>
        <v>0</v>
      </c>
      <c r="O13">
        <f t="shared" si="2"/>
        <v>1</v>
      </c>
    </row>
    <row r="14" spans="1:15" ht="15.75" customHeight="1">
      <c r="A14" s="3"/>
      <c r="B14" s="5"/>
      <c r="C14" s="3"/>
      <c r="D14" s="3"/>
      <c r="E14" s="27"/>
      <c r="F14" s="5"/>
      <c r="G14" s="3"/>
      <c r="H14" s="3"/>
      <c r="M14">
        <f t="shared" si="0"/>
        <v>0</v>
      </c>
      <c r="N14">
        <f t="shared" si="1"/>
        <v>0</v>
      </c>
      <c r="O14">
        <f t="shared" si="2"/>
        <v>0</v>
      </c>
    </row>
    <row r="15" spans="1:15" ht="15.75" customHeight="1">
      <c r="A15" s="3"/>
      <c r="B15" s="5"/>
      <c r="C15" s="9"/>
      <c r="D15" s="3"/>
      <c r="E15" s="27"/>
      <c r="F15" s="5"/>
      <c r="G15" s="3"/>
      <c r="H15" s="3"/>
      <c r="M15">
        <f t="shared" si="0"/>
        <v>0</v>
      </c>
      <c r="N15">
        <f t="shared" si="1"/>
        <v>0</v>
      </c>
      <c r="O15">
        <f t="shared" si="2"/>
        <v>0</v>
      </c>
    </row>
    <row r="16" spans="1:15" ht="15.75" customHeight="1">
      <c r="A16" s="3"/>
      <c r="B16" s="3"/>
      <c r="C16" s="9"/>
      <c r="D16" s="3"/>
      <c r="E16" s="27"/>
      <c r="F16" s="5"/>
      <c r="G16" s="3"/>
      <c r="H16" s="3"/>
      <c r="M16">
        <f t="shared" si="0"/>
        <v>0</v>
      </c>
      <c r="N16">
        <f t="shared" si="1"/>
        <v>0</v>
      </c>
      <c r="O16">
        <f t="shared" si="2"/>
        <v>0</v>
      </c>
    </row>
    <row r="17" spans="1:15" ht="15.75" customHeight="1">
      <c r="A17" s="3"/>
      <c r="B17" s="5"/>
      <c r="C17" s="3"/>
      <c r="D17" s="3"/>
      <c r="E17" s="27"/>
      <c r="F17" s="5"/>
      <c r="G17" s="3"/>
      <c r="H17" s="3"/>
      <c r="M17">
        <f t="shared" si="0"/>
        <v>0</v>
      </c>
      <c r="N17">
        <f t="shared" si="1"/>
        <v>0</v>
      </c>
      <c r="O17">
        <f t="shared" si="2"/>
        <v>0</v>
      </c>
    </row>
    <row r="18" spans="1:15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  <c r="M18">
        <f t="shared" si="0"/>
        <v>1</v>
      </c>
      <c r="N18">
        <f t="shared" si="1"/>
        <v>0</v>
      </c>
      <c r="O18">
        <f t="shared" si="2"/>
        <v>0</v>
      </c>
    </row>
    <row r="19" spans="1:15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  <c r="M19">
        <f t="shared" si="0"/>
        <v>1</v>
      </c>
      <c r="N19">
        <f t="shared" si="1"/>
        <v>0</v>
      </c>
      <c r="O19">
        <f t="shared" si="2"/>
        <v>0</v>
      </c>
    </row>
    <row r="20" spans="1:15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342</v>
      </c>
      <c r="J20" s="16" t="s">
        <v>336</v>
      </c>
      <c r="K20" s="16" t="s">
        <v>357</v>
      </c>
      <c r="M20">
        <f t="shared" si="0"/>
        <v>1</v>
      </c>
      <c r="N20">
        <f t="shared" si="1"/>
        <v>0</v>
      </c>
      <c r="O20">
        <f t="shared" si="2"/>
        <v>0</v>
      </c>
    </row>
    <row r="21" spans="1:15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  <c r="M21">
        <f t="shared" si="0"/>
        <v>1</v>
      </c>
      <c r="N21">
        <f t="shared" si="1"/>
        <v>0</v>
      </c>
      <c r="O21">
        <f t="shared" si="2"/>
        <v>0</v>
      </c>
    </row>
    <row r="22" spans="1:15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7" t="s">
        <v>342</v>
      </c>
      <c r="J22" s="16" t="s">
        <v>337</v>
      </c>
      <c r="K22" s="16" t="s">
        <v>357</v>
      </c>
      <c r="M22">
        <f t="shared" si="0"/>
        <v>1</v>
      </c>
      <c r="N22">
        <f t="shared" si="1"/>
        <v>0</v>
      </c>
      <c r="O22">
        <f t="shared" si="2"/>
        <v>0</v>
      </c>
    </row>
    <row r="23" spans="1:15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8" t="s">
        <v>345</v>
      </c>
      <c r="J23" s="16" t="s">
        <v>336</v>
      </c>
      <c r="K23" s="16" t="s">
        <v>357</v>
      </c>
      <c r="M23">
        <f t="shared" si="0"/>
        <v>0</v>
      </c>
      <c r="N23">
        <f t="shared" si="1"/>
        <v>0</v>
      </c>
      <c r="O23">
        <f t="shared" si="2"/>
        <v>1</v>
      </c>
    </row>
    <row r="24" spans="1:15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7" t="s">
        <v>342</v>
      </c>
      <c r="J24" s="16" t="s">
        <v>337</v>
      </c>
      <c r="K24" s="16" t="s">
        <v>357</v>
      </c>
      <c r="M24">
        <f t="shared" si="0"/>
        <v>1</v>
      </c>
      <c r="N24">
        <f t="shared" si="1"/>
        <v>0</v>
      </c>
      <c r="O24">
        <f t="shared" si="2"/>
        <v>0</v>
      </c>
    </row>
    <row r="25" spans="1:15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9" t="s">
        <v>346</v>
      </c>
      <c r="J25" s="16" t="s">
        <v>336</v>
      </c>
      <c r="K25" s="16" t="s">
        <v>357</v>
      </c>
      <c r="M25">
        <f t="shared" si="0"/>
        <v>0</v>
      </c>
      <c r="N25">
        <f t="shared" si="1"/>
        <v>1</v>
      </c>
      <c r="O25">
        <f t="shared" si="2"/>
        <v>0</v>
      </c>
    </row>
    <row r="26" spans="1:15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8" t="s">
        <v>345</v>
      </c>
      <c r="J26" s="16" t="s">
        <v>337</v>
      </c>
      <c r="K26" s="16" t="s">
        <v>357</v>
      </c>
      <c r="M26">
        <f t="shared" si="0"/>
        <v>0</v>
      </c>
      <c r="N26">
        <f t="shared" si="1"/>
        <v>0</v>
      </c>
      <c r="O26">
        <f t="shared" si="2"/>
        <v>1</v>
      </c>
    </row>
    <row r="27" spans="1:15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9" t="s">
        <v>346</v>
      </c>
      <c r="J27" s="16" t="s">
        <v>336</v>
      </c>
      <c r="K27" s="16" t="s">
        <v>357</v>
      </c>
      <c r="M27">
        <f t="shared" si="0"/>
        <v>0</v>
      </c>
      <c r="N27">
        <f t="shared" si="1"/>
        <v>1</v>
      </c>
      <c r="O27">
        <f t="shared" si="2"/>
        <v>0</v>
      </c>
    </row>
    <row r="28" spans="1:15" ht="15.75" customHeight="1">
      <c r="C28" s="8" t="s">
        <v>69</v>
      </c>
      <c r="D28" s="13" t="s">
        <v>102</v>
      </c>
      <c r="E28" s="31" t="s">
        <v>103</v>
      </c>
      <c r="I28" s="19" t="s">
        <v>346</v>
      </c>
      <c r="J28" s="16" t="s">
        <v>340</v>
      </c>
      <c r="K28" s="16" t="s">
        <v>357</v>
      </c>
      <c r="M28">
        <f t="shared" si="0"/>
        <v>0</v>
      </c>
      <c r="N28">
        <f t="shared" si="1"/>
        <v>1</v>
      </c>
      <c r="O28">
        <f t="shared" si="2"/>
        <v>0</v>
      </c>
    </row>
    <row r="29" spans="1:15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9" t="s">
        <v>346</v>
      </c>
      <c r="J29" s="16" t="s">
        <v>337</v>
      </c>
      <c r="K29" s="16" t="s">
        <v>357</v>
      </c>
      <c r="M29">
        <f t="shared" si="0"/>
        <v>0</v>
      </c>
      <c r="N29">
        <f t="shared" si="1"/>
        <v>1</v>
      </c>
      <c r="O29">
        <f t="shared" si="2"/>
        <v>0</v>
      </c>
    </row>
    <row r="30" spans="1:15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342</v>
      </c>
      <c r="K30" s="16" t="s">
        <v>357</v>
      </c>
      <c r="M30">
        <f t="shared" si="0"/>
        <v>1</v>
      </c>
      <c r="N30">
        <f t="shared" si="1"/>
        <v>0</v>
      </c>
      <c r="O30">
        <f t="shared" si="2"/>
        <v>0</v>
      </c>
    </row>
    <row r="31" spans="1:15" ht="15.75" customHeight="1">
      <c r="C31" s="8"/>
      <c r="E31" s="32"/>
      <c r="M31">
        <f t="shared" si="0"/>
        <v>0</v>
      </c>
      <c r="N31">
        <f t="shared" si="1"/>
        <v>0</v>
      </c>
      <c r="O31">
        <f t="shared" si="2"/>
        <v>0</v>
      </c>
    </row>
    <row r="32" spans="1:15" ht="15.75" customHeight="1">
      <c r="M32">
        <f t="shared" si="0"/>
        <v>0</v>
      </c>
      <c r="N32">
        <f t="shared" si="1"/>
        <v>0</v>
      </c>
      <c r="O32">
        <f t="shared" si="2"/>
        <v>0</v>
      </c>
    </row>
    <row r="33" spans="1:15" ht="15.75" customHeight="1">
      <c r="A33" s="11" t="s">
        <v>347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342</v>
      </c>
      <c r="K33" s="25" t="s">
        <v>356</v>
      </c>
      <c r="M33">
        <f t="shared" si="0"/>
        <v>1</v>
      </c>
      <c r="N33">
        <f t="shared" si="1"/>
        <v>0</v>
      </c>
      <c r="O33">
        <f t="shared" si="2"/>
        <v>0</v>
      </c>
    </row>
    <row r="34" spans="1:15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  <c r="M34">
        <f t="shared" si="0"/>
        <v>1</v>
      </c>
      <c r="N34">
        <f t="shared" si="1"/>
        <v>0</v>
      </c>
      <c r="O34">
        <f t="shared" si="2"/>
        <v>0</v>
      </c>
    </row>
    <row r="35" spans="1:15" ht="15.75" customHeight="1">
      <c r="A35" t="s">
        <v>109</v>
      </c>
      <c r="C35" s="8" t="s">
        <v>113</v>
      </c>
      <c r="D35" t="s">
        <v>360</v>
      </c>
      <c r="E35" s="32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  <c r="M35">
        <f t="shared" si="0"/>
        <v>1</v>
      </c>
      <c r="N35">
        <f t="shared" si="1"/>
        <v>0</v>
      </c>
      <c r="O35">
        <f t="shared" si="2"/>
        <v>0</v>
      </c>
    </row>
    <row r="36" spans="1:15" ht="15.75" customHeight="1">
      <c r="C36" s="8" t="s">
        <v>115</v>
      </c>
      <c r="D36" s="35" t="s">
        <v>362</v>
      </c>
      <c r="E36" s="32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  <c r="M36">
        <f t="shared" si="0"/>
        <v>1</v>
      </c>
      <c r="N36">
        <f t="shared" si="1"/>
        <v>0</v>
      </c>
      <c r="O36">
        <f t="shared" si="2"/>
        <v>0</v>
      </c>
    </row>
    <row r="37" spans="1:15" ht="15.75" customHeight="1">
      <c r="C37" s="8" t="s">
        <v>114</v>
      </c>
      <c r="D37" t="s">
        <v>361</v>
      </c>
      <c r="E37" s="32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s="16" t="s">
        <v>367</v>
      </c>
      <c r="M37">
        <f t="shared" si="0"/>
        <v>1</v>
      </c>
      <c r="N37">
        <f t="shared" si="1"/>
        <v>0</v>
      </c>
      <c r="O37">
        <f t="shared" si="2"/>
        <v>0</v>
      </c>
    </row>
    <row r="38" spans="1:15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  <c r="L38" s="16" t="s">
        <v>367</v>
      </c>
      <c r="M38">
        <f t="shared" si="0"/>
        <v>1</v>
      </c>
      <c r="N38">
        <f t="shared" si="1"/>
        <v>0</v>
      </c>
      <c r="O38">
        <f t="shared" si="2"/>
        <v>0</v>
      </c>
    </row>
    <row r="39" spans="1:15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8" t="s">
        <v>345</v>
      </c>
      <c r="J39" s="16" t="s">
        <v>336</v>
      </c>
      <c r="K39" s="25" t="s">
        <v>357</v>
      </c>
      <c r="M39">
        <f t="shared" si="0"/>
        <v>0</v>
      </c>
      <c r="N39">
        <f t="shared" si="1"/>
        <v>0</v>
      </c>
      <c r="O39">
        <f t="shared" si="2"/>
        <v>1</v>
      </c>
    </row>
    <row r="40" spans="1:15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8" t="s">
        <v>345</v>
      </c>
      <c r="J40" s="16" t="s">
        <v>340</v>
      </c>
      <c r="K40" s="25" t="s">
        <v>357</v>
      </c>
      <c r="M40">
        <f t="shared" si="0"/>
        <v>0</v>
      </c>
      <c r="N40">
        <f t="shared" si="1"/>
        <v>0</v>
      </c>
      <c r="O40">
        <f t="shared" si="2"/>
        <v>1</v>
      </c>
    </row>
    <row r="41" spans="1:15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9" t="s">
        <v>346</v>
      </c>
      <c r="J41" s="16" t="s">
        <v>336</v>
      </c>
      <c r="K41" s="25" t="s">
        <v>357</v>
      </c>
      <c r="M41">
        <f t="shared" si="0"/>
        <v>0</v>
      </c>
      <c r="N41">
        <f t="shared" si="1"/>
        <v>1</v>
      </c>
      <c r="O41">
        <f t="shared" si="2"/>
        <v>0</v>
      </c>
    </row>
    <row r="42" spans="1:15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  <c r="M42">
        <f t="shared" si="0"/>
        <v>0</v>
      </c>
      <c r="N42">
        <f t="shared" si="1"/>
        <v>1</v>
      </c>
      <c r="O42">
        <f t="shared" si="2"/>
        <v>0</v>
      </c>
    </row>
    <row r="43" spans="1:15" ht="15.75" customHeight="1">
      <c r="B43" t="s">
        <v>153</v>
      </c>
      <c r="C43" s="8" t="s">
        <v>121</v>
      </c>
      <c r="D43" s="35" t="s">
        <v>154</v>
      </c>
      <c r="E43" s="31" t="s">
        <v>155</v>
      </c>
      <c r="F43" t="s">
        <v>43</v>
      </c>
      <c r="G43" t="s">
        <v>169</v>
      </c>
      <c r="I43" s="17" t="s">
        <v>342</v>
      </c>
      <c r="J43" s="16" t="s">
        <v>338</v>
      </c>
      <c r="K43" s="25" t="s">
        <v>357</v>
      </c>
      <c r="M43">
        <f t="shared" si="0"/>
        <v>1</v>
      </c>
      <c r="N43">
        <f t="shared" si="1"/>
        <v>0</v>
      </c>
      <c r="O43">
        <f t="shared" si="2"/>
        <v>0</v>
      </c>
    </row>
    <row r="44" spans="1:15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9" t="s">
        <v>346</v>
      </c>
      <c r="J44" s="16" t="s">
        <v>338</v>
      </c>
      <c r="K44" s="25" t="s">
        <v>357</v>
      </c>
      <c r="M44">
        <f t="shared" si="0"/>
        <v>0</v>
      </c>
      <c r="N44">
        <f t="shared" si="1"/>
        <v>1</v>
      </c>
      <c r="O44">
        <f t="shared" si="2"/>
        <v>0</v>
      </c>
    </row>
    <row r="45" spans="1:15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342</v>
      </c>
      <c r="K45" s="25" t="s">
        <v>357</v>
      </c>
      <c r="M45">
        <f t="shared" si="0"/>
        <v>1</v>
      </c>
      <c r="N45">
        <f t="shared" si="1"/>
        <v>0</v>
      </c>
      <c r="O45">
        <f t="shared" si="2"/>
        <v>0</v>
      </c>
    </row>
    <row r="46" spans="1:15" ht="15.75" customHeight="1">
      <c r="C46" s="1"/>
      <c r="E46" s="32"/>
      <c r="M46">
        <f t="shared" si="0"/>
        <v>0</v>
      </c>
      <c r="N46">
        <f t="shared" si="1"/>
        <v>0</v>
      </c>
      <c r="O46">
        <f t="shared" si="2"/>
        <v>0</v>
      </c>
    </row>
    <row r="47" spans="1:15" ht="12">
      <c r="C47" s="1"/>
      <c r="E47" s="32"/>
      <c r="M47">
        <f t="shared" si="0"/>
        <v>0</v>
      </c>
      <c r="N47">
        <f t="shared" si="1"/>
        <v>0</v>
      </c>
      <c r="O47">
        <f t="shared" si="2"/>
        <v>0</v>
      </c>
    </row>
    <row r="48" spans="1:15" ht="15">
      <c r="A48" s="11" t="s">
        <v>180</v>
      </c>
      <c r="B48" t="s">
        <v>196</v>
      </c>
      <c r="C48" s="8" t="s">
        <v>170</v>
      </c>
      <c r="D48" t="s">
        <v>344</v>
      </c>
      <c r="E48" s="32" t="s">
        <v>71</v>
      </c>
      <c r="F48" t="s">
        <v>43</v>
      </c>
      <c r="G48" t="s">
        <v>160</v>
      </c>
      <c r="I48" s="17" t="s">
        <v>342</v>
      </c>
      <c r="K48" s="26" t="s">
        <v>357</v>
      </c>
      <c r="M48">
        <f t="shared" si="0"/>
        <v>1</v>
      </c>
      <c r="N48">
        <f t="shared" si="1"/>
        <v>0</v>
      </c>
      <c r="O48">
        <f t="shared" si="2"/>
        <v>0</v>
      </c>
    </row>
    <row r="49" spans="1:15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8" t="s">
        <v>345</v>
      </c>
      <c r="J49" s="16" t="s">
        <v>336</v>
      </c>
      <c r="K49" s="26" t="s">
        <v>357</v>
      </c>
      <c r="M49">
        <f t="shared" si="0"/>
        <v>0</v>
      </c>
      <c r="N49">
        <f t="shared" si="1"/>
        <v>0</v>
      </c>
      <c r="O49">
        <f t="shared" si="2"/>
        <v>1</v>
      </c>
    </row>
    <row r="50" spans="1:15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8" t="s">
        <v>345</v>
      </c>
      <c r="J50" s="16" t="s">
        <v>336</v>
      </c>
      <c r="K50" s="26" t="s">
        <v>357</v>
      </c>
      <c r="M50">
        <f t="shared" si="0"/>
        <v>0</v>
      </c>
      <c r="N50">
        <f t="shared" si="1"/>
        <v>0</v>
      </c>
      <c r="O50">
        <f t="shared" si="2"/>
        <v>1</v>
      </c>
    </row>
    <row r="51" spans="1:15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19" t="s">
        <v>346</v>
      </c>
      <c r="J51" s="16" t="s">
        <v>336</v>
      </c>
      <c r="K51" s="26" t="s">
        <v>357</v>
      </c>
      <c r="M51">
        <f t="shared" si="0"/>
        <v>0</v>
      </c>
      <c r="N51">
        <f t="shared" si="1"/>
        <v>1</v>
      </c>
      <c r="O51">
        <f t="shared" si="2"/>
        <v>0</v>
      </c>
    </row>
    <row r="52" spans="1:15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19" t="s">
        <v>346</v>
      </c>
      <c r="J52" t="s">
        <v>337</v>
      </c>
      <c r="K52" s="26" t="s">
        <v>357</v>
      </c>
      <c r="M52">
        <f t="shared" si="0"/>
        <v>0</v>
      </c>
      <c r="N52">
        <f t="shared" si="1"/>
        <v>1</v>
      </c>
      <c r="O52">
        <f t="shared" si="2"/>
        <v>0</v>
      </c>
    </row>
    <row r="53" spans="1:15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  <c r="L53" s="16" t="s">
        <v>367</v>
      </c>
      <c r="M53">
        <f t="shared" si="0"/>
        <v>1</v>
      </c>
      <c r="N53">
        <f t="shared" si="1"/>
        <v>0</v>
      </c>
      <c r="O53">
        <f t="shared" si="2"/>
        <v>0</v>
      </c>
    </row>
    <row r="54" spans="1:15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  <c r="L54" s="16" t="s">
        <v>367</v>
      </c>
      <c r="M54">
        <f t="shared" si="0"/>
        <v>1</v>
      </c>
      <c r="N54">
        <f t="shared" si="1"/>
        <v>0</v>
      </c>
      <c r="O54">
        <f t="shared" si="2"/>
        <v>0</v>
      </c>
    </row>
    <row r="55" spans="1:15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  <c r="L55" s="16" t="s">
        <v>367</v>
      </c>
      <c r="M55">
        <f t="shared" si="0"/>
        <v>1</v>
      </c>
      <c r="N55">
        <f t="shared" si="1"/>
        <v>0</v>
      </c>
      <c r="O55">
        <f t="shared" si="2"/>
        <v>0</v>
      </c>
    </row>
    <row r="56" spans="1:15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8" t="s">
        <v>345</v>
      </c>
      <c r="J56" s="16" t="s">
        <v>336</v>
      </c>
      <c r="K56" s="26" t="s">
        <v>357</v>
      </c>
      <c r="M56">
        <f t="shared" si="0"/>
        <v>0</v>
      </c>
      <c r="N56">
        <f t="shared" si="1"/>
        <v>0</v>
      </c>
      <c r="O56">
        <f t="shared" si="2"/>
        <v>1</v>
      </c>
    </row>
    <row r="57" spans="1:15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18" t="s">
        <v>345</v>
      </c>
      <c r="J57" t="s">
        <v>337</v>
      </c>
      <c r="K57" s="26" t="s">
        <v>357</v>
      </c>
      <c r="M57">
        <f t="shared" si="0"/>
        <v>0</v>
      </c>
      <c r="N57">
        <f t="shared" si="1"/>
        <v>0</v>
      </c>
      <c r="O57">
        <f t="shared" si="2"/>
        <v>1</v>
      </c>
    </row>
    <row r="58" spans="1:15" ht="15">
      <c r="C58" s="8" t="s">
        <v>218</v>
      </c>
      <c r="D58" t="s">
        <v>219</v>
      </c>
      <c r="E58" s="32" t="s">
        <v>220</v>
      </c>
      <c r="F58" t="s">
        <v>43</v>
      </c>
      <c r="G58" t="s">
        <v>160</v>
      </c>
      <c r="I58" s="19" t="s">
        <v>346</v>
      </c>
      <c r="K58" s="26" t="s">
        <v>356</v>
      </c>
      <c r="L58" s="16" t="s">
        <v>367</v>
      </c>
      <c r="M58">
        <f t="shared" si="0"/>
        <v>0</v>
      </c>
      <c r="N58">
        <f t="shared" si="1"/>
        <v>1</v>
      </c>
      <c r="O58">
        <f t="shared" si="2"/>
        <v>0</v>
      </c>
    </row>
    <row r="59" spans="1:15" ht="12">
      <c r="C59" s="1"/>
      <c r="E59" s="32"/>
      <c r="M59">
        <f t="shared" si="0"/>
        <v>0</v>
      </c>
      <c r="N59">
        <f t="shared" si="1"/>
        <v>0</v>
      </c>
      <c r="O59">
        <f t="shared" si="2"/>
        <v>0</v>
      </c>
    </row>
    <row r="60" spans="1:15" ht="12">
      <c r="C60" s="1"/>
      <c r="E60" s="32"/>
      <c r="M60">
        <f t="shared" si="0"/>
        <v>0</v>
      </c>
      <c r="N60">
        <f t="shared" si="1"/>
        <v>0</v>
      </c>
      <c r="O60">
        <f t="shared" si="2"/>
        <v>0</v>
      </c>
    </row>
    <row r="61" spans="1:15" ht="12">
      <c r="C61" s="1"/>
      <c r="E61" s="32"/>
      <c r="M61">
        <f t="shared" si="0"/>
        <v>0</v>
      </c>
      <c r="N61">
        <f t="shared" si="1"/>
        <v>0</v>
      </c>
      <c r="O61">
        <f t="shared" si="2"/>
        <v>0</v>
      </c>
    </row>
    <row r="62" spans="1:15" ht="15">
      <c r="A62" s="15" t="s">
        <v>224</v>
      </c>
      <c r="B62" s="21" t="s">
        <v>225</v>
      </c>
      <c r="C62" s="8" t="s">
        <v>228</v>
      </c>
      <c r="D62" t="s">
        <v>240</v>
      </c>
      <c r="E62" s="32" t="s">
        <v>71</v>
      </c>
      <c r="F62" t="s">
        <v>43</v>
      </c>
      <c r="G62" t="s">
        <v>160</v>
      </c>
      <c r="I62" s="17" t="s">
        <v>342</v>
      </c>
      <c r="K62" t="s">
        <v>356</v>
      </c>
      <c r="L62" s="16" t="s">
        <v>367</v>
      </c>
      <c r="M62">
        <f t="shared" si="0"/>
        <v>1</v>
      </c>
      <c r="N62">
        <f t="shared" si="1"/>
        <v>0</v>
      </c>
      <c r="O62">
        <f t="shared" si="2"/>
        <v>0</v>
      </c>
    </row>
    <row r="63" spans="1:15" ht="25">
      <c r="A63" s="21" t="s">
        <v>226</v>
      </c>
      <c r="C63" s="8" t="s">
        <v>229</v>
      </c>
      <c r="D63" s="24" t="s">
        <v>241</v>
      </c>
      <c r="E63" s="32" t="s">
        <v>242</v>
      </c>
      <c r="F63" t="s">
        <v>243</v>
      </c>
      <c r="I63" s="19" t="s">
        <v>346</v>
      </c>
      <c r="J63" s="16" t="s">
        <v>336</v>
      </c>
      <c r="K63" t="s">
        <v>357</v>
      </c>
      <c r="M63">
        <f t="shared" si="0"/>
        <v>0</v>
      </c>
      <c r="N63">
        <f t="shared" si="1"/>
        <v>1</v>
      </c>
      <c r="O63">
        <f t="shared" si="2"/>
        <v>0</v>
      </c>
    </row>
    <row r="64" spans="1:15" ht="25">
      <c r="A64" s="21" t="s">
        <v>227</v>
      </c>
      <c r="C64" s="8" t="s">
        <v>230</v>
      </c>
      <c r="D64" t="s">
        <v>244</v>
      </c>
      <c r="E64" s="32" t="s">
        <v>245</v>
      </c>
      <c r="F64" t="s">
        <v>246</v>
      </c>
      <c r="I64" s="19" t="s">
        <v>346</v>
      </c>
      <c r="J64" t="s">
        <v>340</v>
      </c>
      <c r="K64" t="s">
        <v>357</v>
      </c>
      <c r="M64">
        <f t="shared" si="0"/>
        <v>0</v>
      </c>
      <c r="N64">
        <f t="shared" si="1"/>
        <v>1</v>
      </c>
      <c r="O64">
        <f t="shared" si="2"/>
        <v>0</v>
      </c>
    </row>
    <row r="65" spans="1:15" ht="15">
      <c r="C65" s="8" t="s">
        <v>231</v>
      </c>
      <c r="D65" t="s">
        <v>247</v>
      </c>
      <c r="E65" s="32" t="s">
        <v>248</v>
      </c>
      <c r="F65" t="s">
        <v>249</v>
      </c>
      <c r="I65" s="19" t="s">
        <v>346</v>
      </c>
      <c r="J65" t="s">
        <v>337</v>
      </c>
      <c r="K65" t="s">
        <v>357</v>
      </c>
      <c r="M65">
        <f t="shared" si="0"/>
        <v>0</v>
      </c>
      <c r="N65">
        <f t="shared" si="1"/>
        <v>1</v>
      </c>
      <c r="O65">
        <f t="shared" si="2"/>
        <v>0</v>
      </c>
    </row>
    <row r="66" spans="1:15" ht="49">
      <c r="B66" t="s">
        <v>252</v>
      </c>
      <c r="C66" s="8" t="s">
        <v>232</v>
      </c>
      <c r="D66" t="s">
        <v>250</v>
      </c>
      <c r="E66" s="32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  <c r="M66">
        <f t="shared" si="0"/>
        <v>0</v>
      </c>
      <c r="N66">
        <f t="shared" si="1"/>
        <v>1</v>
      </c>
      <c r="O66">
        <f t="shared" si="2"/>
        <v>0</v>
      </c>
    </row>
    <row r="67" spans="1:15" ht="24">
      <c r="C67" s="8" t="s">
        <v>233</v>
      </c>
      <c r="D67" s="35" t="s">
        <v>364</v>
      </c>
      <c r="E67" s="37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  <c r="L67" s="16" t="s">
        <v>367</v>
      </c>
      <c r="M67">
        <f t="shared" ref="M67:M89" si="3">IF(I67="done",1,0)</f>
        <v>1</v>
      </c>
      <c r="N67">
        <f t="shared" ref="N67:N89" si="4">IF(I67="todo",1,0)</f>
        <v>0</v>
      </c>
      <c r="O67">
        <f t="shared" ref="O67:O89" si="5">IF(I67="in progress",1,0)</f>
        <v>0</v>
      </c>
    </row>
    <row r="68" spans="1:15" ht="36">
      <c r="C68" s="8" t="s">
        <v>234</v>
      </c>
      <c r="D68" s="35" t="s">
        <v>363</v>
      </c>
      <c r="E68" s="37" t="s">
        <v>258</v>
      </c>
      <c r="F68" t="s">
        <v>246</v>
      </c>
      <c r="G68" t="s">
        <v>259</v>
      </c>
      <c r="I68" s="17" t="s">
        <v>342</v>
      </c>
      <c r="J68" t="s">
        <v>336</v>
      </c>
      <c r="K68" t="s">
        <v>356</v>
      </c>
      <c r="L68" s="16" t="s">
        <v>367</v>
      </c>
      <c r="M68">
        <f t="shared" si="3"/>
        <v>1</v>
      </c>
      <c r="N68">
        <f t="shared" si="4"/>
        <v>0</v>
      </c>
      <c r="O68">
        <f t="shared" si="5"/>
        <v>0</v>
      </c>
    </row>
    <row r="69" spans="1:15" ht="24">
      <c r="C69" s="8" t="s">
        <v>235</v>
      </c>
      <c r="D69" s="35" t="s">
        <v>365</v>
      </c>
      <c r="E69" s="37" t="s">
        <v>260</v>
      </c>
      <c r="F69" t="s">
        <v>261</v>
      </c>
      <c r="G69" t="s">
        <v>262</v>
      </c>
      <c r="I69" s="17" t="s">
        <v>342</v>
      </c>
      <c r="J69" t="s">
        <v>336</v>
      </c>
      <c r="K69" t="s">
        <v>356</v>
      </c>
      <c r="L69" s="16" t="s">
        <v>367</v>
      </c>
      <c r="M69">
        <f t="shared" si="3"/>
        <v>1</v>
      </c>
      <c r="N69">
        <f t="shared" si="4"/>
        <v>0</v>
      </c>
      <c r="O69">
        <f t="shared" si="5"/>
        <v>0</v>
      </c>
    </row>
    <row r="70" spans="1:15" ht="24">
      <c r="C70" s="8" t="s">
        <v>236</v>
      </c>
      <c r="D70" s="35" t="s">
        <v>263</v>
      </c>
      <c r="E70" s="37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  <c r="L70" s="16" t="s">
        <v>367</v>
      </c>
      <c r="M70">
        <f t="shared" si="3"/>
        <v>1</v>
      </c>
      <c r="N70">
        <f t="shared" si="4"/>
        <v>0</v>
      </c>
      <c r="O70">
        <f t="shared" si="5"/>
        <v>0</v>
      </c>
    </row>
    <row r="71" spans="1:15" ht="24">
      <c r="B71" t="s">
        <v>267</v>
      </c>
      <c r="C71" s="8" t="s">
        <v>237</v>
      </c>
      <c r="D71" s="35" t="s">
        <v>268</v>
      </c>
      <c r="E71" s="37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  <c r="L71" s="16" t="s">
        <v>367</v>
      </c>
      <c r="M71">
        <f t="shared" si="3"/>
        <v>1</v>
      </c>
      <c r="N71">
        <f t="shared" si="4"/>
        <v>0</v>
      </c>
      <c r="O71">
        <f t="shared" si="5"/>
        <v>0</v>
      </c>
    </row>
    <row r="72" spans="1:15" ht="25">
      <c r="C72" s="8" t="s">
        <v>238</v>
      </c>
      <c r="D72" s="24" t="s">
        <v>272</v>
      </c>
      <c r="E72" s="32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  <c r="M72">
        <f t="shared" si="3"/>
        <v>0</v>
      </c>
      <c r="N72">
        <f t="shared" si="4"/>
        <v>1</v>
      </c>
      <c r="O72">
        <f t="shared" si="5"/>
        <v>0</v>
      </c>
    </row>
    <row r="73" spans="1:15" ht="15">
      <c r="C73" s="8" t="s">
        <v>239</v>
      </c>
      <c r="D73" t="s">
        <v>276</v>
      </c>
      <c r="E73" s="32" t="s">
        <v>277</v>
      </c>
      <c r="F73" t="s">
        <v>43</v>
      </c>
      <c r="G73" t="s">
        <v>160</v>
      </c>
      <c r="I73" s="19" t="s">
        <v>346</v>
      </c>
      <c r="K73" t="s">
        <v>356</v>
      </c>
      <c r="L73" s="16" t="s">
        <v>367</v>
      </c>
      <c r="M73">
        <f t="shared" si="3"/>
        <v>0</v>
      </c>
      <c r="N73">
        <f t="shared" si="4"/>
        <v>1</v>
      </c>
      <c r="O73">
        <f t="shared" si="5"/>
        <v>0</v>
      </c>
    </row>
    <row r="74" spans="1:15" ht="12">
      <c r="C74" s="8"/>
      <c r="E74" s="32"/>
      <c r="M74">
        <f t="shared" si="3"/>
        <v>0</v>
      </c>
      <c r="N74">
        <f t="shared" si="4"/>
        <v>0</v>
      </c>
      <c r="O74">
        <f t="shared" si="5"/>
        <v>0</v>
      </c>
    </row>
    <row r="75" spans="1:15" ht="12">
      <c r="C75" s="1"/>
      <c r="E75" s="32"/>
      <c r="M75">
        <f t="shared" si="3"/>
        <v>0</v>
      </c>
      <c r="N75">
        <f t="shared" si="4"/>
        <v>0</v>
      </c>
      <c r="O75">
        <f t="shared" si="5"/>
        <v>0</v>
      </c>
    </row>
    <row r="76" spans="1:15" ht="12">
      <c r="C76" s="1"/>
      <c r="E76" s="32"/>
      <c r="M76">
        <f t="shared" si="3"/>
        <v>0</v>
      </c>
      <c r="N76">
        <f t="shared" si="4"/>
        <v>0</v>
      </c>
      <c r="O76">
        <f t="shared" si="5"/>
        <v>0</v>
      </c>
    </row>
    <row r="77" spans="1:15" ht="15">
      <c r="A77" s="15" t="s">
        <v>278</v>
      </c>
      <c r="B77" t="s">
        <v>293</v>
      </c>
      <c r="C77" s="8" t="s">
        <v>281</v>
      </c>
      <c r="D77" t="s">
        <v>294</v>
      </c>
      <c r="E77" s="32" t="s">
        <v>71</v>
      </c>
      <c r="F77" t="s">
        <v>43</v>
      </c>
      <c r="G77" t="s">
        <v>160</v>
      </c>
      <c r="I77" s="17" t="s">
        <v>342</v>
      </c>
      <c r="K77" t="s">
        <v>356</v>
      </c>
      <c r="L77" s="16" t="s">
        <v>367</v>
      </c>
      <c r="M77">
        <f t="shared" si="3"/>
        <v>1</v>
      </c>
      <c r="N77">
        <f t="shared" si="4"/>
        <v>0</v>
      </c>
      <c r="O77">
        <f t="shared" si="5"/>
        <v>0</v>
      </c>
    </row>
    <row r="78" spans="1:15" ht="25">
      <c r="A78" s="21" t="s">
        <v>279</v>
      </c>
      <c r="C78" s="8" t="s">
        <v>282</v>
      </c>
      <c r="D78" s="35" t="s">
        <v>295</v>
      </c>
      <c r="E78" s="37" t="s">
        <v>296</v>
      </c>
      <c r="F78" t="s">
        <v>297</v>
      </c>
      <c r="G78" t="s">
        <v>298</v>
      </c>
      <c r="I78" s="17" t="s">
        <v>342</v>
      </c>
      <c r="J78" t="s">
        <v>336</v>
      </c>
      <c r="K78" t="s">
        <v>356</v>
      </c>
      <c r="L78" s="16" t="s">
        <v>367</v>
      </c>
      <c r="M78">
        <f t="shared" si="3"/>
        <v>1</v>
      </c>
      <c r="N78">
        <f t="shared" si="4"/>
        <v>0</v>
      </c>
      <c r="O78">
        <f t="shared" si="5"/>
        <v>0</v>
      </c>
    </row>
    <row r="79" spans="1:15" ht="25">
      <c r="A79" s="21" t="s">
        <v>280</v>
      </c>
      <c r="C79" s="8" t="s">
        <v>283</v>
      </c>
      <c r="D79" t="s">
        <v>299</v>
      </c>
      <c r="E79" s="32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  <c r="L79" s="16" t="s">
        <v>367</v>
      </c>
      <c r="M79">
        <f t="shared" si="3"/>
        <v>1</v>
      </c>
      <c r="N79">
        <f t="shared" si="4"/>
        <v>0</v>
      </c>
      <c r="O79">
        <f t="shared" si="5"/>
        <v>0</v>
      </c>
    </row>
    <row r="80" spans="1:15" ht="25">
      <c r="B80" t="s">
        <v>303</v>
      </c>
      <c r="C80" s="8" t="s">
        <v>284</v>
      </c>
      <c r="D80" t="s">
        <v>307</v>
      </c>
      <c r="E80" s="32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  <c r="L80" s="16" t="s">
        <v>367</v>
      </c>
      <c r="M80">
        <f t="shared" si="3"/>
        <v>1</v>
      </c>
      <c r="N80">
        <f t="shared" si="4"/>
        <v>0</v>
      </c>
      <c r="O80">
        <f t="shared" si="5"/>
        <v>0</v>
      </c>
    </row>
    <row r="81" spans="2:15" ht="25">
      <c r="C81" s="8" t="s">
        <v>285</v>
      </c>
      <c r="D81" s="24" t="s">
        <v>308</v>
      </c>
      <c r="E81" s="32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  <c r="M81">
        <f t="shared" si="3"/>
        <v>0</v>
      </c>
      <c r="N81">
        <f t="shared" si="4"/>
        <v>1</v>
      </c>
      <c r="O81">
        <f t="shared" si="5"/>
        <v>0</v>
      </c>
    </row>
    <row r="82" spans="2:15" ht="15">
      <c r="C82" s="8" t="s">
        <v>286</v>
      </c>
      <c r="D82" s="35" t="s">
        <v>311</v>
      </c>
      <c r="E82" s="37" t="s">
        <v>312</v>
      </c>
      <c r="F82" t="s">
        <v>313</v>
      </c>
      <c r="G82" t="s">
        <v>314</v>
      </c>
      <c r="I82" s="17" t="s">
        <v>342</v>
      </c>
      <c r="J82" t="s">
        <v>337</v>
      </c>
      <c r="K82" t="s">
        <v>356</v>
      </c>
      <c r="L82" s="16" t="s">
        <v>367</v>
      </c>
      <c r="M82">
        <f t="shared" si="3"/>
        <v>1</v>
      </c>
      <c r="N82">
        <f t="shared" si="4"/>
        <v>0</v>
      </c>
      <c r="O82">
        <f t="shared" si="5"/>
        <v>0</v>
      </c>
    </row>
    <row r="83" spans="2:15" ht="25">
      <c r="B83" t="s">
        <v>343</v>
      </c>
      <c r="C83" s="8" t="s">
        <v>287</v>
      </c>
      <c r="D83" s="24" t="s">
        <v>348</v>
      </c>
      <c r="E83" s="32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  <c r="M83">
        <f t="shared" si="3"/>
        <v>0</v>
      </c>
      <c r="N83">
        <f t="shared" si="4"/>
        <v>1</v>
      </c>
      <c r="O83">
        <f t="shared" si="5"/>
        <v>0</v>
      </c>
    </row>
    <row r="84" spans="2:15" ht="37">
      <c r="C84" s="8" t="s">
        <v>288</v>
      </c>
      <c r="D84" t="s">
        <v>351</v>
      </c>
      <c r="E84" s="32" t="s">
        <v>352</v>
      </c>
      <c r="F84" t="s">
        <v>318</v>
      </c>
      <c r="G84" t="s">
        <v>319</v>
      </c>
      <c r="I84" s="17" t="s">
        <v>342</v>
      </c>
      <c r="J84" t="s">
        <v>338</v>
      </c>
      <c r="K84" t="s">
        <v>356</v>
      </c>
      <c r="L84" s="16" t="s">
        <v>367</v>
      </c>
      <c r="M84">
        <f t="shared" si="3"/>
        <v>1</v>
      </c>
      <c r="N84">
        <f t="shared" si="4"/>
        <v>0</v>
      </c>
      <c r="O84">
        <f t="shared" si="5"/>
        <v>0</v>
      </c>
    </row>
    <row r="85" spans="2:15" ht="25">
      <c r="C85" s="8" t="s">
        <v>289</v>
      </c>
      <c r="D85" t="s">
        <v>350</v>
      </c>
      <c r="E85" s="32" t="s">
        <v>353</v>
      </c>
      <c r="I85" s="17" t="s">
        <v>342</v>
      </c>
      <c r="K85" t="s">
        <v>356</v>
      </c>
      <c r="L85" s="16" t="s">
        <v>367</v>
      </c>
      <c r="M85">
        <f t="shared" si="3"/>
        <v>1</v>
      </c>
      <c r="N85">
        <f t="shared" si="4"/>
        <v>0</v>
      </c>
      <c r="O85">
        <f t="shared" si="5"/>
        <v>0</v>
      </c>
    </row>
    <row r="86" spans="2:15" ht="36">
      <c r="C86" s="8" t="s">
        <v>290</v>
      </c>
      <c r="D86" s="35" t="s">
        <v>320</v>
      </c>
      <c r="E86" s="37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  <c r="L86" s="16" t="s">
        <v>367</v>
      </c>
      <c r="M86">
        <f t="shared" si="3"/>
        <v>1</v>
      </c>
      <c r="N86">
        <f t="shared" si="4"/>
        <v>0</v>
      </c>
      <c r="O86">
        <f t="shared" si="5"/>
        <v>0</v>
      </c>
    </row>
    <row r="87" spans="2:15" ht="25">
      <c r="B87" t="s">
        <v>333</v>
      </c>
      <c r="C87" s="8" t="s">
        <v>291</v>
      </c>
      <c r="D87" s="24" t="s">
        <v>324</v>
      </c>
      <c r="E87" s="32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  <c r="M87">
        <f t="shared" si="3"/>
        <v>0</v>
      </c>
      <c r="N87">
        <f t="shared" si="4"/>
        <v>1</v>
      </c>
      <c r="O87">
        <f t="shared" si="5"/>
        <v>0</v>
      </c>
    </row>
    <row r="88" spans="2:15" ht="25">
      <c r="C88" s="8" t="s">
        <v>292</v>
      </c>
      <c r="D88" t="s">
        <v>328</v>
      </c>
      <c r="E88" s="32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  <c r="M88">
        <f t="shared" si="3"/>
        <v>0</v>
      </c>
      <c r="N88">
        <f t="shared" si="4"/>
        <v>1</v>
      </c>
      <c r="O88">
        <f t="shared" si="5"/>
        <v>0</v>
      </c>
    </row>
    <row r="89" spans="2:15" ht="25">
      <c r="C89" s="8" t="s">
        <v>349</v>
      </c>
      <c r="D89" t="s">
        <v>332</v>
      </c>
      <c r="E89" s="32" t="s">
        <v>334</v>
      </c>
      <c r="F89" t="s">
        <v>43</v>
      </c>
      <c r="G89" t="s">
        <v>331</v>
      </c>
      <c r="I89" s="17" t="s">
        <v>342</v>
      </c>
      <c r="K89" t="s">
        <v>355</v>
      </c>
      <c r="M89">
        <f t="shared" si="3"/>
        <v>1</v>
      </c>
      <c r="N89">
        <f t="shared" si="4"/>
        <v>0</v>
      </c>
      <c r="O89">
        <f t="shared" si="5"/>
        <v>0</v>
      </c>
    </row>
    <row r="90" spans="2:15" ht="12">
      <c r="C90" s="1"/>
    </row>
    <row r="91" spans="2:15" ht="12">
      <c r="C91" s="1"/>
    </row>
    <row r="92" spans="2:15" ht="12">
      <c r="C92" s="1"/>
    </row>
    <row r="93" spans="2:15" ht="12">
      <c r="C93" s="1"/>
    </row>
    <row r="94" spans="2:15" ht="12">
      <c r="C94" s="1"/>
    </row>
    <row r="95" spans="2:15" ht="12">
      <c r="C95" s="1"/>
    </row>
    <row r="96" spans="2:15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2016-08-19T15:24:21Z</dcterms:modified>
</cp:coreProperties>
</file>