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1" windowHeight="10491"/>
  </bookViews>
  <sheets>
    <sheet name="运输损耗率（%）" sheetId="1" r:id="rId1"/>
  </sheets>
  <definedNames>
    <definedName name="_xlnm._FilterDatabase" localSheetId="0" hidden="1">'运输损耗率（%）'!$A$1:$IK$9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<sst xmlns="http://schemas.openxmlformats.org/spreadsheetml/2006/main" count="263" uniqueCount="253">
  <si>
    <t>转运商ID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</si>
  <si>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</si>
  <si>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</si>
  <si>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</si>
  <si>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</si>
  <si>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</si>
  <si>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</si>
  <si>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</si>
  <si>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</si>
  <si>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</si>
  <si>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</si>
  <si>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</si>
  <si>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</si>
  <si>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</si>
  <si>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</si>
  <si>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</si>
  <si>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</si>
  <si>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</si>
  <si>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</si>
  <si>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</si>
  <si>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</si>
  <si>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</si>
  <si>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</si>
  <si>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</si>
  <si>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</si>
  <si>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</si>
  <si>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</si>
  <si>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</si>
  <si>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</si>
  <si>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</si>
  <si>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</si>
  <si>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</si>
  <si>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</si>
  <si>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</si>
  <si>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</si>
  <si>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</si>
  <si>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</si>
  <si>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</si>
  <si>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</si>
  <si>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</si>
  <si>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</si>
  <si>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</si>
  <si>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</si>
  <si>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</si>
  <si>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</si>
  <si>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</si>
  <si>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</si>
  <si>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</si>
  <si>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</si>
  <si>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</si>
  <si>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</si>
  <si>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</si>
  <si>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</si>
  <si>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</si>
  <si>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</si>
  <si>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</si>
  <si>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</si>
  <si>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</si>
  <si>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</si>
  <si>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</si>
  <si>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</si>
  <si>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</si>
  <si>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</si>
  <si>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</si>
  <si>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</si>
  <si>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</si>
  <si>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</si>
  <si>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</si>
  <si>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</si>
  <si>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</si>
  <si>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</si>
  <si>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</si>
  <si>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</si>
  <si>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</si>
  <si>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</si>
  <si>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</si>
  <si>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</si>
  <si>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</si>
  <si>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</si>
  <si>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</si>
  <si>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</si>
  <si>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</si>
  <si>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</si>
  <si>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</si>
  <si>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</si>
  <si>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</si>
  <si>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</si>
  <si>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</si>
  <si>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</si>
  <si>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</si>
  <si>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</si>
  <si>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</si>
  <si>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</si>
  <si>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</si>
  <si>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</si>
  <si>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</si>
  <si>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</si>
  <si>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</si>
  <si>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</si>
  <si>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</si>
  <si>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</si>
  <si>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</si>
  <si>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</si>
  <si>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</si>
  <si>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</si>
  <si>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</si>
  <si>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</si>
  <si>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</si>
  <si>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</si>
  <si>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</si>
  <si>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</si>
  <si>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</si>
  <si>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</si>
  <si>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</si>
  <si>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</si>
  <si>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</si>
  <si>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</si>
  <si>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</si>
  <si>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</si>
  <si>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</si>
  <si>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</si>
  <si>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</si>
  <si>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</si>
  <si>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</si>
  <si>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</si>
  <si>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</si>
  <si>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</si>
  <si>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</si>
  <si>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</si>
  <si>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</si>
  <si>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</si>
  <si>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</si>
  <si>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</si>
  <si>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</si>
  <si>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</si>
  <si>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</si>
  <si>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</si>
  <si>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</si>
  <si>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</si>
  <si>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</si>
  <si>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</si>
  <si>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</si>
  <si>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</si>
  <si>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</si>
  <si>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</si>
  <si>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</si>
  <si>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</si>
  <si>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</si>
  <si>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</si>
  <si>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</si>
  <si>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</si>
  <si>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</si>
  <si>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</si>
  <si>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</si>
  <si>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</si>
  <si>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</si>
  <si>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</si>
  <si>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</si>
  <si>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</si>
  <si>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</si>
  <si>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</si>
  <si>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</si>
  <si>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</si>
  <si>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</si>
  <si>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</si>
  <si>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</si>
  <si>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</si>
  <si>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</si>
  <si>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</si>
  <si>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</si>
  <si>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</si>
  <si>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</si>
  <si>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</si>
  <si>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</si>
  <si>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</si>
  <si>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</si>
  <si>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</si>
  <si>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</si>
  <si>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</si>
  <si>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</si>
  <si>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</si>
  <si>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</si>
  <si>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</si>
  <si>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</si>
  <si>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</si>
  <si>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</si>
  <si>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</si>
  <si>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</si>
  <si>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</si>
  <si>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</si>
  <si>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</si>
  <si>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</si>
  <si>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</si>
  <si>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</si>
  <si>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</si>
  <si>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</si>
  <si>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</si>
  <si>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</si>
  <si>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</si>
  <si>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</si>
  <si>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</si>
  <si>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</si>
  <si>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</si>
  <si>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</si>
  <si>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</si>
  <si>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</si>
  <si>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</si>
  <si>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</si>
  <si>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</si>
  <si>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</si>
  <si>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</si>
  <si>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</si>
  <si>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</si>
  <si>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</si>
  <si>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</si>
  <si>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</si>
  <si>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</si>
  <si>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</si>
  <si>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</si>
  <si>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</si>
  <si>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</si>
  <si>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</si>
  <si>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</si>
  <si>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</si>
  <si>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</si>
  <si>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</si>
  <si>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</si>
  <si>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</si>
  <si>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</si>
  <si>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</si>
  <si>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</si>
  <si>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</si>
  <si>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</si>
  <si>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</si>
  <si>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</si>
  <si>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</si>
  <si>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</si>
  <si>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</si>
  <si>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</si>
  <si>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</si>
  <si>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</si>
  <si>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次数</t>
  </si>
  <si>
    <t>求和</t>
  </si>
  <si>
    <t>均值</t>
  </si>
  <si>
    <t>TOPSIS得分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</si>
  <si>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</si>
  <si>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6</t>
    </r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</si>
  <si>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8</t>
    </r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</si>
  <si>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</si>
  <si>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4</t>
    </r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</si>
  <si>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</si>
  <si>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</si>
  <si>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7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</si>
</sst>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Font="1" applyAlignment="1">
      <alignment horizontal="center" vertical="center"/>
    </xf>
    <xf numFmtId="22" fontId="0" fillId="0" borderId="0" xfId="0" applyNumberFormat="1" applyFont="1">
      <alignment vertical="center"/>
    </xf>
    <xf numFmtId="22" fontId="0" fillId="0" borderId="0" xfId="0" applyNumberFormat="1" applyFo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K22"/>
  <sheetViews>
    <sheetView tabSelected="1" zoomScale="104" zoomScaleNormal="104" workbookViewId="0">
      <pane ySplit="1" topLeftCell="A2" activePane="bottomLeft" state="frozen"/>
      <selection/>
      <selection pane="bottomLeft" activeCell="E17" sqref="E17"/>
    </sheetView>
  </sheetViews>
  <sheetFormatPr defaultColWidth="9" defaultRowHeight="14.1"/>
  <cols>
    <col min="1" max="1" width="8.125" style="1" customWidth="1"/>
    <col min="87" max="87" width="9.625" customWidth="1"/>
    <col min="243" max="243" width="9.49166666666667"/>
    <col min="244" max="244" width="12.6666666666667" style="2"/>
  </cols>
  <sheetData>
    <row r="1" spans="1:245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t="s">
        <v>241</v>
      </c>
      <c r="II1" t="s">
        <v>242</v>
      </c>
      <c r="IJ1" s="2" t="s">
        <v>243</v>
      </c>
      <c r="IK1" t="s">
        <v>244</v>
      </c>
    </row>
    <row r="2" ht="14.15" spans="1:245">
      <c r="A2" s="3" t="s">
        <v>245</v>
      </c>
      <c r="B2">
        <v>0</v>
      </c>
      <c r="C2">
        <v>0</v>
      </c>
      <c r="D2">
        <v>0.0971</v>
      </c>
      <c r="E2">
        <v>0</v>
      </c>
      <c r="F2">
        <v>0.1295</v>
      </c>
      <c r="G2">
        <v>0</v>
      </c>
      <c r="H2">
        <v>0.0324</v>
      </c>
      <c r="I2">
        <v>0</v>
      </c>
      <c r="J2">
        <v>0</v>
      </c>
      <c r="K2">
        <v>0</v>
      </c>
      <c r="L2">
        <v>0.0647</v>
      </c>
      <c r="M2">
        <v>0</v>
      </c>
      <c r="N2">
        <v>0.0324</v>
      </c>
      <c r="O2">
        <v>0</v>
      </c>
      <c r="P2">
        <v>0.0324</v>
      </c>
      <c r="Q2">
        <v>0</v>
      </c>
      <c r="R2">
        <v>0.0971</v>
      </c>
      <c r="S2">
        <v>0</v>
      </c>
      <c r="T2">
        <v>0.0324</v>
      </c>
      <c r="U2">
        <v>0</v>
      </c>
      <c r="V2">
        <v>0.0647</v>
      </c>
      <c r="W2">
        <v>0</v>
      </c>
      <c r="X2">
        <v>0.1295</v>
      </c>
      <c r="Y2">
        <v>0</v>
      </c>
      <c r="Z2">
        <v>0</v>
      </c>
      <c r="AA2">
        <v>0</v>
      </c>
      <c r="AB2">
        <v>0.1295</v>
      </c>
      <c r="AC2">
        <v>0</v>
      </c>
      <c r="AD2">
        <v>0.0647</v>
      </c>
      <c r="AE2">
        <v>0</v>
      </c>
      <c r="AF2">
        <v>0.0647</v>
      </c>
      <c r="AG2">
        <v>0</v>
      </c>
      <c r="AH2">
        <v>0.0647</v>
      </c>
      <c r="AI2">
        <v>0</v>
      </c>
      <c r="AJ2">
        <v>0.0324</v>
      </c>
      <c r="AK2">
        <v>0</v>
      </c>
      <c r="AL2">
        <v>0.0647</v>
      </c>
      <c r="AM2">
        <v>0</v>
      </c>
      <c r="AN2">
        <v>0.0971</v>
      </c>
      <c r="AO2">
        <v>0</v>
      </c>
      <c r="AP2">
        <v>0.0647</v>
      </c>
      <c r="AQ2">
        <v>0</v>
      </c>
      <c r="AR2">
        <v>0</v>
      </c>
      <c r="AS2">
        <v>0</v>
      </c>
      <c r="AT2">
        <v>0.1295</v>
      </c>
      <c r="AU2">
        <v>0</v>
      </c>
      <c r="AV2">
        <v>0.0324</v>
      </c>
      <c r="AW2">
        <v>0</v>
      </c>
      <c r="AX2">
        <v>0.0971</v>
      </c>
      <c r="AY2">
        <v>0</v>
      </c>
      <c r="AZ2">
        <v>0</v>
      </c>
      <c r="BA2">
        <v>0</v>
      </c>
      <c r="BB2">
        <v>0.0324</v>
      </c>
      <c r="BC2">
        <v>0</v>
      </c>
      <c r="BD2">
        <v>0.0324</v>
      </c>
      <c r="BE2">
        <v>0</v>
      </c>
      <c r="BF2">
        <v>0.0647</v>
      </c>
      <c r="BG2">
        <v>0</v>
      </c>
      <c r="BH2">
        <v>0.0971</v>
      </c>
      <c r="BI2">
        <v>0</v>
      </c>
      <c r="BJ2">
        <v>0.0971</v>
      </c>
      <c r="BK2">
        <v>0</v>
      </c>
      <c r="BL2">
        <v>0.1619</v>
      </c>
      <c r="BM2">
        <v>0</v>
      </c>
      <c r="BN2">
        <v>0.1619</v>
      </c>
      <c r="BO2">
        <v>0</v>
      </c>
      <c r="BP2">
        <v>0.0971</v>
      </c>
      <c r="BQ2">
        <v>0</v>
      </c>
      <c r="BR2">
        <v>0.0971</v>
      </c>
      <c r="BS2">
        <v>0</v>
      </c>
      <c r="BT2">
        <v>0.0647</v>
      </c>
      <c r="BU2">
        <v>0</v>
      </c>
      <c r="BV2">
        <v>0.0324</v>
      </c>
      <c r="BW2">
        <v>0</v>
      </c>
      <c r="BX2">
        <v>0.0647</v>
      </c>
      <c r="BY2">
        <v>0</v>
      </c>
      <c r="BZ2">
        <v>0.1295</v>
      </c>
      <c r="CA2">
        <v>0</v>
      </c>
      <c r="CB2">
        <v>0.0647</v>
      </c>
      <c r="CC2">
        <v>0</v>
      </c>
      <c r="CD2">
        <v>0.0971</v>
      </c>
      <c r="CE2">
        <v>0</v>
      </c>
      <c r="CF2">
        <v>0</v>
      </c>
      <c r="CG2">
        <v>0</v>
      </c>
      <c r="CH2">
        <v>0.0971</v>
      </c>
      <c r="CI2">
        <v>0</v>
      </c>
      <c r="CJ2">
        <v>0.0647</v>
      </c>
      <c r="CK2">
        <v>0</v>
      </c>
      <c r="CL2">
        <v>0.0324</v>
      </c>
      <c r="CM2">
        <v>0</v>
      </c>
      <c r="CN2">
        <v>0.1295</v>
      </c>
      <c r="CO2">
        <v>0</v>
      </c>
      <c r="CP2">
        <v>0.0324</v>
      </c>
      <c r="CQ2">
        <v>0</v>
      </c>
      <c r="CR2">
        <v>0.0324</v>
      </c>
      <c r="CS2">
        <v>0</v>
      </c>
      <c r="CT2">
        <v>0</v>
      </c>
      <c r="CU2">
        <v>0</v>
      </c>
      <c r="CV2">
        <v>0.0324</v>
      </c>
      <c r="CW2">
        <v>0</v>
      </c>
      <c r="CX2">
        <v>0.0647</v>
      </c>
      <c r="CY2">
        <v>0</v>
      </c>
      <c r="CZ2">
        <v>0.0647</v>
      </c>
      <c r="DA2">
        <v>0</v>
      </c>
      <c r="DB2">
        <v>0.0647</v>
      </c>
      <c r="DC2">
        <v>0</v>
      </c>
      <c r="DD2">
        <v>0.1619</v>
      </c>
      <c r="DE2">
        <v>0</v>
      </c>
      <c r="DF2">
        <v>0.0971</v>
      </c>
      <c r="DG2">
        <v>0</v>
      </c>
      <c r="DH2">
        <v>0.0324</v>
      </c>
      <c r="DI2">
        <v>0</v>
      </c>
      <c r="DJ2">
        <v>0</v>
      </c>
      <c r="DK2">
        <v>0</v>
      </c>
      <c r="DL2">
        <v>0.0324</v>
      </c>
      <c r="DM2">
        <v>0</v>
      </c>
      <c r="DN2">
        <v>0.0647</v>
      </c>
      <c r="DO2">
        <v>0</v>
      </c>
      <c r="DP2">
        <v>0.1295</v>
      </c>
      <c r="DQ2">
        <v>0</v>
      </c>
      <c r="DR2">
        <v>0.0324</v>
      </c>
      <c r="DS2">
        <v>0</v>
      </c>
      <c r="DT2">
        <v>0</v>
      </c>
      <c r="DU2">
        <v>0</v>
      </c>
      <c r="DV2">
        <v>0.1295</v>
      </c>
      <c r="DW2">
        <v>0</v>
      </c>
      <c r="DX2">
        <v>0.0647</v>
      </c>
      <c r="DY2">
        <v>0</v>
      </c>
      <c r="DZ2">
        <v>0.0971</v>
      </c>
      <c r="EA2">
        <v>0</v>
      </c>
      <c r="EB2">
        <v>0.0324</v>
      </c>
      <c r="EC2">
        <v>0</v>
      </c>
      <c r="ED2">
        <v>0.0324</v>
      </c>
      <c r="EE2">
        <v>5</v>
      </c>
      <c r="EF2">
        <v>0.4208</v>
      </c>
      <c r="EG2">
        <v>0.4532</v>
      </c>
      <c r="EH2">
        <v>0.4856</v>
      </c>
      <c r="EI2">
        <v>0.3885</v>
      </c>
      <c r="EJ2">
        <v>0.3561</v>
      </c>
      <c r="EK2">
        <v>0.1619</v>
      </c>
      <c r="EL2">
        <v>0.4532</v>
      </c>
      <c r="EM2">
        <v>0.9064</v>
      </c>
      <c r="EN2">
        <v>0.518</v>
      </c>
      <c r="EO2">
        <v>0.3885</v>
      </c>
      <c r="EP2">
        <v>0.3885</v>
      </c>
      <c r="EQ2">
        <v>0.4532</v>
      </c>
      <c r="ER2">
        <v>0.3885</v>
      </c>
      <c r="ES2">
        <v>0.259</v>
      </c>
      <c r="ET2">
        <v>0.259</v>
      </c>
      <c r="EU2">
        <v>0.5827</v>
      </c>
      <c r="EV2">
        <v>0.6151</v>
      </c>
      <c r="EW2">
        <v>0.1619</v>
      </c>
      <c r="EX2">
        <v>0.5827</v>
      </c>
      <c r="EY2">
        <v>0.2914</v>
      </c>
      <c r="EZ2">
        <v>0.6798</v>
      </c>
      <c r="FA2">
        <v>0.1942</v>
      </c>
      <c r="FB2">
        <v>0.3885</v>
      </c>
      <c r="FC2">
        <v>0.1619</v>
      </c>
      <c r="FD2">
        <v>0.0324</v>
      </c>
      <c r="FE2">
        <v>0</v>
      </c>
      <c r="FF2">
        <v>0.1295</v>
      </c>
      <c r="FG2">
        <v>0</v>
      </c>
      <c r="FH2">
        <v>0</v>
      </c>
      <c r="FI2">
        <v>0</v>
      </c>
      <c r="FJ2">
        <v>0</v>
      </c>
      <c r="FK2">
        <v>0</v>
      </c>
      <c r="FL2">
        <v>0.0647</v>
      </c>
      <c r="FM2">
        <v>0</v>
      </c>
      <c r="FN2">
        <v>0</v>
      </c>
      <c r="FO2">
        <v>0</v>
      </c>
      <c r="FP2">
        <v>0.0647</v>
      </c>
      <c r="FQ2">
        <v>0</v>
      </c>
      <c r="FR2">
        <v>0.0647</v>
      </c>
      <c r="FS2">
        <v>0</v>
      </c>
      <c r="FT2">
        <v>0.0971</v>
      </c>
      <c r="FU2">
        <v>0</v>
      </c>
      <c r="FV2">
        <v>0.0971</v>
      </c>
      <c r="FW2">
        <v>0</v>
      </c>
      <c r="FX2">
        <v>0.0971</v>
      </c>
      <c r="FY2">
        <v>0</v>
      </c>
      <c r="FZ2">
        <v>0.0647</v>
      </c>
      <c r="GA2">
        <v>0</v>
      </c>
      <c r="GB2">
        <v>0.1295</v>
      </c>
      <c r="GC2">
        <v>0</v>
      </c>
      <c r="GD2">
        <v>0.0647</v>
      </c>
      <c r="GE2">
        <v>0</v>
      </c>
      <c r="GF2">
        <v>0.1619</v>
      </c>
      <c r="GG2">
        <v>0</v>
      </c>
      <c r="GH2">
        <v>0.0324</v>
      </c>
      <c r="GI2">
        <v>0</v>
      </c>
      <c r="GJ2">
        <v>0.0324</v>
      </c>
      <c r="GK2">
        <v>0</v>
      </c>
      <c r="GL2">
        <v>0.0647</v>
      </c>
      <c r="GM2">
        <v>0</v>
      </c>
      <c r="GN2">
        <v>0.0647</v>
      </c>
      <c r="GO2">
        <v>0</v>
      </c>
      <c r="GP2">
        <v>0.0647</v>
      </c>
      <c r="GQ2">
        <v>0</v>
      </c>
      <c r="GR2">
        <v>0</v>
      </c>
      <c r="GS2">
        <v>0</v>
      </c>
      <c r="GT2">
        <v>0</v>
      </c>
      <c r="GU2">
        <v>0</v>
      </c>
      <c r="GV2">
        <v>0.0324</v>
      </c>
      <c r="GW2">
        <v>0</v>
      </c>
      <c r="GX2">
        <v>0.0324</v>
      </c>
      <c r="GY2">
        <v>0</v>
      </c>
      <c r="GZ2">
        <v>0.0324</v>
      </c>
      <c r="HA2">
        <v>0</v>
      </c>
      <c r="HB2">
        <v>0.0971</v>
      </c>
      <c r="HC2">
        <v>0</v>
      </c>
      <c r="HD2">
        <v>0.0647</v>
      </c>
      <c r="HE2">
        <v>0</v>
      </c>
      <c r="HF2">
        <v>0</v>
      </c>
      <c r="HG2">
        <v>0</v>
      </c>
      <c r="HH2">
        <v>0.0647</v>
      </c>
      <c r="HI2">
        <v>0</v>
      </c>
      <c r="HJ2">
        <v>0.0971</v>
      </c>
      <c r="HK2">
        <v>0</v>
      </c>
      <c r="HL2">
        <v>0.0324</v>
      </c>
      <c r="HM2">
        <v>0</v>
      </c>
      <c r="HN2">
        <v>0.0647</v>
      </c>
      <c r="HO2">
        <v>0</v>
      </c>
      <c r="HP2">
        <v>0.0971</v>
      </c>
      <c r="HQ2">
        <v>0</v>
      </c>
      <c r="HR2">
        <v>0.0324</v>
      </c>
      <c r="HS2">
        <v>0</v>
      </c>
      <c r="HT2">
        <v>0.0971</v>
      </c>
      <c r="HU2">
        <v>0</v>
      </c>
      <c r="HV2">
        <v>0.0647</v>
      </c>
      <c r="HW2">
        <v>0</v>
      </c>
      <c r="HX2">
        <v>0</v>
      </c>
      <c r="HY2">
        <v>0</v>
      </c>
      <c r="HZ2">
        <v>0.0324</v>
      </c>
      <c r="IA2">
        <v>0</v>
      </c>
      <c r="IB2">
        <v>0.0971</v>
      </c>
      <c r="IC2">
        <v>0</v>
      </c>
      <c r="ID2">
        <v>0.0647</v>
      </c>
      <c r="IE2">
        <v>0</v>
      </c>
      <c r="IF2">
        <v>0.1295</v>
      </c>
      <c r="IG2">
        <v>0</v>
      </c>
      <c r="IH2">
        <f>COUNTIF(B2:IG2,"&gt;0")</f>
        <v>117</v>
      </c>
      <c r="II2">
        <f>SUM(B2:IG2)</f>
        <v>21.7685</v>
      </c>
      <c r="IJ2" s="2">
        <f>II2/IH2</f>
        <v>0.186055555555555</v>
      </c>
      <c r="IK2">
        <v>0.9218</v>
      </c>
    </row>
    <row r="3" ht="14.15" spans="1:245">
      <c r="A3" s="3" t="s">
        <v>246</v>
      </c>
      <c r="B3">
        <v>0.0106</v>
      </c>
      <c r="C3">
        <v>0.0222</v>
      </c>
      <c r="D3">
        <v>0.0454</v>
      </c>
      <c r="E3">
        <v>2.2621</v>
      </c>
      <c r="F3">
        <v>1.6387</v>
      </c>
      <c r="G3">
        <v>5</v>
      </c>
      <c r="H3">
        <v>0.0412</v>
      </c>
      <c r="I3">
        <v>0.0264</v>
      </c>
      <c r="J3">
        <v>0.0254</v>
      </c>
      <c r="K3">
        <v>0.0254</v>
      </c>
      <c r="L3">
        <v>0.0169</v>
      </c>
      <c r="M3">
        <v>0.018</v>
      </c>
      <c r="N3">
        <v>0.0148</v>
      </c>
      <c r="O3">
        <v>0.0042</v>
      </c>
      <c r="P3">
        <v>0.0074</v>
      </c>
      <c r="Q3">
        <v>0.0169</v>
      </c>
      <c r="R3">
        <v>0.0338</v>
      </c>
      <c r="S3">
        <v>0.0042</v>
      </c>
      <c r="T3">
        <v>0.0074</v>
      </c>
      <c r="U3">
        <v>0</v>
      </c>
      <c r="V3">
        <v>0.1627</v>
      </c>
      <c r="W3">
        <v>0.0011</v>
      </c>
      <c r="X3">
        <v>0</v>
      </c>
      <c r="Y3">
        <v>0</v>
      </c>
      <c r="Z3">
        <v>0</v>
      </c>
      <c r="AA3">
        <v>0.0254</v>
      </c>
      <c r="AB3">
        <v>0.0486</v>
      </c>
      <c r="AC3">
        <v>2.4195</v>
      </c>
      <c r="AD3">
        <v>1.8891</v>
      </c>
      <c r="AE3">
        <v>5</v>
      </c>
      <c r="AF3">
        <v>0.037</v>
      </c>
      <c r="AG3">
        <v>0.019</v>
      </c>
      <c r="AH3">
        <v>0.0264</v>
      </c>
      <c r="AI3">
        <v>0.018</v>
      </c>
      <c r="AJ3">
        <v>0.0095</v>
      </c>
      <c r="AK3">
        <v>0.0254</v>
      </c>
      <c r="AL3">
        <v>0.0127</v>
      </c>
      <c r="AM3">
        <v>0.0137</v>
      </c>
      <c r="AN3">
        <v>0.0042</v>
      </c>
      <c r="AO3">
        <v>0.0095</v>
      </c>
      <c r="AP3">
        <v>0.0296</v>
      </c>
      <c r="AQ3">
        <v>0.0106</v>
      </c>
      <c r="AR3">
        <v>0.0106</v>
      </c>
      <c r="AS3">
        <v>0.0063</v>
      </c>
      <c r="AT3">
        <v>0.0011</v>
      </c>
      <c r="AU3">
        <v>0.0042</v>
      </c>
      <c r="AV3">
        <v>0.0011</v>
      </c>
      <c r="AW3">
        <v>0.0021</v>
      </c>
      <c r="AX3">
        <v>0</v>
      </c>
      <c r="AY3">
        <v>0.0486</v>
      </c>
      <c r="AZ3">
        <v>0.0391</v>
      </c>
      <c r="BA3">
        <v>2.1903</v>
      </c>
      <c r="BB3">
        <v>2.0085</v>
      </c>
      <c r="BC3">
        <v>5</v>
      </c>
      <c r="BD3">
        <v>0.038</v>
      </c>
      <c r="BE3">
        <v>0.0296</v>
      </c>
      <c r="BF3">
        <v>0.0338</v>
      </c>
      <c r="BG3">
        <v>0.0211</v>
      </c>
      <c r="BH3">
        <v>0.0158</v>
      </c>
      <c r="BI3">
        <v>0.0148</v>
      </c>
      <c r="BJ3">
        <v>0.0158</v>
      </c>
      <c r="BK3">
        <v>0.0169</v>
      </c>
      <c r="BL3">
        <v>0.0148</v>
      </c>
      <c r="BM3">
        <v>0.0074</v>
      </c>
      <c r="BN3">
        <v>0.0085</v>
      </c>
      <c r="BO3">
        <v>0.0053</v>
      </c>
      <c r="BP3">
        <v>0.0116</v>
      </c>
      <c r="BQ3">
        <v>0.0074</v>
      </c>
      <c r="BR3">
        <v>0.0042</v>
      </c>
      <c r="BS3">
        <v>0.0042</v>
      </c>
      <c r="BT3">
        <v>0</v>
      </c>
      <c r="BU3">
        <v>0</v>
      </c>
      <c r="BV3">
        <v>0</v>
      </c>
      <c r="BW3">
        <v>0.0454</v>
      </c>
      <c r="BX3">
        <v>0.0718</v>
      </c>
      <c r="BY3">
        <v>4.0044</v>
      </c>
      <c r="BZ3">
        <v>2.5727</v>
      </c>
      <c r="CA3">
        <v>5</v>
      </c>
      <c r="CB3">
        <v>0.038</v>
      </c>
      <c r="CC3">
        <v>0.0232</v>
      </c>
      <c r="CD3">
        <v>0.018</v>
      </c>
      <c r="CE3">
        <v>0.0106</v>
      </c>
      <c r="CF3">
        <v>0.0211</v>
      </c>
      <c r="CG3">
        <v>0.0106</v>
      </c>
      <c r="CH3">
        <v>0.0085</v>
      </c>
      <c r="CI3">
        <v>0.0074</v>
      </c>
      <c r="CJ3">
        <v>0.0085</v>
      </c>
      <c r="CK3">
        <v>0.0021</v>
      </c>
      <c r="CL3">
        <v>0.0042</v>
      </c>
      <c r="CM3">
        <v>0.0032</v>
      </c>
      <c r="CN3">
        <v>0.0011</v>
      </c>
      <c r="CO3">
        <v>0.0011</v>
      </c>
      <c r="CP3">
        <v>0.0021</v>
      </c>
      <c r="CQ3">
        <v>0.0021</v>
      </c>
      <c r="CR3">
        <v>0.0011</v>
      </c>
      <c r="CS3">
        <v>0</v>
      </c>
      <c r="CT3">
        <v>0</v>
      </c>
      <c r="CU3">
        <v>0.0391</v>
      </c>
      <c r="CV3">
        <v>0.0845</v>
      </c>
      <c r="CW3">
        <v>3.2363</v>
      </c>
      <c r="CX3">
        <v>2.5717</v>
      </c>
      <c r="CY3">
        <v>5</v>
      </c>
      <c r="CZ3">
        <v>0.0539</v>
      </c>
      <c r="DA3">
        <v>0.0306</v>
      </c>
      <c r="DB3">
        <v>0.019</v>
      </c>
      <c r="DC3">
        <v>0.0243</v>
      </c>
      <c r="DD3">
        <v>0.0158</v>
      </c>
      <c r="DE3">
        <v>0.0275</v>
      </c>
      <c r="DF3">
        <v>0.0085</v>
      </c>
      <c r="DG3">
        <v>0.0042</v>
      </c>
      <c r="DH3">
        <v>0.0085</v>
      </c>
      <c r="DI3">
        <v>0.0148</v>
      </c>
      <c r="DJ3">
        <v>0.0296</v>
      </c>
      <c r="DK3">
        <v>0.0085</v>
      </c>
      <c r="DL3">
        <v>0.0116</v>
      </c>
      <c r="DM3">
        <v>0.0095</v>
      </c>
      <c r="DN3">
        <v>0.0085</v>
      </c>
      <c r="DO3">
        <v>0.0053</v>
      </c>
      <c r="DP3">
        <v>0.0021</v>
      </c>
      <c r="DQ3">
        <v>0.0042</v>
      </c>
      <c r="DR3">
        <v>0.0032</v>
      </c>
      <c r="DS3">
        <v>0.0021</v>
      </c>
      <c r="DT3">
        <v>0.019</v>
      </c>
      <c r="DU3">
        <v>3.2363</v>
      </c>
      <c r="DV3">
        <v>3.2563</v>
      </c>
      <c r="DW3">
        <v>5</v>
      </c>
      <c r="DX3">
        <v>0.2832</v>
      </c>
      <c r="DY3">
        <v>0.2219</v>
      </c>
      <c r="DZ3">
        <v>0.0856</v>
      </c>
      <c r="EA3">
        <v>0.0317</v>
      </c>
      <c r="EB3">
        <v>0.0317</v>
      </c>
      <c r="EC3">
        <v>0.0296</v>
      </c>
      <c r="ED3">
        <v>0.019</v>
      </c>
      <c r="EE3">
        <v>0.0074</v>
      </c>
      <c r="EF3">
        <v>0.0021</v>
      </c>
      <c r="EG3">
        <v>0.0085</v>
      </c>
      <c r="EH3">
        <v>0.0085</v>
      </c>
      <c r="EI3">
        <v>0.0021</v>
      </c>
      <c r="EJ3">
        <v>0.0011</v>
      </c>
      <c r="EK3">
        <v>0.0063</v>
      </c>
      <c r="EL3">
        <v>0.0011</v>
      </c>
      <c r="EM3">
        <v>0.0011</v>
      </c>
      <c r="EN3">
        <v>0.0011</v>
      </c>
      <c r="EO3">
        <v>0</v>
      </c>
      <c r="EP3">
        <v>0</v>
      </c>
      <c r="EQ3">
        <v>0.038</v>
      </c>
      <c r="ER3">
        <v>0.019</v>
      </c>
      <c r="ES3">
        <v>4.1016</v>
      </c>
      <c r="ET3">
        <v>3.1211</v>
      </c>
      <c r="EU3">
        <v>5</v>
      </c>
      <c r="EV3">
        <v>0.2039</v>
      </c>
      <c r="EW3">
        <v>0.1891</v>
      </c>
      <c r="EX3">
        <v>0.1173</v>
      </c>
      <c r="EY3">
        <v>0.0951</v>
      </c>
      <c r="EZ3">
        <v>0.1014</v>
      </c>
      <c r="FA3">
        <v>0.056</v>
      </c>
      <c r="FB3">
        <v>0.0127</v>
      </c>
      <c r="FC3">
        <v>0.0085</v>
      </c>
      <c r="FD3">
        <v>0.0222</v>
      </c>
      <c r="FE3">
        <v>0.0053</v>
      </c>
      <c r="FF3">
        <v>0.0063</v>
      </c>
      <c r="FG3">
        <v>0.0053</v>
      </c>
      <c r="FH3">
        <v>0.0042</v>
      </c>
      <c r="FI3">
        <v>0.0021</v>
      </c>
      <c r="FJ3">
        <v>0.0032</v>
      </c>
      <c r="FK3">
        <v>0</v>
      </c>
      <c r="FL3">
        <v>0</v>
      </c>
      <c r="FM3">
        <v>0</v>
      </c>
      <c r="FN3">
        <v>0</v>
      </c>
      <c r="FO3">
        <v>0.0518</v>
      </c>
      <c r="FP3">
        <v>0.0623</v>
      </c>
      <c r="FQ3">
        <v>5</v>
      </c>
      <c r="FR3">
        <v>3.2458</v>
      </c>
      <c r="FS3">
        <v>5</v>
      </c>
      <c r="FT3">
        <v>0.2694</v>
      </c>
      <c r="FU3">
        <v>0.187</v>
      </c>
      <c r="FV3">
        <v>0.15</v>
      </c>
      <c r="FW3">
        <v>0.0824</v>
      </c>
      <c r="FX3">
        <v>0.018</v>
      </c>
      <c r="FY3">
        <v>0.0222</v>
      </c>
      <c r="FZ3">
        <v>0.0074</v>
      </c>
      <c r="GA3">
        <v>0.0085</v>
      </c>
      <c r="GB3">
        <v>0.0063</v>
      </c>
      <c r="GC3">
        <v>0.0074</v>
      </c>
      <c r="GD3">
        <v>0.0063</v>
      </c>
      <c r="GE3">
        <v>0.0032</v>
      </c>
      <c r="GF3">
        <v>0.0095</v>
      </c>
      <c r="GG3">
        <v>0.0021</v>
      </c>
      <c r="GH3">
        <v>0</v>
      </c>
      <c r="GI3">
        <v>0.0053</v>
      </c>
      <c r="GJ3">
        <v>0</v>
      </c>
      <c r="GK3">
        <v>0</v>
      </c>
      <c r="GL3">
        <v>0</v>
      </c>
      <c r="GM3">
        <v>0.056</v>
      </c>
      <c r="GN3">
        <v>0.0454</v>
      </c>
      <c r="GO3">
        <v>4.6183</v>
      </c>
      <c r="GP3">
        <v>2.0064</v>
      </c>
      <c r="GQ3">
        <v>5</v>
      </c>
      <c r="GR3">
        <v>0.4195</v>
      </c>
      <c r="GS3">
        <v>0.2367</v>
      </c>
      <c r="GT3">
        <v>0.1881</v>
      </c>
      <c r="GU3">
        <v>0.0866</v>
      </c>
      <c r="GV3">
        <v>0.0475</v>
      </c>
      <c r="GW3">
        <v>0.018</v>
      </c>
      <c r="GX3">
        <v>0.0085</v>
      </c>
      <c r="GY3">
        <v>0.0032</v>
      </c>
      <c r="GZ3">
        <v>0.0074</v>
      </c>
      <c r="HA3">
        <v>0.0063</v>
      </c>
      <c r="HB3">
        <v>0.0042</v>
      </c>
      <c r="HC3">
        <v>0.0042</v>
      </c>
      <c r="HD3">
        <v>0.0042</v>
      </c>
      <c r="HE3">
        <v>0.0032</v>
      </c>
      <c r="HF3">
        <v>0.0011</v>
      </c>
      <c r="HG3">
        <v>0.0063</v>
      </c>
      <c r="HH3">
        <v>0.0032</v>
      </c>
      <c r="HI3">
        <v>0.0021</v>
      </c>
      <c r="HJ3">
        <v>0</v>
      </c>
      <c r="HK3">
        <v>0.0391</v>
      </c>
      <c r="HL3">
        <v>0.0571</v>
      </c>
      <c r="HM3">
        <v>4.7937</v>
      </c>
      <c r="HN3">
        <v>2.8358</v>
      </c>
      <c r="HO3">
        <v>5</v>
      </c>
      <c r="HP3">
        <v>0.4121</v>
      </c>
      <c r="HQ3">
        <v>0.1712</v>
      </c>
      <c r="HR3">
        <v>0.0655</v>
      </c>
      <c r="HS3">
        <v>0.0571</v>
      </c>
      <c r="HT3">
        <v>0.0328</v>
      </c>
      <c r="HU3">
        <v>0.0232</v>
      </c>
      <c r="HV3">
        <v>0.0148</v>
      </c>
      <c r="HW3">
        <v>0.0074</v>
      </c>
      <c r="HX3">
        <v>0.0074</v>
      </c>
      <c r="HY3">
        <v>0.0053</v>
      </c>
      <c r="HZ3">
        <v>0.0053</v>
      </c>
      <c r="IA3">
        <v>0.0011</v>
      </c>
      <c r="IB3">
        <v>0.0053</v>
      </c>
      <c r="IC3">
        <v>0.0032</v>
      </c>
      <c r="ID3">
        <v>0.0032</v>
      </c>
      <c r="IE3">
        <v>0</v>
      </c>
      <c r="IF3">
        <v>0</v>
      </c>
      <c r="IG3">
        <v>0</v>
      </c>
      <c r="IH3">
        <f>COUNTIF(B3:IG3,"&gt;0")</f>
        <v>216</v>
      </c>
      <c r="II3">
        <f>SUM(B3:IG3)</f>
        <v>117.4524</v>
      </c>
      <c r="IJ3" s="2">
        <f>II3/IH3</f>
        <v>0.543761111111111</v>
      </c>
      <c r="IK3">
        <v>0.8251</v>
      </c>
    </row>
    <row r="4" ht="14.15" spans="1:245">
      <c r="A4" s="3" t="s">
        <v>247</v>
      </c>
      <c r="B4">
        <v>0.339</v>
      </c>
      <c r="C4">
        <v>0</v>
      </c>
      <c r="D4">
        <v>0</v>
      </c>
      <c r="E4">
        <v>0</v>
      </c>
      <c r="F4">
        <v>1.0169</v>
      </c>
      <c r="G4">
        <v>0.8475</v>
      </c>
      <c r="H4">
        <v>0.8475</v>
      </c>
      <c r="I4">
        <v>0.678</v>
      </c>
      <c r="J4">
        <v>0.339</v>
      </c>
      <c r="K4">
        <v>0.678</v>
      </c>
      <c r="L4">
        <v>0.5085</v>
      </c>
      <c r="M4">
        <v>0.678</v>
      </c>
      <c r="N4">
        <v>1.0169</v>
      </c>
      <c r="O4">
        <v>0.5085</v>
      </c>
      <c r="P4">
        <v>0.1695</v>
      </c>
      <c r="Q4">
        <v>0.5085</v>
      </c>
      <c r="R4">
        <v>5</v>
      </c>
      <c r="S4">
        <v>1.1864</v>
      </c>
      <c r="T4">
        <v>0.339</v>
      </c>
      <c r="U4">
        <v>0.678</v>
      </c>
      <c r="V4">
        <v>0.339</v>
      </c>
      <c r="W4">
        <v>0.339</v>
      </c>
      <c r="X4">
        <v>0.678</v>
      </c>
      <c r="Y4">
        <v>0.678</v>
      </c>
      <c r="Z4">
        <v>0.8475</v>
      </c>
      <c r="AA4">
        <v>0</v>
      </c>
      <c r="AB4">
        <v>0</v>
      </c>
      <c r="AC4">
        <v>0</v>
      </c>
      <c r="AD4">
        <v>0.678</v>
      </c>
      <c r="AE4">
        <v>0.339</v>
      </c>
      <c r="AF4">
        <v>0.339</v>
      </c>
      <c r="AG4">
        <v>0.678</v>
      </c>
      <c r="AH4">
        <v>1.3559</v>
      </c>
      <c r="AI4">
        <v>0.8475</v>
      </c>
      <c r="AJ4">
        <v>0.678</v>
      </c>
      <c r="AK4">
        <v>0.5085</v>
      </c>
      <c r="AL4">
        <v>0.1695</v>
      </c>
      <c r="AM4">
        <v>1.5254</v>
      </c>
      <c r="AN4">
        <v>0.678</v>
      </c>
      <c r="AO4">
        <v>0.5085</v>
      </c>
      <c r="AP4">
        <v>5</v>
      </c>
      <c r="AQ4">
        <v>0.339</v>
      </c>
      <c r="AR4">
        <v>0.5085</v>
      </c>
      <c r="AS4">
        <v>0.5085</v>
      </c>
      <c r="AT4">
        <v>0.5085</v>
      </c>
      <c r="AU4">
        <v>0.678</v>
      </c>
      <c r="AV4">
        <v>0.678</v>
      </c>
      <c r="AW4">
        <v>0.678</v>
      </c>
      <c r="AX4">
        <v>0.5085</v>
      </c>
      <c r="AY4">
        <v>0</v>
      </c>
      <c r="AZ4">
        <v>0</v>
      </c>
      <c r="BA4">
        <v>0</v>
      </c>
      <c r="BB4">
        <v>0</v>
      </c>
      <c r="BC4">
        <v>0.8475</v>
      </c>
      <c r="BD4">
        <v>0.678</v>
      </c>
      <c r="BE4">
        <v>2.0339</v>
      </c>
      <c r="BF4">
        <v>2.0339</v>
      </c>
      <c r="BG4">
        <v>0.8475</v>
      </c>
      <c r="BH4">
        <v>0.8475</v>
      </c>
      <c r="BI4">
        <v>0.8475</v>
      </c>
      <c r="BJ4">
        <v>1.3559</v>
      </c>
      <c r="BK4">
        <v>0</v>
      </c>
      <c r="BL4">
        <v>1.0169</v>
      </c>
      <c r="BM4">
        <v>0.8475</v>
      </c>
      <c r="BN4">
        <v>5</v>
      </c>
      <c r="BO4">
        <v>0.339</v>
      </c>
      <c r="BP4">
        <v>1.0169</v>
      </c>
      <c r="BQ4">
        <v>1.1864</v>
      </c>
      <c r="BR4">
        <v>1.1864</v>
      </c>
      <c r="BS4">
        <v>1.8644</v>
      </c>
      <c r="BT4">
        <v>1.3559</v>
      </c>
      <c r="BU4">
        <v>1.5254</v>
      </c>
      <c r="BV4">
        <v>0.339</v>
      </c>
      <c r="BW4">
        <v>0</v>
      </c>
      <c r="BX4">
        <v>0</v>
      </c>
      <c r="BY4">
        <v>0</v>
      </c>
      <c r="BZ4">
        <v>0</v>
      </c>
      <c r="CA4">
        <v>2.7119</v>
      </c>
      <c r="CB4">
        <v>0.5085</v>
      </c>
      <c r="CC4">
        <v>1.0169</v>
      </c>
      <c r="CD4">
        <v>0.678</v>
      </c>
      <c r="CE4">
        <v>0.5085</v>
      </c>
      <c r="CF4">
        <v>0.678</v>
      </c>
      <c r="CG4">
        <v>0.1695</v>
      </c>
      <c r="CH4">
        <v>1.0169</v>
      </c>
      <c r="CI4">
        <v>0.678</v>
      </c>
      <c r="CJ4">
        <v>0.1695</v>
      </c>
      <c r="CK4">
        <v>5</v>
      </c>
      <c r="CL4">
        <v>5</v>
      </c>
      <c r="CM4">
        <v>1.0169</v>
      </c>
      <c r="CN4">
        <v>0.8475</v>
      </c>
      <c r="CO4">
        <v>0.8475</v>
      </c>
      <c r="CP4">
        <v>0.678</v>
      </c>
      <c r="CQ4">
        <v>1.1864</v>
      </c>
      <c r="CR4">
        <v>0.678</v>
      </c>
      <c r="CS4">
        <v>0.8475</v>
      </c>
      <c r="CT4">
        <v>1.0169</v>
      </c>
      <c r="CU4">
        <v>0</v>
      </c>
      <c r="CV4">
        <v>0</v>
      </c>
      <c r="CW4">
        <v>0</v>
      </c>
      <c r="CX4">
        <v>0</v>
      </c>
      <c r="CY4">
        <v>1.5254</v>
      </c>
      <c r="CZ4">
        <v>0.339</v>
      </c>
      <c r="DA4">
        <v>1.3559</v>
      </c>
      <c r="DB4">
        <v>1.0169</v>
      </c>
      <c r="DC4">
        <v>0.339</v>
      </c>
      <c r="DD4">
        <v>1.0169</v>
      </c>
      <c r="DE4">
        <v>0.339</v>
      </c>
      <c r="DF4">
        <v>0.5085</v>
      </c>
      <c r="DG4">
        <v>0.8475</v>
      </c>
      <c r="DH4">
        <v>0.8475</v>
      </c>
      <c r="DI4">
        <v>4.7458</v>
      </c>
      <c r="DJ4">
        <v>5</v>
      </c>
      <c r="DK4">
        <v>0.339</v>
      </c>
      <c r="DL4">
        <v>0.8475</v>
      </c>
      <c r="DM4">
        <v>0.8475</v>
      </c>
      <c r="DN4">
        <v>0.678</v>
      </c>
      <c r="DO4">
        <v>0.1695</v>
      </c>
      <c r="DP4">
        <v>0.678</v>
      </c>
      <c r="DQ4">
        <v>0.678</v>
      </c>
      <c r="DR4">
        <v>0.5085</v>
      </c>
      <c r="DS4">
        <v>0</v>
      </c>
      <c r="DT4">
        <v>0</v>
      </c>
      <c r="DU4">
        <v>0</v>
      </c>
      <c r="DV4">
        <v>0</v>
      </c>
      <c r="DW4">
        <v>2.0339</v>
      </c>
      <c r="DX4">
        <v>1.0169</v>
      </c>
      <c r="DY4">
        <v>0.8475</v>
      </c>
      <c r="DZ4">
        <v>1.3559</v>
      </c>
      <c r="EA4">
        <v>0.8475</v>
      </c>
      <c r="EB4">
        <v>0.678</v>
      </c>
      <c r="EC4">
        <v>0.339</v>
      </c>
      <c r="ED4">
        <v>0.678</v>
      </c>
      <c r="EE4">
        <v>0.8475</v>
      </c>
      <c r="EF4">
        <v>0.339</v>
      </c>
      <c r="EG4">
        <v>0.339</v>
      </c>
      <c r="EH4">
        <v>5</v>
      </c>
      <c r="EI4">
        <v>0.678</v>
      </c>
      <c r="EJ4">
        <v>0.339</v>
      </c>
      <c r="EK4">
        <v>0.5085</v>
      </c>
      <c r="EL4">
        <v>0.678</v>
      </c>
      <c r="EM4">
        <v>0.339</v>
      </c>
      <c r="EN4">
        <v>0.5085</v>
      </c>
      <c r="EO4">
        <v>1.0169</v>
      </c>
      <c r="EP4">
        <v>0.678</v>
      </c>
      <c r="EQ4">
        <v>0</v>
      </c>
      <c r="ER4">
        <v>0</v>
      </c>
      <c r="ES4">
        <v>0</v>
      </c>
      <c r="ET4">
        <v>0.8475</v>
      </c>
      <c r="EU4">
        <v>0.8475</v>
      </c>
      <c r="EV4">
        <v>0.339</v>
      </c>
      <c r="EW4">
        <v>0.8475</v>
      </c>
      <c r="EX4">
        <v>1.0169</v>
      </c>
      <c r="EY4">
        <v>0.5085</v>
      </c>
      <c r="EZ4">
        <v>0</v>
      </c>
      <c r="FA4">
        <v>0.678</v>
      </c>
      <c r="FB4">
        <v>0.5085</v>
      </c>
      <c r="FC4">
        <v>0.8475</v>
      </c>
      <c r="FD4">
        <v>0.8475</v>
      </c>
      <c r="FE4">
        <v>0.5085</v>
      </c>
      <c r="FF4">
        <v>5</v>
      </c>
      <c r="FG4">
        <v>1.0169</v>
      </c>
      <c r="FH4">
        <v>0</v>
      </c>
      <c r="FI4">
        <v>0.5085</v>
      </c>
      <c r="FJ4">
        <v>0.678</v>
      </c>
      <c r="FK4">
        <v>0.5085</v>
      </c>
      <c r="FL4">
        <v>1.0169</v>
      </c>
      <c r="FM4">
        <v>0.678</v>
      </c>
      <c r="FN4">
        <v>0.5085</v>
      </c>
      <c r="FO4">
        <v>0</v>
      </c>
      <c r="FP4">
        <v>0</v>
      </c>
      <c r="FQ4">
        <v>0</v>
      </c>
      <c r="FR4">
        <v>0.8475</v>
      </c>
      <c r="FS4">
        <v>0.678</v>
      </c>
      <c r="FT4">
        <v>0.5085</v>
      </c>
      <c r="FU4">
        <v>1.3559</v>
      </c>
      <c r="FV4">
        <v>2.7119</v>
      </c>
      <c r="FW4">
        <v>0.678</v>
      </c>
      <c r="FX4">
        <v>0.1695</v>
      </c>
      <c r="FY4">
        <v>0.5085</v>
      </c>
      <c r="FZ4">
        <v>0.5085</v>
      </c>
      <c r="GA4">
        <v>1.1864</v>
      </c>
      <c r="GB4">
        <v>0.8475</v>
      </c>
      <c r="GC4">
        <v>1.0169</v>
      </c>
      <c r="GD4">
        <v>5</v>
      </c>
      <c r="GE4">
        <v>0.339</v>
      </c>
      <c r="GF4">
        <v>0.339</v>
      </c>
      <c r="GG4">
        <v>0.8475</v>
      </c>
      <c r="GH4">
        <v>0.339</v>
      </c>
      <c r="GI4">
        <v>0.678</v>
      </c>
      <c r="GJ4">
        <v>0.339</v>
      </c>
      <c r="GK4">
        <v>0.1695</v>
      </c>
      <c r="GL4">
        <v>0.678</v>
      </c>
      <c r="GM4">
        <v>0</v>
      </c>
      <c r="GN4">
        <v>0</v>
      </c>
      <c r="GO4">
        <v>0</v>
      </c>
      <c r="GP4">
        <v>0.678</v>
      </c>
      <c r="GQ4">
        <v>1.0169</v>
      </c>
      <c r="GR4">
        <v>0.5085</v>
      </c>
      <c r="GS4">
        <v>0.8475</v>
      </c>
      <c r="GT4">
        <v>1.5254</v>
      </c>
      <c r="GU4">
        <v>0.5085</v>
      </c>
      <c r="GV4">
        <v>0.1695</v>
      </c>
      <c r="GW4">
        <v>0.339</v>
      </c>
      <c r="GX4">
        <v>1.0169</v>
      </c>
      <c r="GY4">
        <v>0.8475</v>
      </c>
      <c r="GZ4">
        <v>0.339</v>
      </c>
      <c r="HA4">
        <v>0.5085</v>
      </c>
      <c r="HB4">
        <v>5</v>
      </c>
      <c r="HC4">
        <v>0.678</v>
      </c>
      <c r="HD4">
        <v>0.5085</v>
      </c>
      <c r="HE4">
        <v>1.0169</v>
      </c>
      <c r="HF4">
        <v>0.339</v>
      </c>
      <c r="HG4">
        <v>0.1695</v>
      </c>
      <c r="HH4">
        <v>0.5085</v>
      </c>
      <c r="HI4">
        <v>0.5085</v>
      </c>
      <c r="HJ4">
        <v>1.0169</v>
      </c>
      <c r="HK4">
        <v>0</v>
      </c>
      <c r="HL4">
        <v>0</v>
      </c>
      <c r="HM4">
        <v>0</v>
      </c>
      <c r="HN4">
        <v>0.5085</v>
      </c>
      <c r="HO4">
        <v>0.339</v>
      </c>
      <c r="HP4">
        <v>0.5085</v>
      </c>
      <c r="HQ4">
        <v>1.1864</v>
      </c>
      <c r="HR4">
        <v>1.0169</v>
      </c>
      <c r="HS4">
        <v>0.678</v>
      </c>
      <c r="HT4">
        <v>1.1864</v>
      </c>
      <c r="HU4">
        <v>0.678</v>
      </c>
      <c r="HV4">
        <v>0.8475</v>
      </c>
      <c r="HW4">
        <v>0.678</v>
      </c>
      <c r="HX4">
        <v>0.678</v>
      </c>
      <c r="HY4">
        <v>5</v>
      </c>
      <c r="HZ4">
        <v>5</v>
      </c>
      <c r="IA4">
        <v>0.678</v>
      </c>
      <c r="IB4">
        <v>0.339</v>
      </c>
      <c r="IC4">
        <v>0.1695</v>
      </c>
      <c r="ID4">
        <v>0.339</v>
      </c>
      <c r="IE4">
        <v>0.678</v>
      </c>
      <c r="IF4">
        <v>0.339</v>
      </c>
      <c r="IG4">
        <v>0.678</v>
      </c>
      <c r="IH4">
        <f>COUNTIF(B4:IG4,"&gt;0")</f>
        <v>203</v>
      </c>
      <c r="II4">
        <f>SUM(B4:IG4)</f>
        <v>205.0874</v>
      </c>
      <c r="IJ4" s="2">
        <f>II4/IH4</f>
        <v>1.01028275862069</v>
      </c>
      <c r="IK4">
        <v>0.6486</v>
      </c>
    </row>
    <row r="5" ht="14.15" spans="1:245">
      <c r="A5" s="3" t="s">
        <v>248</v>
      </c>
      <c r="B5">
        <v>0.7092</v>
      </c>
      <c r="C5">
        <v>1.2411</v>
      </c>
      <c r="D5">
        <v>0.3546</v>
      </c>
      <c r="E5">
        <v>1.5957</v>
      </c>
      <c r="F5">
        <v>1.0638</v>
      </c>
      <c r="G5">
        <v>0.7092</v>
      </c>
      <c r="H5">
        <v>0.5319</v>
      </c>
      <c r="I5">
        <v>1.0638</v>
      </c>
      <c r="J5">
        <v>1.4184</v>
      </c>
      <c r="K5">
        <v>0.8865</v>
      </c>
      <c r="L5">
        <v>0.8865</v>
      </c>
      <c r="M5">
        <v>5</v>
      </c>
      <c r="N5">
        <v>1.4184</v>
      </c>
      <c r="O5">
        <v>1.2411</v>
      </c>
      <c r="P5">
        <v>1.5957</v>
      </c>
      <c r="Q5">
        <v>1.0638</v>
      </c>
      <c r="R5">
        <v>0.1773</v>
      </c>
      <c r="S5">
        <v>0.1773</v>
      </c>
      <c r="T5">
        <v>0.8865</v>
      </c>
      <c r="U5">
        <v>1.0638</v>
      </c>
      <c r="V5">
        <v>0.7092</v>
      </c>
      <c r="W5">
        <v>0.3546</v>
      </c>
      <c r="X5">
        <v>0.7092</v>
      </c>
      <c r="Y5">
        <v>0.7092</v>
      </c>
      <c r="Z5">
        <v>1.2411</v>
      </c>
      <c r="AA5">
        <v>1.4184</v>
      </c>
      <c r="AB5">
        <v>0.7092</v>
      </c>
      <c r="AC5">
        <v>0.5319</v>
      </c>
      <c r="AD5">
        <v>1.0638</v>
      </c>
      <c r="AE5">
        <v>1.773</v>
      </c>
      <c r="AF5">
        <v>0.8865</v>
      </c>
      <c r="AG5">
        <v>0.5319</v>
      </c>
      <c r="AH5">
        <v>0.8865</v>
      </c>
      <c r="AI5">
        <v>0.8865</v>
      </c>
      <c r="AJ5">
        <v>1.4184</v>
      </c>
      <c r="AK5">
        <v>0.3546</v>
      </c>
      <c r="AL5">
        <v>1.4184</v>
      </c>
      <c r="AM5">
        <v>0.5319</v>
      </c>
      <c r="AN5">
        <v>0.3546</v>
      </c>
      <c r="AO5">
        <v>0.7092</v>
      </c>
      <c r="AP5">
        <v>0.7092</v>
      </c>
      <c r="AQ5">
        <v>0.5319</v>
      </c>
      <c r="AR5">
        <v>1.0638</v>
      </c>
      <c r="AS5">
        <v>0.8865</v>
      </c>
      <c r="AT5">
        <v>0.5319</v>
      </c>
      <c r="AU5">
        <v>0.8865</v>
      </c>
      <c r="AV5">
        <v>1.4184</v>
      </c>
      <c r="AW5">
        <v>0.7092</v>
      </c>
      <c r="AX5">
        <v>0.5319</v>
      </c>
      <c r="AY5">
        <v>0.7092</v>
      </c>
      <c r="AZ5">
        <v>0.5319</v>
      </c>
      <c r="BA5">
        <v>1.0638</v>
      </c>
      <c r="BB5">
        <v>1.2411</v>
      </c>
      <c r="BC5">
        <v>1.0638</v>
      </c>
      <c r="BD5">
        <v>0.3546</v>
      </c>
      <c r="BE5">
        <v>0.5319</v>
      </c>
      <c r="BF5">
        <v>1.4184</v>
      </c>
      <c r="BG5">
        <v>1.2411</v>
      </c>
      <c r="BH5">
        <v>0.7092</v>
      </c>
      <c r="BI5">
        <v>0.7092</v>
      </c>
      <c r="BJ5">
        <v>1.0638</v>
      </c>
      <c r="BK5">
        <v>1.0638</v>
      </c>
      <c r="BL5">
        <v>0.5319</v>
      </c>
      <c r="BM5">
        <v>1.2411</v>
      </c>
      <c r="BN5">
        <v>1.4184</v>
      </c>
      <c r="BO5">
        <v>1.0638</v>
      </c>
      <c r="BP5">
        <v>1.2411</v>
      </c>
      <c r="BQ5">
        <v>1.773</v>
      </c>
      <c r="BR5">
        <v>1.2411</v>
      </c>
      <c r="BS5">
        <v>1.5957</v>
      </c>
      <c r="BT5">
        <v>0.5319</v>
      </c>
      <c r="BU5">
        <v>0.7092</v>
      </c>
      <c r="BV5">
        <v>0.7092</v>
      </c>
      <c r="BW5">
        <v>0.1773</v>
      </c>
      <c r="BX5">
        <v>1.0638</v>
      </c>
      <c r="BY5">
        <v>0.5319</v>
      </c>
      <c r="BZ5">
        <v>0.7092</v>
      </c>
      <c r="CA5">
        <v>1.2411</v>
      </c>
      <c r="CB5">
        <v>0.7092</v>
      </c>
      <c r="CC5">
        <v>0.3546</v>
      </c>
      <c r="CD5">
        <v>1.2411</v>
      </c>
      <c r="CE5">
        <v>0.8865</v>
      </c>
      <c r="CF5">
        <v>0.3546</v>
      </c>
      <c r="CG5">
        <v>0.5319</v>
      </c>
      <c r="CH5">
        <v>0.8865</v>
      </c>
      <c r="CI5">
        <v>0.8865</v>
      </c>
      <c r="CJ5">
        <v>0.5319</v>
      </c>
      <c r="CK5">
        <v>0.5319</v>
      </c>
      <c r="CL5">
        <v>0.7092</v>
      </c>
      <c r="CM5">
        <v>0.3546</v>
      </c>
      <c r="CN5">
        <v>0.3546</v>
      </c>
      <c r="CO5">
        <v>0.5319</v>
      </c>
      <c r="CP5">
        <v>1.0638</v>
      </c>
      <c r="CQ5">
        <v>0.3546</v>
      </c>
      <c r="CR5">
        <v>0.8865</v>
      </c>
      <c r="CS5">
        <v>1.4184</v>
      </c>
      <c r="CT5">
        <v>0.7092</v>
      </c>
      <c r="CU5">
        <v>2.1277</v>
      </c>
      <c r="CV5">
        <v>1.2411</v>
      </c>
      <c r="CW5">
        <v>1.4184</v>
      </c>
      <c r="CX5">
        <v>1.0638</v>
      </c>
      <c r="CY5">
        <v>1.0638</v>
      </c>
      <c r="CZ5">
        <v>1.773</v>
      </c>
      <c r="DA5">
        <v>1.4184</v>
      </c>
      <c r="DB5">
        <v>0.7092</v>
      </c>
      <c r="DC5">
        <v>0.8865</v>
      </c>
      <c r="DD5">
        <v>1.4184</v>
      </c>
      <c r="DE5">
        <v>0.8865</v>
      </c>
      <c r="DF5">
        <v>1.0638</v>
      </c>
      <c r="DG5">
        <v>1.773</v>
      </c>
      <c r="DH5">
        <v>1.4184</v>
      </c>
      <c r="DI5">
        <v>1.0638</v>
      </c>
      <c r="DJ5">
        <v>1.4184</v>
      </c>
      <c r="DK5">
        <v>0.5319</v>
      </c>
      <c r="DL5">
        <v>0.8865</v>
      </c>
      <c r="DM5">
        <v>1.5957</v>
      </c>
      <c r="DN5">
        <v>0.7092</v>
      </c>
      <c r="DO5">
        <v>0.7092</v>
      </c>
      <c r="DP5">
        <v>0.7092</v>
      </c>
      <c r="DQ5">
        <v>0.7092</v>
      </c>
      <c r="DR5">
        <v>0.8865</v>
      </c>
      <c r="DS5">
        <v>1.773</v>
      </c>
      <c r="DT5">
        <v>0.8865</v>
      </c>
      <c r="DU5">
        <v>1.0638</v>
      </c>
      <c r="DV5">
        <v>0.7092</v>
      </c>
      <c r="DW5">
        <v>0.8865</v>
      </c>
      <c r="DX5">
        <v>1.0638</v>
      </c>
      <c r="DY5">
        <v>1.5957</v>
      </c>
      <c r="DZ5">
        <v>1.4184</v>
      </c>
      <c r="EA5">
        <v>1.5957</v>
      </c>
      <c r="EB5">
        <v>1.2411</v>
      </c>
      <c r="EC5">
        <v>1.4184</v>
      </c>
      <c r="ED5">
        <v>1.4184</v>
      </c>
      <c r="EE5">
        <v>0.7092</v>
      </c>
      <c r="EF5">
        <v>0.8865</v>
      </c>
      <c r="EG5">
        <v>1.773</v>
      </c>
      <c r="EH5">
        <v>1.0638</v>
      </c>
      <c r="EI5">
        <v>0.7092</v>
      </c>
      <c r="EJ5">
        <v>0.8865</v>
      </c>
      <c r="EK5">
        <v>1.2411</v>
      </c>
      <c r="EL5">
        <v>1.4184</v>
      </c>
      <c r="EM5">
        <v>0.8865</v>
      </c>
      <c r="EN5">
        <v>1.4184</v>
      </c>
      <c r="EO5">
        <v>0.7092</v>
      </c>
      <c r="EP5">
        <v>1.4184</v>
      </c>
      <c r="EQ5">
        <v>1.4184</v>
      </c>
      <c r="ER5">
        <v>1.0638</v>
      </c>
      <c r="ES5">
        <v>1.4184</v>
      </c>
      <c r="ET5">
        <v>0.5319</v>
      </c>
      <c r="EU5">
        <v>1.2411</v>
      </c>
      <c r="EV5">
        <v>0.3546</v>
      </c>
      <c r="EW5">
        <v>1.9504</v>
      </c>
      <c r="EX5">
        <v>1.0638</v>
      </c>
      <c r="EY5">
        <v>0.5319</v>
      </c>
      <c r="EZ5">
        <v>0.7092</v>
      </c>
      <c r="FA5">
        <v>0.7092</v>
      </c>
      <c r="FB5">
        <v>0.8865</v>
      </c>
      <c r="FC5">
        <v>1.0638</v>
      </c>
      <c r="FD5">
        <v>0.7092</v>
      </c>
      <c r="FE5">
        <v>0.8865</v>
      </c>
      <c r="FF5">
        <v>0.8865</v>
      </c>
      <c r="FG5">
        <v>0.1773</v>
      </c>
      <c r="FH5">
        <v>0.7092</v>
      </c>
      <c r="FI5">
        <v>0.7092</v>
      </c>
      <c r="FJ5">
        <v>1.2411</v>
      </c>
      <c r="FK5">
        <v>1.2411</v>
      </c>
      <c r="FL5">
        <v>1.0638</v>
      </c>
      <c r="FM5">
        <v>0.8865</v>
      </c>
      <c r="FN5">
        <v>0.8865</v>
      </c>
      <c r="FO5">
        <v>1.0638</v>
      </c>
      <c r="FP5">
        <v>0.3546</v>
      </c>
      <c r="FQ5">
        <v>1.2411</v>
      </c>
      <c r="FR5">
        <v>1.0638</v>
      </c>
      <c r="FS5">
        <v>1.0638</v>
      </c>
      <c r="FT5">
        <v>1.0638</v>
      </c>
      <c r="FU5">
        <v>1.2411</v>
      </c>
      <c r="FV5">
        <v>0.8865</v>
      </c>
      <c r="FW5">
        <v>1.0638</v>
      </c>
      <c r="FX5">
        <v>0.7092</v>
      </c>
      <c r="FY5">
        <v>1.0638</v>
      </c>
      <c r="FZ5">
        <v>0.7092</v>
      </c>
      <c r="GA5">
        <v>1.0638</v>
      </c>
      <c r="GB5">
        <v>1.0638</v>
      </c>
      <c r="GC5">
        <v>0.3546</v>
      </c>
      <c r="GD5">
        <v>0.3546</v>
      </c>
      <c r="GE5">
        <v>1.4184</v>
      </c>
      <c r="GF5">
        <v>0.7092</v>
      </c>
      <c r="GG5">
        <v>1.2411</v>
      </c>
      <c r="GH5">
        <v>0.8865</v>
      </c>
      <c r="GI5">
        <v>0.3546</v>
      </c>
      <c r="GJ5">
        <v>0.7092</v>
      </c>
      <c r="GK5">
        <v>0.7092</v>
      </c>
      <c r="GL5">
        <v>0.3546</v>
      </c>
      <c r="GM5">
        <v>0.7092</v>
      </c>
      <c r="GN5">
        <v>0.5319</v>
      </c>
      <c r="GO5">
        <v>0.3546</v>
      </c>
      <c r="GP5">
        <v>0.3546</v>
      </c>
      <c r="GQ5">
        <v>0.8865</v>
      </c>
      <c r="GR5">
        <v>0.7092</v>
      </c>
      <c r="GS5">
        <v>0.7092</v>
      </c>
      <c r="GT5">
        <v>0.5319</v>
      </c>
      <c r="GU5">
        <v>1.5957</v>
      </c>
      <c r="GV5">
        <v>0.7092</v>
      </c>
      <c r="GW5">
        <v>0.8865</v>
      </c>
      <c r="GX5">
        <v>0.8865</v>
      </c>
      <c r="GY5">
        <v>0.3546</v>
      </c>
      <c r="GZ5">
        <v>0.7092</v>
      </c>
      <c r="HA5">
        <v>1.5957</v>
      </c>
      <c r="HB5">
        <v>1.0638</v>
      </c>
      <c r="HC5">
        <v>0.8865</v>
      </c>
      <c r="HD5">
        <v>1.773</v>
      </c>
      <c r="HE5">
        <v>0.7092</v>
      </c>
      <c r="HF5">
        <v>0.3546</v>
      </c>
      <c r="HG5">
        <v>0.5319</v>
      </c>
      <c r="HH5">
        <v>0.8865</v>
      </c>
      <c r="HI5">
        <v>0.5319</v>
      </c>
      <c r="HJ5">
        <v>1.2411</v>
      </c>
      <c r="HK5">
        <v>0.5319</v>
      </c>
      <c r="HL5">
        <v>0.1773</v>
      </c>
      <c r="HM5">
        <v>0.8865</v>
      </c>
      <c r="HN5">
        <v>0.3546</v>
      </c>
      <c r="HO5">
        <v>1.4184</v>
      </c>
      <c r="HP5">
        <v>1.2411</v>
      </c>
      <c r="HQ5">
        <v>0.7092</v>
      </c>
      <c r="HR5">
        <v>0.3546</v>
      </c>
      <c r="HS5">
        <v>0.7092</v>
      </c>
      <c r="HT5">
        <v>0.8865</v>
      </c>
      <c r="HU5">
        <v>0.1773</v>
      </c>
      <c r="HV5">
        <v>0.8865</v>
      </c>
      <c r="HW5">
        <v>0.7092</v>
      </c>
      <c r="HX5">
        <v>0.1773</v>
      </c>
      <c r="HY5">
        <v>1.2411</v>
      </c>
      <c r="HZ5">
        <v>0.7092</v>
      </c>
      <c r="IA5">
        <v>0.3546</v>
      </c>
      <c r="IB5">
        <v>0.1773</v>
      </c>
      <c r="IC5">
        <v>0.3546</v>
      </c>
      <c r="ID5">
        <v>0.5319</v>
      </c>
      <c r="IE5">
        <v>0.8865</v>
      </c>
      <c r="IF5">
        <v>0.3546</v>
      </c>
      <c r="IG5">
        <v>0.7092</v>
      </c>
      <c r="IH5">
        <f>COUNTIF(B5:IG5,"&gt;0")</f>
        <v>240</v>
      </c>
      <c r="II5">
        <f>SUM(B5:IG5)</f>
        <v>221.1289</v>
      </c>
      <c r="IJ5" s="2">
        <f>II5/IH5</f>
        <v>0.921370416666667</v>
      </c>
      <c r="IK5">
        <v>0.642</v>
      </c>
    </row>
    <row r="6" ht="14.15" spans="1:245">
      <c r="A6" s="3" t="s">
        <v>249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0.2498</v>
      </c>
      <c r="L6">
        <v>0.2755</v>
      </c>
      <c r="M6">
        <v>0.0705</v>
      </c>
      <c r="N6">
        <v>0</v>
      </c>
      <c r="O6">
        <v>0</v>
      </c>
      <c r="P6">
        <v>0.0598</v>
      </c>
      <c r="Q6">
        <v>0.2242</v>
      </c>
      <c r="R6">
        <v>0.2157</v>
      </c>
      <c r="S6">
        <v>0.0214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0.205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0.0641</v>
      </c>
      <c r="AO6">
        <v>0.0769</v>
      </c>
      <c r="AP6">
        <v>0.0577</v>
      </c>
      <c r="AQ6">
        <v>0.1217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0.2285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0.363</v>
      </c>
      <c r="CF6">
        <v>0.5168</v>
      </c>
      <c r="CG6">
        <v>0.2071</v>
      </c>
      <c r="CH6">
        <v>0</v>
      </c>
      <c r="CI6">
        <v>0</v>
      </c>
      <c r="CJ6">
        <v>0.1089</v>
      </c>
      <c r="CK6">
        <v>0.2071</v>
      </c>
      <c r="CL6">
        <v>0.5232</v>
      </c>
      <c r="CM6">
        <v>0.1815</v>
      </c>
      <c r="CN6">
        <v>0.1174</v>
      </c>
      <c r="CO6">
        <v>0.079</v>
      </c>
      <c r="CP6">
        <v>0.1196</v>
      </c>
      <c r="CQ6">
        <v>0</v>
      </c>
      <c r="CR6">
        <v>0.0021</v>
      </c>
      <c r="CS6">
        <v>0</v>
      </c>
      <c r="CT6">
        <v>0.2691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0.0961</v>
      </c>
      <c r="DD6">
        <v>5</v>
      </c>
      <c r="DE6">
        <v>5</v>
      </c>
      <c r="DF6">
        <v>5</v>
      </c>
      <c r="DG6">
        <v>0</v>
      </c>
      <c r="DH6">
        <v>0.4036</v>
      </c>
      <c r="DI6">
        <v>0.3523</v>
      </c>
      <c r="DJ6">
        <v>0.2071</v>
      </c>
      <c r="DK6">
        <v>0.0278</v>
      </c>
      <c r="DL6">
        <v>0.5467</v>
      </c>
      <c r="DM6">
        <v>5</v>
      </c>
      <c r="DN6">
        <v>0.3844</v>
      </c>
      <c r="DO6">
        <v>0.2627</v>
      </c>
      <c r="DP6">
        <v>0.2627</v>
      </c>
      <c r="DQ6">
        <v>0.2392</v>
      </c>
      <c r="DR6">
        <v>0.4869</v>
      </c>
      <c r="DS6">
        <v>0.2904</v>
      </c>
      <c r="DT6">
        <v>0.3331</v>
      </c>
      <c r="DU6">
        <v>0.3481</v>
      </c>
      <c r="DV6">
        <v>0.3737</v>
      </c>
      <c r="DW6">
        <v>0.3267</v>
      </c>
      <c r="DX6">
        <v>0.3481</v>
      </c>
      <c r="DY6">
        <v>0.3118</v>
      </c>
      <c r="DZ6">
        <v>0.3267</v>
      </c>
      <c r="EA6">
        <v>0.6129</v>
      </c>
      <c r="EB6">
        <v>5</v>
      </c>
      <c r="EC6">
        <v>5</v>
      </c>
      <c r="ED6">
        <v>5</v>
      </c>
      <c r="EE6">
        <v>5</v>
      </c>
      <c r="EF6">
        <v>5</v>
      </c>
      <c r="EG6">
        <v>5</v>
      </c>
      <c r="EH6">
        <v>5</v>
      </c>
      <c r="EI6">
        <v>3.4038</v>
      </c>
      <c r="EJ6">
        <v>1.2577</v>
      </c>
      <c r="EK6">
        <v>2.4706</v>
      </c>
      <c r="EL6">
        <v>2.4023</v>
      </c>
      <c r="EM6">
        <v>2.0542</v>
      </c>
      <c r="EN6">
        <v>1.7553</v>
      </c>
      <c r="EO6">
        <v>2.0564</v>
      </c>
      <c r="EP6">
        <v>2.1909</v>
      </c>
      <c r="EQ6">
        <v>2.7931</v>
      </c>
      <c r="ER6">
        <v>3.2607</v>
      </c>
      <c r="ES6">
        <v>1.6891</v>
      </c>
      <c r="ET6">
        <v>2.0414</v>
      </c>
      <c r="EU6">
        <v>2.3959</v>
      </c>
      <c r="EV6">
        <v>2.3617</v>
      </c>
      <c r="EW6">
        <v>3.297</v>
      </c>
      <c r="EX6">
        <v>2.4407</v>
      </c>
      <c r="EY6">
        <v>2.3126</v>
      </c>
      <c r="EZ6">
        <v>5</v>
      </c>
      <c r="FA6">
        <v>0.6449</v>
      </c>
      <c r="FB6">
        <v>0</v>
      </c>
      <c r="FC6">
        <v>0</v>
      </c>
      <c r="FD6">
        <v>5</v>
      </c>
      <c r="FE6">
        <v>0.3182</v>
      </c>
      <c r="FF6">
        <v>0.0705</v>
      </c>
      <c r="FG6">
        <v>0.0833</v>
      </c>
      <c r="FH6">
        <v>0.0128</v>
      </c>
      <c r="FI6">
        <v>0</v>
      </c>
      <c r="FJ6">
        <v>0.0171</v>
      </c>
      <c r="FK6">
        <v>0.0192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0.8179</v>
      </c>
      <c r="FX6">
        <v>0.1153</v>
      </c>
      <c r="FY6">
        <v>0</v>
      </c>
      <c r="FZ6">
        <v>0</v>
      </c>
      <c r="GA6">
        <v>0</v>
      </c>
      <c r="GB6">
        <v>0.5274</v>
      </c>
      <c r="GC6">
        <v>0.2669</v>
      </c>
      <c r="GD6">
        <v>5</v>
      </c>
      <c r="GE6">
        <v>5</v>
      </c>
      <c r="GF6">
        <v>5</v>
      </c>
      <c r="GG6">
        <v>5</v>
      </c>
      <c r="GH6">
        <v>5</v>
      </c>
      <c r="GI6">
        <v>5</v>
      </c>
      <c r="GJ6">
        <v>5</v>
      </c>
      <c r="GK6">
        <v>5</v>
      </c>
      <c r="GL6">
        <v>0.094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0.1409</v>
      </c>
      <c r="GV6">
        <v>0</v>
      </c>
      <c r="GW6">
        <v>0</v>
      </c>
      <c r="GX6">
        <v>0</v>
      </c>
      <c r="GY6">
        <v>0</v>
      </c>
      <c r="GZ6">
        <v>0.0491</v>
      </c>
      <c r="HA6">
        <v>0.2157</v>
      </c>
      <c r="HB6">
        <v>0.1473</v>
      </c>
      <c r="HC6">
        <v>0</v>
      </c>
      <c r="HD6">
        <v>0.0747</v>
      </c>
      <c r="HE6">
        <v>0.111</v>
      </c>
      <c r="HF6">
        <v>0</v>
      </c>
      <c r="HG6">
        <v>0</v>
      </c>
      <c r="HH6">
        <v>0</v>
      </c>
      <c r="HI6">
        <v>0</v>
      </c>
      <c r="HJ6">
        <v>0.173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f>COUNTIF(B6:IG6,"&gt;0")</f>
        <v>102</v>
      </c>
      <c r="II6">
        <f>SUM(B6:IG6)</f>
        <v>160.1892</v>
      </c>
      <c r="IJ6" s="2">
        <f>II6/IH6</f>
        <v>1.57048235294118</v>
      </c>
      <c r="IK6">
        <v>0.6066</v>
      </c>
    </row>
    <row r="7" ht="14.15" spans="1:245">
      <c r="A7" s="3" t="s">
        <v>250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1.7391</v>
      </c>
      <c r="K7">
        <v>2.029</v>
      </c>
      <c r="L7">
        <v>0</v>
      </c>
      <c r="M7">
        <v>5</v>
      </c>
      <c r="N7">
        <v>0</v>
      </c>
      <c r="O7">
        <v>2.3188</v>
      </c>
      <c r="P7">
        <v>2.029</v>
      </c>
      <c r="Q7">
        <v>1.1594</v>
      </c>
      <c r="R7">
        <v>5</v>
      </c>
      <c r="S7">
        <v>0</v>
      </c>
      <c r="T7">
        <v>1.7391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0.2899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4.6377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0.5797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0.5797</v>
      </c>
      <c r="CE7">
        <v>2.029</v>
      </c>
      <c r="CF7">
        <v>5</v>
      </c>
      <c r="CG7">
        <v>1.4493</v>
      </c>
      <c r="CH7">
        <v>0.5797</v>
      </c>
      <c r="CI7">
        <v>2.3188</v>
      </c>
      <c r="CJ7">
        <v>3.7681</v>
      </c>
      <c r="CK7">
        <v>2.6087</v>
      </c>
      <c r="CL7">
        <v>5</v>
      </c>
      <c r="CM7">
        <v>0.2899</v>
      </c>
      <c r="CN7">
        <v>0.2899</v>
      </c>
      <c r="CO7">
        <v>3.1884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0.5797</v>
      </c>
      <c r="DC7">
        <v>2.3188</v>
      </c>
      <c r="DD7">
        <v>5</v>
      </c>
      <c r="DE7">
        <v>5</v>
      </c>
      <c r="DF7">
        <v>0</v>
      </c>
      <c r="DG7">
        <v>2.3188</v>
      </c>
      <c r="DH7">
        <v>5</v>
      </c>
      <c r="DI7">
        <v>5</v>
      </c>
      <c r="DJ7">
        <v>2.8986</v>
      </c>
      <c r="DK7">
        <v>5</v>
      </c>
      <c r="DL7">
        <v>1.7391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5</v>
      </c>
      <c r="EA7">
        <v>2.029</v>
      </c>
      <c r="EB7">
        <v>3.4783</v>
      </c>
      <c r="EC7">
        <v>3.1884</v>
      </c>
      <c r="ED7">
        <v>0</v>
      </c>
      <c r="EE7">
        <v>0.5797</v>
      </c>
      <c r="EF7">
        <v>0.2899</v>
      </c>
      <c r="EG7">
        <v>0.5797</v>
      </c>
      <c r="EH7">
        <v>0.2899</v>
      </c>
      <c r="EI7">
        <v>5</v>
      </c>
      <c r="EJ7">
        <v>0.2899</v>
      </c>
      <c r="EK7">
        <v>0.2899</v>
      </c>
      <c r="EL7">
        <v>0.5797</v>
      </c>
      <c r="EM7">
        <v>0.2899</v>
      </c>
      <c r="EN7">
        <v>0.2899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0.2899</v>
      </c>
      <c r="EX7">
        <v>5</v>
      </c>
      <c r="EY7">
        <v>5</v>
      </c>
      <c r="EZ7">
        <v>5</v>
      </c>
      <c r="FA7">
        <v>2.029</v>
      </c>
      <c r="FB7">
        <v>0.8696</v>
      </c>
      <c r="FC7">
        <v>5</v>
      </c>
      <c r="FD7">
        <v>5</v>
      </c>
      <c r="FE7">
        <v>5</v>
      </c>
      <c r="FF7">
        <v>5</v>
      </c>
      <c r="FG7">
        <v>1.7391</v>
      </c>
      <c r="FH7">
        <v>0</v>
      </c>
      <c r="FI7">
        <v>2.3188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5</v>
      </c>
      <c r="FW7">
        <v>5</v>
      </c>
      <c r="FX7">
        <v>5</v>
      </c>
      <c r="FY7">
        <v>5</v>
      </c>
      <c r="FZ7">
        <v>0.5797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0.5797</v>
      </c>
      <c r="GH7">
        <v>0</v>
      </c>
      <c r="GI7">
        <v>0</v>
      </c>
      <c r="GJ7">
        <v>0</v>
      </c>
      <c r="GK7">
        <v>0</v>
      </c>
      <c r="GL7">
        <v>0</v>
      </c>
      <c r="GM7">
        <v>0.5797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0.2899</v>
      </c>
      <c r="GW7">
        <v>2.8986</v>
      </c>
      <c r="GX7">
        <v>0</v>
      </c>
      <c r="GY7">
        <v>0.8696</v>
      </c>
      <c r="GZ7">
        <v>0.8696</v>
      </c>
      <c r="HA7">
        <v>0</v>
      </c>
      <c r="HB7">
        <v>0.2899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f>COUNTIF(B7:IG7,"&gt;0")</f>
        <v>83</v>
      </c>
      <c r="II7">
        <f>SUM(B7:IG7)</f>
        <v>239.8555</v>
      </c>
      <c r="IJ7" s="2">
        <f>II7/IH7</f>
        <v>2.88982530120482</v>
      </c>
      <c r="IK7">
        <v>0.361</v>
      </c>
    </row>
    <row r="8" ht="14.15" spans="1:245">
      <c r="A8" s="3" t="s">
        <v>251</v>
      </c>
      <c r="B8">
        <v>1.5539</v>
      </c>
      <c r="C8">
        <v>1.639</v>
      </c>
      <c r="D8">
        <v>0.8124</v>
      </c>
      <c r="E8">
        <v>1.2233</v>
      </c>
      <c r="F8">
        <v>1.1194</v>
      </c>
      <c r="G8">
        <v>1.1572</v>
      </c>
      <c r="H8">
        <v>1.0769</v>
      </c>
      <c r="I8">
        <v>1.1194</v>
      </c>
      <c r="J8">
        <v>1.9129</v>
      </c>
      <c r="K8">
        <v>2.8528</v>
      </c>
      <c r="L8">
        <v>2.6025</v>
      </c>
      <c r="M8">
        <v>1.8704</v>
      </c>
      <c r="N8">
        <v>1.7381</v>
      </c>
      <c r="O8">
        <v>1.946</v>
      </c>
      <c r="P8">
        <v>1.8751</v>
      </c>
      <c r="Q8">
        <v>2.031</v>
      </c>
      <c r="R8">
        <v>2.201</v>
      </c>
      <c r="S8">
        <v>2.3285</v>
      </c>
      <c r="T8">
        <v>1.8657</v>
      </c>
      <c r="U8">
        <v>2.1443</v>
      </c>
      <c r="V8">
        <v>1.9743</v>
      </c>
      <c r="W8">
        <v>2.0924</v>
      </c>
      <c r="X8">
        <v>1.9932</v>
      </c>
      <c r="Y8">
        <v>1.6437</v>
      </c>
      <c r="Z8">
        <v>1.4642</v>
      </c>
      <c r="AA8">
        <v>2.0404</v>
      </c>
      <c r="AB8">
        <v>1.6248</v>
      </c>
      <c r="AC8">
        <v>1.1147</v>
      </c>
      <c r="AD8">
        <v>1.1052</v>
      </c>
      <c r="AE8">
        <v>1.2044</v>
      </c>
      <c r="AF8">
        <v>0.8455</v>
      </c>
      <c r="AG8">
        <v>1.1052</v>
      </c>
      <c r="AH8">
        <v>2.1821</v>
      </c>
      <c r="AI8">
        <v>1.9649</v>
      </c>
      <c r="AJ8">
        <v>1.7854</v>
      </c>
      <c r="AK8">
        <v>1.7523</v>
      </c>
      <c r="AL8">
        <v>1.9743</v>
      </c>
      <c r="AM8">
        <v>2.2388</v>
      </c>
      <c r="AN8">
        <v>2.4277</v>
      </c>
      <c r="AO8">
        <v>2.2908</v>
      </c>
      <c r="AP8">
        <v>2.1396</v>
      </c>
      <c r="AQ8">
        <v>2.3899</v>
      </c>
      <c r="AR8">
        <v>1.9318</v>
      </c>
      <c r="AS8">
        <v>1.5587</v>
      </c>
      <c r="AT8">
        <v>2.3191</v>
      </c>
      <c r="AU8">
        <v>1.5776</v>
      </c>
      <c r="AV8">
        <v>2.1066</v>
      </c>
      <c r="AW8">
        <v>2.2294</v>
      </c>
      <c r="AX8">
        <v>2.1018</v>
      </c>
      <c r="AY8">
        <v>2.645</v>
      </c>
      <c r="AZ8">
        <v>1.639</v>
      </c>
      <c r="BA8">
        <v>1.28</v>
      </c>
      <c r="BB8">
        <v>1.11</v>
      </c>
      <c r="BC8">
        <v>1.1572</v>
      </c>
      <c r="BD8">
        <v>0.9163</v>
      </c>
      <c r="BE8">
        <v>1.3886</v>
      </c>
      <c r="BF8">
        <v>1.8468</v>
      </c>
      <c r="BG8">
        <v>2.2341</v>
      </c>
      <c r="BH8">
        <v>2.1538</v>
      </c>
      <c r="BI8">
        <v>2.2152</v>
      </c>
      <c r="BJ8">
        <v>2.2105</v>
      </c>
      <c r="BK8">
        <v>1.9885</v>
      </c>
      <c r="BL8">
        <v>3.004</v>
      </c>
      <c r="BM8">
        <v>2.7395</v>
      </c>
      <c r="BN8">
        <v>3.2165</v>
      </c>
      <c r="BO8">
        <v>3.0087</v>
      </c>
      <c r="BP8">
        <v>2.0499</v>
      </c>
      <c r="BQ8">
        <v>1.9035</v>
      </c>
      <c r="BR8">
        <v>2.3097</v>
      </c>
      <c r="BS8">
        <v>2.5175</v>
      </c>
      <c r="BT8">
        <v>2.3852</v>
      </c>
      <c r="BU8">
        <v>1.9035</v>
      </c>
      <c r="BV8">
        <v>1.9554</v>
      </c>
      <c r="BW8">
        <v>2.5033</v>
      </c>
      <c r="BX8">
        <v>1.3981</v>
      </c>
      <c r="BY8">
        <v>1.1241</v>
      </c>
      <c r="BZ8">
        <v>0.7841</v>
      </c>
      <c r="CA8">
        <v>1.757</v>
      </c>
      <c r="CB8">
        <v>1.3792</v>
      </c>
      <c r="CC8">
        <v>1.45</v>
      </c>
      <c r="CD8">
        <v>3.1315</v>
      </c>
      <c r="CE8">
        <v>4.0195</v>
      </c>
      <c r="CF8">
        <v>5</v>
      </c>
      <c r="CG8">
        <v>5</v>
      </c>
      <c r="CH8">
        <v>5</v>
      </c>
      <c r="CI8">
        <v>1.9507</v>
      </c>
      <c r="CJ8">
        <v>2.4797</v>
      </c>
      <c r="CK8">
        <v>5</v>
      </c>
      <c r="CL8">
        <v>2.8009</v>
      </c>
      <c r="CM8">
        <v>2.3711</v>
      </c>
      <c r="CN8">
        <v>1.7193</v>
      </c>
      <c r="CO8">
        <v>1.7004</v>
      </c>
      <c r="CP8">
        <v>1.365</v>
      </c>
      <c r="CQ8">
        <v>2.0357</v>
      </c>
      <c r="CR8">
        <v>2.3522</v>
      </c>
      <c r="CS8">
        <v>2.1018</v>
      </c>
      <c r="CT8">
        <v>2.1018</v>
      </c>
      <c r="CU8">
        <v>2.3333</v>
      </c>
      <c r="CV8">
        <v>1.6531</v>
      </c>
      <c r="CW8">
        <v>1.6012</v>
      </c>
      <c r="CX8">
        <v>1.1005</v>
      </c>
      <c r="CY8">
        <v>1.1572</v>
      </c>
      <c r="CZ8">
        <v>1.1525</v>
      </c>
      <c r="DA8">
        <v>1.4406</v>
      </c>
      <c r="DB8">
        <v>2.645</v>
      </c>
      <c r="DC8">
        <v>2.6072</v>
      </c>
      <c r="DD8">
        <v>2.0877</v>
      </c>
      <c r="DE8">
        <v>2.2388</v>
      </c>
      <c r="DF8">
        <v>2.5128</v>
      </c>
      <c r="DG8">
        <v>1.9979</v>
      </c>
      <c r="DH8">
        <v>2.3427</v>
      </c>
      <c r="DI8">
        <v>3.1457</v>
      </c>
      <c r="DJ8">
        <v>2.3002</v>
      </c>
      <c r="DK8">
        <v>1.8421</v>
      </c>
      <c r="DL8">
        <v>1.8657</v>
      </c>
      <c r="DM8">
        <v>1.8987</v>
      </c>
      <c r="DN8">
        <v>1.8657</v>
      </c>
      <c r="DO8">
        <v>1.4784</v>
      </c>
      <c r="DP8">
        <v>1.4973</v>
      </c>
      <c r="DQ8">
        <v>1.8421</v>
      </c>
      <c r="DR8">
        <v>2.2294</v>
      </c>
      <c r="DS8">
        <v>2.4372</v>
      </c>
      <c r="DT8">
        <v>1.5303</v>
      </c>
      <c r="DU8">
        <v>1.502</v>
      </c>
      <c r="DV8">
        <v>1.2517</v>
      </c>
      <c r="DW8">
        <v>1.28</v>
      </c>
      <c r="DX8">
        <v>1.4453</v>
      </c>
      <c r="DY8">
        <v>1.535</v>
      </c>
      <c r="DZ8">
        <v>2.2341</v>
      </c>
      <c r="EA8">
        <v>2.9804</v>
      </c>
      <c r="EB8">
        <v>2.9095</v>
      </c>
      <c r="EC8">
        <v>2.3097</v>
      </c>
      <c r="ED8">
        <v>2.1207</v>
      </c>
      <c r="EE8">
        <v>2.2199</v>
      </c>
      <c r="EF8">
        <v>3.0087</v>
      </c>
      <c r="EG8">
        <v>3.0654</v>
      </c>
      <c r="EH8">
        <v>2.2152</v>
      </c>
      <c r="EI8">
        <v>1.4689</v>
      </c>
      <c r="EJ8">
        <v>1.8515</v>
      </c>
      <c r="EK8">
        <v>2.0404</v>
      </c>
      <c r="EL8">
        <v>2.1207</v>
      </c>
      <c r="EM8">
        <v>2.0026</v>
      </c>
      <c r="EN8">
        <v>2.1632</v>
      </c>
      <c r="EO8">
        <v>1.6153</v>
      </c>
      <c r="EP8">
        <v>1.9507</v>
      </c>
      <c r="EQ8">
        <v>2.2577</v>
      </c>
      <c r="ER8">
        <v>1.45</v>
      </c>
      <c r="ES8">
        <v>1.4406</v>
      </c>
      <c r="ET8">
        <v>0.9824</v>
      </c>
      <c r="EU8">
        <v>1.0769</v>
      </c>
      <c r="EV8">
        <v>1.2894</v>
      </c>
      <c r="EW8">
        <v>1.672</v>
      </c>
      <c r="EX8">
        <v>1.9365</v>
      </c>
      <c r="EY8">
        <v>2.4183</v>
      </c>
      <c r="EZ8">
        <v>2.2577</v>
      </c>
      <c r="FA8">
        <v>2.2057</v>
      </c>
      <c r="FB8">
        <v>1.2942</v>
      </c>
      <c r="FC8">
        <v>1.6201</v>
      </c>
      <c r="FD8">
        <v>1.6153</v>
      </c>
      <c r="FE8">
        <v>1.8232</v>
      </c>
      <c r="FF8">
        <v>1.7854</v>
      </c>
      <c r="FG8">
        <v>1.0863</v>
      </c>
      <c r="FH8">
        <v>1.3508</v>
      </c>
      <c r="FI8">
        <v>1.8373</v>
      </c>
      <c r="FJ8">
        <v>1.7381</v>
      </c>
      <c r="FK8">
        <v>1.5823</v>
      </c>
      <c r="FL8">
        <v>2.0404</v>
      </c>
      <c r="FM8">
        <v>1.9838</v>
      </c>
      <c r="FN8">
        <v>1.6248</v>
      </c>
      <c r="FO8">
        <v>2.201</v>
      </c>
      <c r="FP8">
        <v>1.3225</v>
      </c>
      <c r="FQ8">
        <v>1.5256</v>
      </c>
      <c r="FR8">
        <v>1.3839</v>
      </c>
      <c r="FS8">
        <v>1.0911</v>
      </c>
      <c r="FT8">
        <v>1.1855</v>
      </c>
      <c r="FU8">
        <v>1.6862</v>
      </c>
      <c r="FV8">
        <v>2.6308</v>
      </c>
      <c r="FW8">
        <v>2.7111</v>
      </c>
      <c r="FX8">
        <v>2.5742</v>
      </c>
      <c r="FY8">
        <v>1.9696</v>
      </c>
      <c r="FZ8">
        <v>1.6484</v>
      </c>
      <c r="GA8">
        <v>1.9412</v>
      </c>
      <c r="GB8">
        <v>1.8421</v>
      </c>
      <c r="GC8">
        <v>1.6106</v>
      </c>
      <c r="GD8">
        <v>1.4973</v>
      </c>
      <c r="GE8">
        <v>1.5728</v>
      </c>
      <c r="GF8">
        <v>1.7476</v>
      </c>
      <c r="GG8">
        <v>2.0026</v>
      </c>
      <c r="GH8">
        <v>1.6673</v>
      </c>
      <c r="GI8">
        <v>1.5634</v>
      </c>
      <c r="GJ8">
        <v>1.5964</v>
      </c>
      <c r="GK8">
        <v>1.5776</v>
      </c>
      <c r="GL8">
        <v>1.8232</v>
      </c>
      <c r="GM8">
        <v>1.9649</v>
      </c>
      <c r="GN8">
        <v>1.11</v>
      </c>
      <c r="GO8">
        <v>1.006</v>
      </c>
      <c r="GP8">
        <v>0.836</v>
      </c>
      <c r="GQ8">
        <v>1.1903</v>
      </c>
      <c r="GR8">
        <v>1.0958</v>
      </c>
      <c r="GS8">
        <v>1.1761</v>
      </c>
      <c r="GT8">
        <v>1.8373</v>
      </c>
      <c r="GU8">
        <v>2.475</v>
      </c>
      <c r="GV8">
        <v>2.1443</v>
      </c>
      <c r="GW8">
        <v>1.9224</v>
      </c>
      <c r="GX8">
        <v>1.9224</v>
      </c>
      <c r="GY8">
        <v>1.9932</v>
      </c>
      <c r="GZ8">
        <v>2.338</v>
      </c>
      <c r="HA8">
        <v>2.1491</v>
      </c>
      <c r="HB8">
        <v>2.1302</v>
      </c>
      <c r="HC8">
        <v>2.168</v>
      </c>
      <c r="HD8">
        <v>2.0263</v>
      </c>
      <c r="HE8">
        <v>2.5553</v>
      </c>
      <c r="HF8">
        <v>1.5823</v>
      </c>
      <c r="HG8">
        <v>1.5634</v>
      </c>
      <c r="HH8">
        <v>1.5162</v>
      </c>
      <c r="HI8">
        <v>1.5823</v>
      </c>
      <c r="HJ8">
        <v>1.7759</v>
      </c>
      <c r="HK8">
        <v>1.6295</v>
      </c>
      <c r="HL8">
        <v>1.5634</v>
      </c>
      <c r="HM8">
        <v>1.4689</v>
      </c>
      <c r="HN8">
        <v>1.0344</v>
      </c>
      <c r="HO8">
        <v>1.0438</v>
      </c>
      <c r="HP8">
        <v>1.2375</v>
      </c>
      <c r="HQ8">
        <v>1.1194</v>
      </c>
      <c r="HR8">
        <v>1.9743</v>
      </c>
      <c r="HS8">
        <v>2.1963</v>
      </c>
      <c r="HT8">
        <v>2.0688</v>
      </c>
      <c r="HU8">
        <v>1.946</v>
      </c>
      <c r="HV8">
        <v>1.8893</v>
      </c>
      <c r="HW8">
        <v>2.0121</v>
      </c>
      <c r="HX8">
        <v>1.724</v>
      </c>
      <c r="HY8">
        <v>1.5492</v>
      </c>
      <c r="HZ8">
        <v>1.587</v>
      </c>
      <c r="IA8">
        <v>1.3414</v>
      </c>
      <c r="IB8">
        <v>1.4453</v>
      </c>
      <c r="IC8">
        <v>1.5964</v>
      </c>
      <c r="ID8">
        <v>1.8137</v>
      </c>
      <c r="IE8">
        <v>1.7051</v>
      </c>
      <c r="IF8">
        <v>1.8279</v>
      </c>
      <c r="IG8">
        <v>1.9224</v>
      </c>
      <c r="IH8">
        <f>COUNTIF(B8:IG8,"&gt;0")</f>
        <v>240</v>
      </c>
      <c r="II8">
        <f>SUM(B8:IG8)</f>
        <v>457.1446</v>
      </c>
      <c r="IJ8" s="2">
        <f>II8/IH8</f>
        <v>1.90476916666667</v>
      </c>
      <c r="IK8">
        <v>0.247</v>
      </c>
    </row>
    <row r="9" ht="14.15" spans="1:245">
      <c r="A9" s="3" t="s">
        <v>252</v>
      </c>
      <c r="B9">
        <v>0.9783</v>
      </c>
      <c r="C9">
        <v>0.9085</v>
      </c>
      <c r="D9">
        <v>1.2579</v>
      </c>
      <c r="E9">
        <v>0.9783</v>
      </c>
      <c r="F9">
        <v>1.3976</v>
      </c>
      <c r="G9">
        <v>1.6073</v>
      </c>
      <c r="H9">
        <v>1.188</v>
      </c>
      <c r="I9">
        <v>1.2579</v>
      </c>
      <c r="J9">
        <v>5</v>
      </c>
      <c r="K9">
        <v>5</v>
      </c>
      <c r="L9">
        <v>5</v>
      </c>
      <c r="M9">
        <v>5</v>
      </c>
      <c r="N9">
        <v>1.6073</v>
      </c>
      <c r="O9">
        <v>1.6771</v>
      </c>
      <c r="P9">
        <v>5</v>
      </c>
      <c r="Q9">
        <v>5</v>
      </c>
      <c r="R9">
        <v>5</v>
      </c>
      <c r="S9">
        <v>5</v>
      </c>
      <c r="T9">
        <v>2.376</v>
      </c>
      <c r="U9">
        <v>1.3976</v>
      </c>
      <c r="V9">
        <v>1.6073</v>
      </c>
      <c r="W9">
        <v>2.5856</v>
      </c>
      <c r="X9">
        <v>0.9783</v>
      </c>
      <c r="Y9">
        <v>0.6988</v>
      </c>
      <c r="Z9">
        <v>1.1181</v>
      </c>
      <c r="AA9">
        <v>1.1181</v>
      </c>
      <c r="AB9">
        <v>1.0482</v>
      </c>
      <c r="AC9">
        <v>1.4675</v>
      </c>
      <c r="AD9">
        <v>2.1663</v>
      </c>
      <c r="AE9">
        <v>1.5374</v>
      </c>
      <c r="AF9">
        <v>1.3976</v>
      </c>
      <c r="AG9">
        <v>1.2579</v>
      </c>
      <c r="AH9">
        <v>1.747</v>
      </c>
      <c r="AI9">
        <v>1.8868</v>
      </c>
      <c r="AJ9">
        <v>0.9783</v>
      </c>
      <c r="AK9">
        <v>0.9783</v>
      </c>
      <c r="AL9">
        <v>1.6771</v>
      </c>
      <c r="AM9">
        <v>1.5374</v>
      </c>
      <c r="AN9">
        <v>1.6771</v>
      </c>
      <c r="AO9">
        <v>5</v>
      </c>
      <c r="AP9">
        <v>5</v>
      </c>
      <c r="AQ9">
        <v>1.188</v>
      </c>
      <c r="AR9">
        <v>1.3277</v>
      </c>
      <c r="AS9">
        <v>1.1181</v>
      </c>
      <c r="AT9">
        <v>1.3277</v>
      </c>
      <c r="AU9">
        <v>5</v>
      </c>
      <c r="AV9">
        <v>1.8868</v>
      </c>
      <c r="AW9">
        <v>1.6073</v>
      </c>
      <c r="AX9">
        <v>1.3976</v>
      </c>
      <c r="AY9">
        <v>1.0482</v>
      </c>
      <c r="AZ9">
        <v>1.2579</v>
      </c>
      <c r="BA9">
        <v>1.6771</v>
      </c>
      <c r="BB9">
        <v>2.0266</v>
      </c>
      <c r="BC9">
        <v>1.6073</v>
      </c>
      <c r="BD9">
        <v>1.2579</v>
      </c>
      <c r="BE9">
        <v>1.6771</v>
      </c>
      <c r="BF9">
        <v>1.3277</v>
      </c>
      <c r="BG9">
        <v>1.6073</v>
      </c>
      <c r="BH9">
        <v>1.4675</v>
      </c>
      <c r="BI9">
        <v>1.188</v>
      </c>
      <c r="BJ9">
        <v>1.4675</v>
      </c>
      <c r="BK9">
        <v>2.3061</v>
      </c>
      <c r="BL9">
        <v>1.2579</v>
      </c>
      <c r="BM9">
        <v>5</v>
      </c>
      <c r="BN9">
        <v>2.376</v>
      </c>
      <c r="BO9">
        <v>1.747</v>
      </c>
      <c r="BP9">
        <v>1.188</v>
      </c>
      <c r="BQ9">
        <v>1.2579</v>
      </c>
      <c r="BR9">
        <v>1.188</v>
      </c>
      <c r="BS9">
        <v>1.2579</v>
      </c>
      <c r="BT9">
        <v>1.747</v>
      </c>
      <c r="BU9">
        <v>1.5374</v>
      </c>
      <c r="BV9">
        <v>1.0482</v>
      </c>
      <c r="BW9">
        <v>1.2579</v>
      </c>
      <c r="BX9">
        <v>1.4675</v>
      </c>
      <c r="BY9">
        <v>1.6073</v>
      </c>
      <c r="BZ9">
        <v>1.747</v>
      </c>
      <c r="CA9">
        <v>1.5374</v>
      </c>
      <c r="CB9">
        <v>1.0482</v>
      </c>
      <c r="CC9">
        <v>1.2579</v>
      </c>
      <c r="CD9">
        <v>1.6073</v>
      </c>
      <c r="CE9">
        <v>3.9133</v>
      </c>
      <c r="CF9">
        <v>0.9783</v>
      </c>
      <c r="CG9">
        <v>1.2579</v>
      </c>
      <c r="CH9">
        <v>1.8868</v>
      </c>
      <c r="CI9">
        <v>1.0482</v>
      </c>
      <c r="CJ9">
        <v>1.1181</v>
      </c>
      <c r="CK9">
        <v>5</v>
      </c>
      <c r="CL9">
        <v>5</v>
      </c>
      <c r="CM9">
        <v>2.2362</v>
      </c>
      <c r="CN9">
        <v>1.747</v>
      </c>
      <c r="CO9">
        <v>0.9085</v>
      </c>
      <c r="CP9">
        <v>5</v>
      </c>
      <c r="CQ9">
        <v>5</v>
      </c>
      <c r="CR9">
        <v>5</v>
      </c>
      <c r="CS9">
        <v>5</v>
      </c>
      <c r="CT9">
        <v>1.1181</v>
      </c>
      <c r="CU9">
        <v>1.4675</v>
      </c>
      <c r="CV9">
        <v>1.3976</v>
      </c>
      <c r="CW9">
        <v>1.6771</v>
      </c>
      <c r="CX9">
        <v>1.3976</v>
      </c>
      <c r="CY9">
        <v>1.747</v>
      </c>
      <c r="CZ9">
        <v>0.9783</v>
      </c>
      <c r="DA9">
        <v>1.3976</v>
      </c>
      <c r="DB9">
        <v>5</v>
      </c>
      <c r="DC9">
        <v>5</v>
      </c>
      <c r="DD9">
        <v>5</v>
      </c>
      <c r="DE9">
        <v>5</v>
      </c>
      <c r="DF9">
        <v>1.6771</v>
      </c>
      <c r="DG9">
        <v>1.6771</v>
      </c>
      <c r="DH9">
        <v>5</v>
      </c>
      <c r="DI9">
        <v>5</v>
      </c>
      <c r="DJ9">
        <v>5</v>
      </c>
      <c r="DK9">
        <v>5</v>
      </c>
      <c r="DL9">
        <v>5</v>
      </c>
      <c r="DM9">
        <v>5</v>
      </c>
      <c r="DN9">
        <v>5</v>
      </c>
      <c r="DO9">
        <v>4.8218</v>
      </c>
      <c r="DP9">
        <v>1.3976</v>
      </c>
      <c r="DQ9">
        <v>1.3277</v>
      </c>
      <c r="DR9">
        <v>1.3976</v>
      </c>
      <c r="DS9">
        <v>0.9783</v>
      </c>
      <c r="DT9">
        <v>1.1181</v>
      </c>
      <c r="DU9">
        <v>1.6771</v>
      </c>
      <c r="DV9">
        <v>2.0964</v>
      </c>
      <c r="DW9">
        <v>1.8169</v>
      </c>
      <c r="DX9">
        <v>1.0482</v>
      </c>
      <c r="DY9">
        <v>1.8169</v>
      </c>
      <c r="DZ9">
        <v>0.6289</v>
      </c>
      <c r="EA9">
        <v>5</v>
      </c>
      <c r="EB9">
        <v>5</v>
      </c>
      <c r="EC9">
        <v>5</v>
      </c>
      <c r="ED9">
        <v>3.8435</v>
      </c>
      <c r="EE9">
        <v>4.0531</v>
      </c>
      <c r="EF9">
        <v>5</v>
      </c>
      <c r="EG9">
        <v>5</v>
      </c>
      <c r="EH9">
        <v>5</v>
      </c>
      <c r="EI9">
        <v>3.4941</v>
      </c>
      <c r="EJ9">
        <v>4.6122</v>
      </c>
      <c r="EK9">
        <v>5</v>
      </c>
      <c r="EL9">
        <v>3.3543</v>
      </c>
      <c r="EM9">
        <v>5</v>
      </c>
      <c r="EN9">
        <v>1.6771</v>
      </c>
      <c r="EO9">
        <v>1.6771</v>
      </c>
      <c r="EP9">
        <v>0.9085</v>
      </c>
      <c r="EQ9">
        <v>0.8386</v>
      </c>
      <c r="ER9">
        <v>1.6771</v>
      </c>
      <c r="ES9">
        <v>1.4675</v>
      </c>
      <c r="ET9">
        <v>1.6073</v>
      </c>
      <c r="EU9">
        <v>1.3277</v>
      </c>
      <c r="EV9">
        <v>1.1181</v>
      </c>
      <c r="EW9">
        <v>1.188</v>
      </c>
      <c r="EX9">
        <v>1.4675</v>
      </c>
      <c r="EY9">
        <v>5</v>
      </c>
      <c r="EZ9">
        <v>0.9783</v>
      </c>
      <c r="FA9">
        <v>1.3976</v>
      </c>
      <c r="FB9">
        <v>1.3277</v>
      </c>
      <c r="FC9">
        <v>1.188</v>
      </c>
      <c r="FD9">
        <v>1.4675</v>
      </c>
      <c r="FE9">
        <v>1.4675</v>
      </c>
      <c r="FF9">
        <v>5</v>
      </c>
      <c r="FG9">
        <v>0.7687</v>
      </c>
      <c r="FH9">
        <v>0.8386</v>
      </c>
      <c r="FI9">
        <v>0.9085</v>
      </c>
      <c r="FJ9">
        <v>1.0482</v>
      </c>
      <c r="FK9">
        <v>1.3277</v>
      </c>
      <c r="FL9">
        <v>1.188</v>
      </c>
      <c r="FM9">
        <v>1.8868</v>
      </c>
      <c r="FN9">
        <v>1.4675</v>
      </c>
      <c r="FO9">
        <v>1.188</v>
      </c>
      <c r="FP9">
        <v>1.747</v>
      </c>
      <c r="FQ9">
        <v>1.6771</v>
      </c>
      <c r="FR9">
        <v>1.5374</v>
      </c>
      <c r="FS9">
        <v>1.6073</v>
      </c>
      <c r="FT9">
        <v>1.3277</v>
      </c>
      <c r="FU9">
        <v>0.9085</v>
      </c>
      <c r="FV9">
        <v>1.4675</v>
      </c>
      <c r="FW9">
        <v>1.4675</v>
      </c>
      <c r="FX9">
        <v>1.5374</v>
      </c>
      <c r="FY9">
        <v>1.1181</v>
      </c>
      <c r="FZ9">
        <v>1.5374</v>
      </c>
      <c r="GA9">
        <v>0.9085</v>
      </c>
      <c r="GB9">
        <v>0.7687</v>
      </c>
      <c r="GC9">
        <v>5</v>
      </c>
      <c r="GD9">
        <v>5</v>
      </c>
      <c r="GE9">
        <v>1.6771</v>
      </c>
      <c r="GF9">
        <v>1.3277</v>
      </c>
      <c r="GG9">
        <v>1.1181</v>
      </c>
      <c r="GH9">
        <v>1.0482</v>
      </c>
      <c r="GI9">
        <v>1.188</v>
      </c>
      <c r="GJ9">
        <v>1.2579</v>
      </c>
      <c r="GK9">
        <v>1.4675</v>
      </c>
      <c r="GL9">
        <v>1.188</v>
      </c>
      <c r="GM9">
        <v>1.188</v>
      </c>
      <c r="GN9">
        <v>1.4675</v>
      </c>
      <c r="GO9">
        <v>1.3277</v>
      </c>
      <c r="GP9">
        <v>1.6073</v>
      </c>
      <c r="GQ9">
        <v>1.1181</v>
      </c>
      <c r="GR9">
        <v>1.3976</v>
      </c>
      <c r="GS9">
        <v>1.0482</v>
      </c>
      <c r="GT9">
        <v>1.6073</v>
      </c>
      <c r="GU9">
        <v>1.188</v>
      </c>
      <c r="GV9">
        <v>1.4675</v>
      </c>
      <c r="GW9">
        <v>1.1181</v>
      </c>
      <c r="GX9">
        <v>1.1181</v>
      </c>
      <c r="GY9">
        <v>1.2579</v>
      </c>
      <c r="GZ9">
        <v>1.9567</v>
      </c>
      <c r="HA9">
        <v>1.3976</v>
      </c>
      <c r="HB9">
        <v>1.5374</v>
      </c>
      <c r="HC9">
        <v>1.3277</v>
      </c>
      <c r="HD9">
        <v>1.1181</v>
      </c>
      <c r="HE9">
        <v>1.9567</v>
      </c>
      <c r="HF9">
        <v>1.5374</v>
      </c>
      <c r="HG9">
        <v>1.3277</v>
      </c>
      <c r="HH9">
        <v>1.1181</v>
      </c>
      <c r="HI9">
        <v>1.2579</v>
      </c>
      <c r="HJ9">
        <v>0.6988</v>
      </c>
      <c r="HK9">
        <v>0.8386</v>
      </c>
      <c r="HL9">
        <v>1.8868</v>
      </c>
      <c r="HM9">
        <v>1.188</v>
      </c>
      <c r="HN9">
        <v>1.4675</v>
      </c>
      <c r="HO9">
        <v>1.5374</v>
      </c>
      <c r="HP9">
        <v>1.4675</v>
      </c>
      <c r="HQ9">
        <v>1.6073</v>
      </c>
      <c r="HR9">
        <v>1.0482</v>
      </c>
      <c r="HS9">
        <v>0.9085</v>
      </c>
      <c r="HT9">
        <v>1.188</v>
      </c>
      <c r="HU9">
        <v>2.0266</v>
      </c>
      <c r="HV9">
        <v>1.2579</v>
      </c>
      <c r="HW9">
        <v>1.3976</v>
      </c>
      <c r="HX9">
        <v>1.747</v>
      </c>
      <c r="HY9">
        <v>1.3976</v>
      </c>
      <c r="HZ9">
        <v>1.0482</v>
      </c>
      <c r="IA9">
        <v>1.5374</v>
      </c>
      <c r="IB9">
        <v>1.1181</v>
      </c>
      <c r="IC9">
        <v>1.3976</v>
      </c>
      <c r="ID9">
        <v>1.0482</v>
      </c>
      <c r="IE9">
        <v>1.3976</v>
      </c>
      <c r="IF9">
        <v>1.6073</v>
      </c>
      <c r="IG9">
        <v>1.2579</v>
      </c>
      <c r="IH9">
        <f>COUNTIF(B9:IG9,"&gt;0")</f>
        <v>240</v>
      </c>
      <c r="II9">
        <f>SUM(B9:IG9)</f>
        <v>498.92</v>
      </c>
      <c r="IJ9" s="2">
        <f>II9/IH9</f>
        <v>2.07883333333333</v>
      </c>
      <c r="IK9">
        <v>0.1987</v>
      </c>
    </row>
    <row r="14" spans="3:4">
      <c r="C14" s="3" t="s">
        <v>0</v>
      </c>
      <c r="D14" t="s">
        <v>244</v>
      </c>
    </row>
    <row r="15" ht="14.15" spans="3:4">
      <c r="C15" s="3" t="s">
        <v>245</v>
      </c>
      <c r="D15">
        <v>0.9218</v>
      </c>
    </row>
    <row r="16" ht="14.15" spans="3:4">
      <c r="C16" s="3" t="s">
        <v>246</v>
      </c>
      <c r="D16">
        <v>0.8251</v>
      </c>
    </row>
    <row r="17" ht="14.15" spans="3:4">
      <c r="C17" s="3" t="s">
        <v>247</v>
      </c>
      <c r="D17">
        <v>0.6486</v>
      </c>
    </row>
    <row r="18" ht="14.15" spans="3:4">
      <c r="C18" s="3" t="s">
        <v>248</v>
      </c>
      <c r="D18">
        <v>0.642</v>
      </c>
    </row>
    <row r="19" ht="14.15" spans="3:4">
      <c r="C19" s="3" t="s">
        <v>249</v>
      </c>
      <c r="D19">
        <v>0.6066</v>
      </c>
    </row>
    <row r="20" ht="14.15" spans="3:4">
      <c r="C20" s="3" t="s">
        <v>250</v>
      </c>
      <c r="D20">
        <v>0.361</v>
      </c>
    </row>
    <row r="21" ht="14.15" spans="3:4">
      <c r="C21" s="3" t="s">
        <v>251</v>
      </c>
      <c r="D21">
        <v>0.247</v>
      </c>
    </row>
    <row r="22" ht="14.15" spans="3:4">
      <c r="C22" s="3" t="s">
        <v>252</v>
      </c>
      <c r="D22">
        <v>0.1987</v>
      </c>
    </row>
  </sheetData>
  <autoFilter xmlns:etc="http://www.wps.cn/officeDocument/2017/etCustomData" ref="A1:IK9" etc:filterBottomFollowUsedRange="0">
    <sortState ref="A2:IK9">
      <sortCondition ref="IK1" descending="1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运输损耗率（%）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廖朝正</cp:lastModifiedBy>
  <dcterms:created xsi:type="dcterms:W3CDTF">2020-12-28T06:21:00Z</dcterms:created>
  <dcterms:modified xsi:type="dcterms:W3CDTF">2025-08-15T04:03:50Z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C5F22DE92A2643DFA21B1CF397A4BD6B_13</vt:lpwstr>
  </property>
</Properties>
</file>