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ate1904="1"/>
  <mc:AlternateContent xmlns:mc="http://schemas.openxmlformats.org/markup-compatibility/2006">
    <mc:Choice Requires="x15">
      <x15ac:absPath xmlns:x15ac="http://schemas.microsoft.com/office/spreadsheetml/2010/11/ac" url="D:\project\qq_rob\pcr_robot\resource\table\"/>
    </mc:Choice>
  </mc:AlternateContent>
  <xr:revisionPtr revIDLastSave="0" documentId="13_ncr:1_{BAB8D0EA-B5C4-4DF4-8D0B-2D24D0464B1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1" l="1"/>
  <c r="F36" i="1"/>
  <c r="E36" i="1"/>
  <c r="D36" i="1"/>
  <c r="C36" i="1"/>
  <c r="H33" i="1"/>
  <c r="A33" i="1"/>
  <c r="H16" i="1"/>
  <c r="A16" i="1"/>
  <c r="H32" i="1"/>
  <c r="A32" i="1"/>
  <c r="H21" i="1"/>
  <c r="A21" i="1"/>
  <c r="H23" i="1"/>
  <c r="A23" i="1"/>
  <c r="H9" i="1"/>
  <c r="A9" i="1"/>
  <c r="H27" i="1"/>
  <c r="A27" i="1"/>
  <c r="H20" i="1"/>
  <c r="A20" i="1"/>
  <c r="H29" i="1"/>
  <c r="A29" i="1"/>
  <c r="H28" i="1"/>
  <c r="A28" i="1"/>
  <c r="H12" i="1"/>
  <c r="A12" i="1"/>
  <c r="H11" i="1"/>
  <c r="A11" i="1"/>
  <c r="H19" i="1"/>
  <c r="A19" i="1"/>
  <c r="H18" i="1"/>
  <c r="A18" i="1"/>
  <c r="H24" i="1"/>
  <c r="A24" i="1"/>
  <c r="H34" i="1"/>
  <c r="A34" i="1"/>
  <c r="H30" i="1"/>
  <c r="A30" i="1"/>
  <c r="H31" i="1"/>
  <c r="A31" i="1"/>
  <c r="H8" i="1"/>
  <c r="A8" i="1"/>
  <c r="H25" i="1"/>
  <c r="A25" i="1"/>
  <c r="H7" i="1"/>
  <c r="A7" i="1"/>
  <c r="H22" i="1"/>
  <c r="A22" i="1"/>
  <c r="H14" i="1"/>
  <c r="A14" i="1"/>
  <c r="H17" i="1"/>
  <c r="A17" i="1"/>
  <c r="H26" i="1"/>
  <c r="A26" i="1"/>
  <c r="H15" i="1"/>
  <c r="A15" i="1"/>
  <c r="H6" i="1"/>
  <c r="A6" i="1"/>
  <c r="H5" i="1"/>
  <c r="A5" i="1"/>
  <c r="H10" i="1"/>
  <c r="A10" i="1"/>
  <c r="H13" i="1"/>
  <c r="H36" i="1" s="1"/>
  <c r="A13" i="1"/>
</calcChain>
</file>

<file path=xl/sharedStrings.xml><?xml version="1.0" encoding="utf-8"?>
<sst xmlns="http://schemas.openxmlformats.org/spreadsheetml/2006/main" count="40" uniqueCount="40">
  <si>
    <t>伤害数据</t>
  </si>
  <si>
    <t>排名</t>
  </si>
  <si>
    <t>玩家名称</t>
  </si>
  <si>
    <t>boss1</t>
  </si>
  <si>
    <t>boss2</t>
  </si>
  <si>
    <t>boss3</t>
  </si>
  <si>
    <t>boss4</t>
  </si>
  <si>
    <t>boss5</t>
  </si>
  <si>
    <t>sum</t>
  </si>
  <si>
    <t>朝鲜冷面杀手</t>
  </si>
  <si>
    <t>壹零伍</t>
  </si>
  <si>
    <t>Segaflm</t>
  </si>
  <si>
    <t>猫巷</t>
  </si>
  <si>
    <t>千里遥岑</t>
  </si>
  <si>
    <t>伦理君</t>
  </si>
  <si>
    <t>Ashely</t>
  </si>
  <si>
    <t>rewrite</t>
  </si>
  <si>
    <t>Raptor</t>
  </si>
  <si>
    <t>七月天</t>
  </si>
  <si>
    <t>愚零徒</t>
  </si>
  <si>
    <t>一色彩羽</t>
  </si>
  <si>
    <t>檀萝</t>
  </si>
  <si>
    <t>Rory</t>
  </si>
  <si>
    <t>陈皮</t>
  </si>
  <si>
    <t>Red</t>
  </si>
  <si>
    <t>麻仁如果</t>
  </si>
  <si>
    <t>奇怪的骑士君</t>
  </si>
  <si>
    <t>Evert</t>
  </si>
  <si>
    <t>大布丁</t>
  </si>
  <si>
    <t>未来的祈愿</t>
  </si>
  <si>
    <t>阿离</t>
  </si>
  <si>
    <t>卑鄙的外乡人</t>
  </si>
  <si>
    <t>少女前线</t>
  </si>
  <si>
    <t>天燃</t>
  </si>
  <si>
    <t>楠音</t>
  </si>
  <si>
    <t>平成捡命王</t>
  </si>
  <si>
    <t>Misaki</t>
  </si>
  <si>
    <t>言葉</t>
  </si>
  <si>
    <t>Darlin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</si>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</sst>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indexed="8"/>
      <name val="Verdana"/>
    </font>
    <font>
      <sz val="10"/>
      <color indexed="8"/>
      <name val="Helvetica Neue Light"/>
    </font>
    <font>
      <b/>
      <sz val="10"/>
      <color indexed="19"/>
      <name val="Microsoft YaHei"/>
      <charset val="134"/>
    </font>
    <font>
      <sz val="10"/>
      <color indexed="8"/>
      <name val="Microsoft YaHei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0"/>
        <bgColor auto="1"/>
      </patternFill>
    </fill>
  </fills>
  <borders count="10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 style="thin">
        <color indexed="22"/>
      </bottom>
      <diagonal/>
    </border>
    <border>
      <left/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2"/>
      </bottom>
      <diagonal/>
    </border>
    <border>
      <left style="thin">
        <color indexed="22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64"/>
      </bottom>
      <diagonal/>
    </border>
    <border>
      <left/>
      <right/>
      <top/>
      <bottom style="thin">
        <color indexed="21"/>
      </bottom>
      <diagonal/>
    </border>
  </borders>
  <cellStyleXfs count="1">
    <xf numFmtId="0" fontId="0" fillId="0" borderId="0">
      <alignment vertical="top" wrapText="1"/>
    </xf>
  </cellStyleXfs>
  <cellXfs count="14">
    <xf numFmtId="0" fontId="0" fillId="0" borderId="0" xfId="0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1" fontId="3" fillId="0" borderId="7" xfId="0" applyNumberFormat="1" applyFont="1" applyBorder="1" applyAlignment="1">
      <alignment horizontal="center" vertical="top" wrapText="1"/>
    </xf>
    <xf numFmtId="1" fontId="3" fillId="0" borderId="6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1" fontId="3" fillId="0" borderId="5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0" fillId="0" borderId="0" xfId="0" applyAlignment="1"/>
    <xf numFmtId="0" fontId="4" fillId="0" borderId="9" xfId="0" applyFont="1" applyBorder="1" applyAlignment="1">
      <alignment horizontal="center" vertical="top" wrapText="1"/>
    </xf>
    <xf numFmtId="0" fontId="0" fillId="0" borderId="9" xfId="0" applyBorder="1" applyAlignme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90976283960169E-2"/>
          <c:y val="8.2170749064530202E-2"/>
          <c:w val="0.91439999999999999"/>
          <c:h val="0.7918300000000000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Segaflm</c:v>
                </c:pt>
                <c:pt idx="1">
                  <c:v>猫巷</c:v>
                </c:pt>
                <c:pt idx="2">
                  <c:v>七月天</c:v>
                </c:pt>
                <c:pt idx="3">
                  <c:v>一色彩羽</c:v>
                </c:pt>
                <c:pt idx="4">
                  <c:v>天燃</c:v>
                </c:pt>
                <c:pt idx="5">
                  <c:v>壹零伍</c:v>
                </c:pt>
                <c:pt idx="6">
                  <c:v>Evert</c:v>
                </c:pt>
                <c:pt idx="7">
                  <c:v>大布丁</c:v>
                </c:pt>
                <c:pt idx="8">
                  <c:v>朝鲜冷面杀手</c:v>
                </c:pt>
                <c:pt idx="9">
                  <c:v>rewrite</c:v>
                </c:pt>
                <c:pt idx="10">
                  <c:v>千里遥岑</c:v>
                </c:pt>
                <c:pt idx="11">
                  <c:v>言葉</c:v>
                </c:pt>
                <c:pt idx="12">
                  <c:v>Ashely</c:v>
                </c:pt>
                <c:pt idx="13">
                  <c:v>麻仁如果</c:v>
                </c:pt>
                <c:pt idx="14">
                  <c:v>奇怪的骑士君</c:v>
                </c:pt>
                <c:pt idx="15">
                  <c:v>卑鄙的外乡人</c:v>
                </c:pt>
                <c:pt idx="16">
                  <c:v>平成捡命王</c:v>
                </c:pt>
                <c:pt idx="17">
                  <c:v>Raptor</c:v>
                </c:pt>
                <c:pt idx="18">
                  <c:v>楠音</c:v>
                </c:pt>
                <c:pt idx="19">
                  <c:v>Red</c:v>
                </c:pt>
                <c:pt idx="20">
                  <c:v>愚零徒</c:v>
                </c:pt>
                <c:pt idx="21">
                  <c:v>伦理君</c:v>
                </c:pt>
                <c:pt idx="22">
                  <c:v>少女前线</c:v>
                </c:pt>
                <c:pt idx="23">
                  <c:v>未来的祈愿</c:v>
                </c:pt>
                <c:pt idx="24">
                  <c:v>阿离</c:v>
                </c:pt>
                <c:pt idx="25">
                  <c:v>Rory</c:v>
                </c:pt>
                <c:pt idx="26">
                  <c:v>檀萝</c:v>
                </c:pt>
                <c:pt idx="27">
                  <c:v>Misaki</c:v>
                </c:pt>
                <c:pt idx="28">
                  <c:v>Darlin</c:v>
                </c:pt>
                <c:pt idx="29">
                  <c:v>陈皮</c:v>
                </c:pt>
              </c:strCache>
            </c:strRef>
          </c:cat>
          <c:val>
            <c:numRef>
              <c:f>Sheet1!$C$5:$C$34</c:f>
              <c:numCache>
                <c:formatCode>0</c:formatCode>
                <c:ptCount val="30"/>
                <c:pt idx="0">
                  <c:v>0</c:v>
                </c:pt>
                <c:pt idx="1">
                  <c:v>1044290</c:v>
                </c:pt>
                <c:pt idx="2">
                  <c:v>1017294</c:v>
                </c:pt>
                <c:pt idx="3">
                  <c:v>0</c:v>
                </c:pt>
                <c:pt idx="4">
                  <c:v>1118909</c:v>
                </c:pt>
                <c:pt idx="5">
                  <c:v>0</c:v>
                </c:pt>
                <c:pt idx="6">
                  <c:v>0</c:v>
                </c:pt>
                <c:pt idx="7">
                  <c:v>1015177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631035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910793</c:v>
                </c:pt>
                <c:pt idx="18">
                  <c:v>0</c:v>
                </c:pt>
                <c:pt idx="19">
                  <c:v>1313992</c:v>
                </c:pt>
                <c:pt idx="20">
                  <c:v>0</c:v>
                </c:pt>
                <c:pt idx="21">
                  <c:v>1260386</c:v>
                </c:pt>
                <c:pt idx="22">
                  <c:v>528654</c:v>
                </c:pt>
                <c:pt idx="23">
                  <c:v>987741</c:v>
                </c:pt>
                <c:pt idx="24">
                  <c:v>1051704</c:v>
                </c:pt>
                <c:pt idx="25">
                  <c:v>452514</c:v>
                </c:pt>
                <c:pt idx="26">
                  <c:v>22330</c:v>
                </c:pt>
                <c:pt idx="27">
                  <c:v>0</c:v>
                </c:pt>
                <c:pt idx="28">
                  <c:v>645181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0-425E-9FDF-2DBDE992A4D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Segaflm</c:v>
                </c:pt>
                <c:pt idx="1">
                  <c:v>猫巷</c:v>
                </c:pt>
                <c:pt idx="2">
                  <c:v>七月天</c:v>
                </c:pt>
                <c:pt idx="3">
                  <c:v>一色彩羽</c:v>
                </c:pt>
                <c:pt idx="4">
                  <c:v>天燃</c:v>
                </c:pt>
                <c:pt idx="5">
                  <c:v>壹零伍</c:v>
                </c:pt>
                <c:pt idx="6">
                  <c:v>Evert</c:v>
                </c:pt>
                <c:pt idx="7">
                  <c:v>大布丁</c:v>
                </c:pt>
                <c:pt idx="8">
                  <c:v>朝鲜冷面杀手</c:v>
                </c:pt>
                <c:pt idx="9">
                  <c:v>rewrite</c:v>
                </c:pt>
                <c:pt idx="10">
                  <c:v>千里遥岑</c:v>
                </c:pt>
                <c:pt idx="11">
                  <c:v>言葉</c:v>
                </c:pt>
                <c:pt idx="12">
                  <c:v>Ashely</c:v>
                </c:pt>
                <c:pt idx="13">
                  <c:v>麻仁如果</c:v>
                </c:pt>
                <c:pt idx="14">
                  <c:v>奇怪的骑士君</c:v>
                </c:pt>
                <c:pt idx="15">
                  <c:v>卑鄙的外乡人</c:v>
                </c:pt>
                <c:pt idx="16">
                  <c:v>平成捡命王</c:v>
                </c:pt>
                <c:pt idx="17">
                  <c:v>Raptor</c:v>
                </c:pt>
                <c:pt idx="18">
                  <c:v>楠音</c:v>
                </c:pt>
                <c:pt idx="19">
                  <c:v>Red</c:v>
                </c:pt>
                <c:pt idx="20">
                  <c:v>愚零徒</c:v>
                </c:pt>
                <c:pt idx="21">
                  <c:v>伦理君</c:v>
                </c:pt>
                <c:pt idx="22">
                  <c:v>少女前线</c:v>
                </c:pt>
                <c:pt idx="23">
                  <c:v>未来的祈愿</c:v>
                </c:pt>
                <c:pt idx="24">
                  <c:v>阿离</c:v>
                </c:pt>
                <c:pt idx="25">
                  <c:v>Rory</c:v>
                </c:pt>
                <c:pt idx="26">
                  <c:v>檀萝</c:v>
                </c:pt>
                <c:pt idx="27">
                  <c:v>Misaki</c:v>
                </c:pt>
                <c:pt idx="28">
                  <c:v>Darlin</c:v>
                </c:pt>
                <c:pt idx="29">
                  <c:v>陈皮</c:v>
                </c:pt>
              </c:strCache>
            </c:strRef>
          </c:cat>
          <c:val>
            <c:numRef>
              <c:f>Sheet1!$D$5:$D$34</c:f>
              <c:numCache>
                <c:formatCode>0</c:formatCode>
                <c:ptCount val="30"/>
                <c:pt idx="0">
                  <c:v>988057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947132</c:v>
                </c:pt>
                <c:pt idx="6">
                  <c:v>0</c:v>
                </c:pt>
                <c:pt idx="7">
                  <c:v>978331</c:v>
                </c:pt>
                <c:pt idx="8">
                  <c:v>745060</c:v>
                </c:pt>
                <c:pt idx="9">
                  <c:v>1079180</c:v>
                </c:pt>
                <c:pt idx="10">
                  <c:v>973470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448843</c:v>
                </c:pt>
                <c:pt idx="16">
                  <c:v>0</c:v>
                </c:pt>
                <c:pt idx="17">
                  <c:v>0</c:v>
                </c:pt>
                <c:pt idx="18">
                  <c:v>1321025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886838</c:v>
                </c:pt>
                <c:pt idx="23">
                  <c:v>0</c:v>
                </c:pt>
                <c:pt idx="24">
                  <c:v>0</c:v>
                </c:pt>
                <c:pt idx="25">
                  <c:v>1412657</c:v>
                </c:pt>
                <c:pt idx="26">
                  <c:v>1044649</c:v>
                </c:pt>
                <c:pt idx="27">
                  <c:v>977424</c:v>
                </c:pt>
                <c:pt idx="28">
                  <c:v>869182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0-425E-9FDF-2DBDE992A4D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Segaflm</c:v>
                </c:pt>
                <c:pt idx="1">
                  <c:v>猫巷</c:v>
                </c:pt>
                <c:pt idx="2">
                  <c:v>七月天</c:v>
                </c:pt>
                <c:pt idx="3">
                  <c:v>一色彩羽</c:v>
                </c:pt>
                <c:pt idx="4">
                  <c:v>天燃</c:v>
                </c:pt>
                <c:pt idx="5">
                  <c:v>壹零伍</c:v>
                </c:pt>
                <c:pt idx="6">
                  <c:v>Evert</c:v>
                </c:pt>
                <c:pt idx="7">
                  <c:v>大布丁</c:v>
                </c:pt>
                <c:pt idx="8">
                  <c:v>朝鲜冷面杀手</c:v>
                </c:pt>
                <c:pt idx="9">
                  <c:v>rewrite</c:v>
                </c:pt>
                <c:pt idx="10">
                  <c:v>千里遥岑</c:v>
                </c:pt>
                <c:pt idx="11">
                  <c:v>言葉</c:v>
                </c:pt>
                <c:pt idx="12">
                  <c:v>Ashely</c:v>
                </c:pt>
                <c:pt idx="13">
                  <c:v>麻仁如果</c:v>
                </c:pt>
                <c:pt idx="14">
                  <c:v>奇怪的骑士君</c:v>
                </c:pt>
                <c:pt idx="15">
                  <c:v>卑鄙的外乡人</c:v>
                </c:pt>
                <c:pt idx="16">
                  <c:v>平成捡命王</c:v>
                </c:pt>
                <c:pt idx="17">
                  <c:v>Raptor</c:v>
                </c:pt>
                <c:pt idx="18">
                  <c:v>楠音</c:v>
                </c:pt>
                <c:pt idx="19">
                  <c:v>Red</c:v>
                </c:pt>
                <c:pt idx="20">
                  <c:v>愚零徒</c:v>
                </c:pt>
                <c:pt idx="21">
                  <c:v>伦理君</c:v>
                </c:pt>
                <c:pt idx="22">
                  <c:v>少女前线</c:v>
                </c:pt>
                <c:pt idx="23">
                  <c:v>未来的祈愿</c:v>
                </c:pt>
                <c:pt idx="24">
                  <c:v>阿离</c:v>
                </c:pt>
                <c:pt idx="25">
                  <c:v>Rory</c:v>
                </c:pt>
                <c:pt idx="26">
                  <c:v>檀萝</c:v>
                </c:pt>
                <c:pt idx="27">
                  <c:v>Misaki</c:v>
                </c:pt>
                <c:pt idx="28">
                  <c:v>Darlin</c:v>
                </c:pt>
                <c:pt idx="29">
                  <c:v>陈皮</c:v>
                </c:pt>
              </c:strCache>
            </c:strRef>
          </c:cat>
          <c:val>
            <c:numRef>
              <c:f>Sheet1!$E$5:$E$34</c:f>
              <c:numCache>
                <c:formatCode>0</c:formatCode>
                <c:ptCount val="30"/>
                <c:pt idx="0">
                  <c:v>1062482</c:v>
                </c:pt>
                <c:pt idx="1">
                  <c:v>947270</c:v>
                </c:pt>
                <c:pt idx="2">
                  <c:v>954474</c:v>
                </c:pt>
                <c:pt idx="3">
                  <c:v>1931407</c:v>
                </c:pt>
                <c:pt idx="4">
                  <c:v>0</c:v>
                </c:pt>
                <c:pt idx="5">
                  <c:v>924144</c:v>
                </c:pt>
                <c:pt idx="6">
                  <c:v>0</c:v>
                </c:pt>
                <c:pt idx="7">
                  <c:v>0</c:v>
                </c:pt>
                <c:pt idx="8">
                  <c:v>1085169</c:v>
                </c:pt>
                <c:pt idx="9">
                  <c:v>0</c:v>
                </c:pt>
                <c:pt idx="10">
                  <c:v>877109</c:v>
                </c:pt>
                <c:pt idx="11">
                  <c:v>0</c:v>
                </c:pt>
                <c:pt idx="12">
                  <c:v>967868</c:v>
                </c:pt>
                <c:pt idx="13">
                  <c:v>0</c:v>
                </c:pt>
                <c:pt idx="14">
                  <c:v>341371</c:v>
                </c:pt>
                <c:pt idx="15">
                  <c:v>0</c:v>
                </c:pt>
                <c:pt idx="16">
                  <c:v>908706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20-425E-9FDF-2DBDE992A4D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Segaflm</c:v>
                </c:pt>
                <c:pt idx="1">
                  <c:v>猫巷</c:v>
                </c:pt>
                <c:pt idx="2">
                  <c:v>七月天</c:v>
                </c:pt>
                <c:pt idx="3">
                  <c:v>一色彩羽</c:v>
                </c:pt>
                <c:pt idx="4">
                  <c:v>天燃</c:v>
                </c:pt>
                <c:pt idx="5">
                  <c:v>壹零伍</c:v>
                </c:pt>
                <c:pt idx="6">
                  <c:v>Evert</c:v>
                </c:pt>
                <c:pt idx="7">
                  <c:v>大布丁</c:v>
                </c:pt>
                <c:pt idx="8">
                  <c:v>朝鲜冷面杀手</c:v>
                </c:pt>
                <c:pt idx="9">
                  <c:v>rewrite</c:v>
                </c:pt>
                <c:pt idx="10">
                  <c:v>千里遥岑</c:v>
                </c:pt>
                <c:pt idx="11">
                  <c:v>言葉</c:v>
                </c:pt>
                <c:pt idx="12">
                  <c:v>Ashely</c:v>
                </c:pt>
                <c:pt idx="13">
                  <c:v>麻仁如果</c:v>
                </c:pt>
                <c:pt idx="14">
                  <c:v>奇怪的骑士君</c:v>
                </c:pt>
                <c:pt idx="15">
                  <c:v>卑鄙的外乡人</c:v>
                </c:pt>
                <c:pt idx="16">
                  <c:v>平成捡命王</c:v>
                </c:pt>
                <c:pt idx="17">
                  <c:v>Raptor</c:v>
                </c:pt>
                <c:pt idx="18">
                  <c:v>楠音</c:v>
                </c:pt>
                <c:pt idx="19">
                  <c:v>Red</c:v>
                </c:pt>
                <c:pt idx="20">
                  <c:v>愚零徒</c:v>
                </c:pt>
                <c:pt idx="21">
                  <c:v>伦理君</c:v>
                </c:pt>
                <c:pt idx="22">
                  <c:v>少女前线</c:v>
                </c:pt>
                <c:pt idx="23">
                  <c:v>未来的祈愿</c:v>
                </c:pt>
                <c:pt idx="24">
                  <c:v>阿离</c:v>
                </c:pt>
                <c:pt idx="25">
                  <c:v>Rory</c:v>
                </c:pt>
                <c:pt idx="26">
                  <c:v>檀萝</c:v>
                </c:pt>
                <c:pt idx="27">
                  <c:v>Misaki</c:v>
                </c:pt>
                <c:pt idx="28">
                  <c:v>Darlin</c:v>
                </c:pt>
                <c:pt idx="29">
                  <c:v>陈皮</c:v>
                </c:pt>
              </c:strCache>
            </c:strRef>
          </c:cat>
          <c:val>
            <c:numRef>
              <c:f>Sheet1!$F$5:$F$34</c:f>
              <c:numCache>
                <c:formatCode>0</c:formatCode>
                <c:ptCount val="30"/>
                <c:pt idx="0">
                  <c:v>787946</c:v>
                </c:pt>
                <c:pt idx="1">
                  <c:v>809650</c:v>
                </c:pt>
                <c:pt idx="2">
                  <c:v>822693</c:v>
                </c:pt>
                <c:pt idx="3">
                  <c:v>714291</c:v>
                </c:pt>
                <c:pt idx="4">
                  <c:v>753270</c:v>
                </c:pt>
                <c:pt idx="5">
                  <c:v>721677</c:v>
                </c:pt>
                <c:pt idx="6">
                  <c:v>1552072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708279</c:v>
                </c:pt>
                <c:pt idx="12">
                  <c:v>793550</c:v>
                </c:pt>
                <c:pt idx="13">
                  <c:v>0</c:v>
                </c:pt>
                <c:pt idx="14">
                  <c:v>1993043</c:v>
                </c:pt>
                <c:pt idx="15">
                  <c:v>0</c:v>
                </c:pt>
                <c:pt idx="16">
                  <c:v>750618</c:v>
                </c:pt>
                <c:pt idx="17">
                  <c:v>0</c:v>
                </c:pt>
                <c:pt idx="18">
                  <c:v>365489</c:v>
                </c:pt>
                <c:pt idx="19">
                  <c:v>703822</c:v>
                </c:pt>
                <c:pt idx="20">
                  <c:v>0</c:v>
                </c:pt>
                <c:pt idx="21">
                  <c:v>0</c:v>
                </c:pt>
                <c:pt idx="22">
                  <c:v>523600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20-425E-9FDF-2DBDE992A4D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Segaflm</c:v>
                </c:pt>
                <c:pt idx="1">
                  <c:v>猫巷</c:v>
                </c:pt>
                <c:pt idx="2">
                  <c:v>七月天</c:v>
                </c:pt>
                <c:pt idx="3">
                  <c:v>一色彩羽</c:v>
                </c:pt>
                <c:pt idx="4">
                  <c:v>天燃</c:v>
                </c:pt>
                <c:pt idx="5">
                  <c:v>壹零伍</c:v>
                </c:pt>
                <c:pt idx="6">
                  <c:v>Evert</c:v>
                </c:pt>
                <c:pt idx="7">
                  <c:v>大布丁</c:v>
                </c:pt>
                <c:pt idx="8">
                  <c:v>朝鲜冷面杀手</c:v>
                </c:pt>
                <c:pt idx="9">
                  <c:v>rewrite</c:v>
                </c:pt>
                <c:pt idx="10">
                  <c:v>千里遥岑</c:v>
                </c:pt>
                <c:pt idx="11">
                  <c:v>言葉</c:v>
                </c:pt>
                <c:pt idx="12">
                  <c:v>Ashely</c:v>
                </c:pt>
                <c:pt idx="13">
                  <c:v>麻仁如果</c:v>
                </c:pt>
                <c:pt idx="14">
                  <c:v>奇怪的骑士君</c:v>
                </c:pt>
                <c:pt idx="15">
                  <c:v>卑鄙的外乡人</c:v>
                </c:pt>
                <c:pt idx="16">
                  <c:v>平成捡命王</c:v>
                </c:pt>
                <c:pt idx="17">
                  <c:v>Raptor</c:v>
                </c:pt>
                <c:pt idx="18">
                  <c:v>楠音</c:v>
                </c:pt>
                <c:pt idx="19">
                  <c:v>Red</c:v>
                </c:pt>
                <c:pt idx="20">
                  <c:v>愚零徒</c:v>
                </c:pt>
                <c:pt idx="21">
                  <c:v>伦理君</c:v>
                </c:pt>
                <c:pt idx="22">
                  <c:v>少女前线</c:v>
                </c:pt>
                <c:pt idx="23">
                  <c:v>未来的祈愿</c:v>
                </c:pt>
                <c:pt idx="24">
                  <c:v>阿离</c:v>
                </c:pt>
                <c:pt idx="25">
                  <c:v>Rory</c:v>
                </c:pt>
                <c:pt idx="26">
                  <c:v>檀萝</c:v>
                </c:pt>
                <c:pt idx="27">
                  <c:v>Misaki</c:v>
                </c:pt>
                <c:pt idx="28">
                  <c:v>Darlin</c:v>
                </c:pt>
                <c:pt idx="29">
                  <c:v>陈皮</c:v>
                </c:pt>
              </c:strCache>
            </c:strRef>
          </c:cat>
          <c:val>
            <c:numRef>
              <c:f>Sheet1!$G$5:$G$34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741741</c:v>
                </c:pt>
                <c:pt idx="5">
                  <c:v>0</c:v>
                </c:pt>
                <c:pt idx="6">
                  <c:v>1000738</c:v>
                </c:pt>
                <c:pt idx="7">
                  <c:v>558854</c:v>
                </c:pt>
                <c:pt idx="8">
                  <c:v>705837</c:v>
                </c:pt>
                <c:pt idx="9">
                  <c:v>1454514</c:v>
                </c:pt>
                <c:pt idx="10">
                  <c:v>585873</c:v>
                </c:pt>
                <c:pt idx="11">
                  <c:v>1072373</c:v>
                </c:pt>
                <c:pt idx="12">
                  <c:v>600421</c:v>
                </c:pt>
                <c:pt idx="13">
                  <c:v>2359402</c:v>
                </c:pt>
                <c:pt idx="14">
                  <c:v>0</c:v>
                </c:pt>
                <c:pt idx="15">
                  <c:v>1840448</c:v>
                </c:pt>
                <c:pt idx="16">
                  <c:v>560268</c:v>
                </c:pt>
                <c:pt idx="17">
                  <c:v>1306763</c:v>
                </c:pt>
                <c:pt idx="18">
                  <c:v>411046</c:v>
                </c:pt>
                <c:pt idx="19">
                  <c:v>0</c:v>
                </c:pt>
                <c:pt idx="20">
                  <c:v>1984385</c:v>
                </c:pt>
                <c:pt idx="21">
                  <c:v>681205</c:v>
                </c:pt>
                <c:pt idx="22">
                  <c:v>0</c:v>
                </c:pt>
                <c:pt idx="23">
                  <c:v>947038</c:v>
                </c:pt>
                <c:pt idx="24">
                  <c:v>876021</c:v>
                </c:pt>
                <c:pt idx="25">
                  <c:v>0</c:v>
                </c:pt>
                <c:pt idx="26">
                  <c:v>628550</c:v>
                </c:pt>
                <c:pt idx="27">
                  <c:v>714938</c:v>
                </c:pt>
                <c:pt idx="28">
                  <c:v>0</c:v>
                </c:pt>
                <c:pt idx="29">
                  <c:v>969585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20-425E-9FDF-2DBDE992A4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2932024"/>
        <c:axId val="492933984"/>
      </c:barChart>
      <c:catAx>
        <c:axId val="492932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3984"/>
        <c:crosses val="autoZero"/>
        <c:auto val="1"/>
        <c:lblAlgn val="ctr"/>
        <c:lblOffset val="100"/>
        <c:noMultiLvlLbl val="1"/>
      </c:catAx>
      <c:valAx>
        <c:axId val="492933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202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16584</xdr:colOff>
      <xdr:row>0</xdr:row>
      <xdr:rowOff>26895</xdr:rowOff>
    </xdr:from>
    <xdr:to>
      <xdr:col>13</xdr:col>
      <xdr:colOff>304800</xdr:colOff>
      <xdr:row>38</xdr:row>
      <xdr:rowOff>209775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6"/>
  <sheetViews>
    <sheetView showGridLines="0" tabSelected="1" zoomScale="80" zoomScaleNormal="70" workbookViewId="0">
      <selection activeCell="H4" sqref="H4"/>
    </sheetView>
  </sheetViews>
  <sheetFormatPr defaultColWidth="10.07421875" defaultRowHeight="20.100000000000001" customHeight="1"/>
  <cols>
    <col min="1" max="1" width="4.84375" style="11" customWidth="1"/>
    <col min="2" max="2" width="10.07421875" style="8" customWidth="1"/>
    <col min="3" max="6" width="7.921875" style="8" customWidth="1"/>
    <col min="7" max="257" width="10.07421875" style="8" customWidth="1"/>
  </cols>
  <sheetData>
    <row r="1" spans="1:9" ht="13.2" customHeight="1"/>
    <row r="2" spans="1:9" ht="13.2" customHeight="1"/>
    <row r="3" spans="1:9" ht="16.2" customHeight="1">
      <c r="A3" s="12" t="s">
        <v>0</v>
      </c>
      <c r="B3" s="13"/>
      <c r="C3" s="13"/>
      <c r="D3" s="13"/>
      <c r="E3" s="13"/>
      <c r="F3" s="13"/>
      <c r="G3" s="13"/>
      <c r="H3" s="13"/>
    </row>
    <row r="4" spans="1:9" ht="20.100000000000001" customHeight="1">
      <c r="A4" s="1" t="s">
        <v>1</v>
      </c>
      <c r="B4" s="1" t="s">
        <v>2</v>
      </c>
      <c r="C4" s="2" t="s">
        <v>3</v>
      </c>
      <c r="D4" s="2" t="s">
        <v>4</v>
      </c>
      <c r="E4" s="9" t="s">
        <v>5</v>
      </c>
      <c r="F4" s="2" t="s">
        <v>6</v>
      </c>
      <c r="G4" s="3" t="s">
        <v>7</v>
      </c>
      <c r="H4" s="3" t="s">
        <v>8</v>
      </c>
    </row>
    <row r="5" spans="1:9" ht="20.25" customHeight="1">
      <c r="A5" s="6">
        <f>ROW()-4</f>
        <v>1</v>
      </c>
      <c r="B5" s="6" t="s">
        <v>11</v>
      </c>
      <c r="C5" s="7">
        <v>0</v>
      </c>
      <c r="D5" s="5">
        <v>988057</v>
      </c>
      <c r="E5" s="5">
        <v>1062482</v>
      </c>
      <c r="F5" s="5">
        <v>787946</v>
      </c>
      <c r="G5" s="4">
        <v>0</v>
      </c>
      <c r="H5" s="4">
        <f>SUM(C5:G5)</f>
        <v>2838485</v>
      </c>
      <c r="I5" s="10"/>
    </row>
    <row r="6" spans="1:9" ht="20.25" customHeight="1">
      <c r="A6" s="6">
        <f>ROW()-4</f>
        <v>2</v>
      </c>
      <c r="B6" s="6" t="s">
        <v>12</v>
      </c>
      <c r="C6" s="7">
        <v>1044290</v>
      </c>
      <c r="D6" s="5">
        <v>0</v>
      </c>
      <c r="E6" s="5">
        <v>947270</v>
      </c>
      <c r="F6" s="5">
        <v>809650</v>
      </c>
      <c r="G6" s="4">
        <v>0</v>
      </c>
      <c r="H6" s="4">
        <f>SUM(C6:G6)</f>
        <v>2801210</v>
      </c>
    </row>
    <row r="7" spans="1:9" ht="20.25" customHeight="1">
      <c r="A7" s="6">
        <f>ROW()-4</f>
        <v>3</v>
      </c>
      <c r="B7" s="6" t="s">
        <v>18</v>
      </c>
      <c r="C7" s="7">
        <v>1017294</v>
      </c>
      <c r="D7" s="5">
        <v>0</v>
      </c>
      <c r="E7" s="5">
        <v>954474</v>
      </c>
      <c r="F7" s="5">
        <v>822693</v>
      </c>
      <c r="G7" s="4">
        <v>0</v>
      </c>
      <c r="H7" s="4">
        <f>SUM(C7:G7)</f>
        <v>2794461</v>
      </c>
    </row>
    <row r="8" spans="1:9" ht="20.25" customHeight="1">
      <c r="A8" s="6">
        <f>ROW()-4</f>
        <v>4</v>
      </c>
      <c r="B8" s="6" t="s">
        <v>20</v>
      </c>
      <c r="C8" s="7">
        <v>0</v>
      </c>
      <c r="D8" s="5">
        <v>0</v>
      </c>
      <c r="E8" s="5">
        <v>1931407</v>
      </c>
      <c r="F8" s="5">
        <v>714291</v>
      </c>
      <c r="G8" s="4">
        <v>0</v>
      </c>
      <c r="H8" s="4">
        <f>SUM(C8:G8)</f>
        <v>2645698</v>
      </c>
    </row>
    <row r="9" spans="1:9" ht="20.100000000000001" customHeight="1">
      <c r="A9" s="6">
        <f>ROW()-4</f>
        <v>5</v>
      </c>
      <c r="B9" s="6" t="s">
        <v>33</v>
      </c>
      <c r="C9" s="7">
        <v>1118909</v>
      </c>
      <c r="D9" s="5">
        <v>0</v>
      </c>
      <c r="E9" s="5">
        <v>0</v>
      </c>
      <c r="F9" s="5">
        <v>753270</v>
      </c>
      <c r="G9" s="4">
        <v>741741</v>
      </c>
      <c r="H9" s="4">
        <f>SUM(C9:G9)</f>
        <v>2613920</v>
      </c>
    </row>
    <row r="10" spans="1:9" ht="20.100000000000001" customHeight="1">
      <c r="A10" s="6">
        <f>ROW()-4</f>
        <v>6</v>
      </c>
      <c r="B10" s="6" t="s">
        <v>10</v>
      </c>
      <c r="C10" s="7">
        <v>0</v>
      </c>
      <c r="D10" s="5">
        <v>947132</v>
      </c>
      <c r="E10" s="5">
        <v>924144</v>
      </c>
      <c r="F10" s="5">
        <v>721677</v>
      </c>
      <c r="G10" s="4">
        <v>0</v>
      </c>
      <c r="H10" s="4">
        <f>SUM(C10:G10)</f>
        <v>2592953</v>
      </c>
    </row>
    <row r="11" spans="1:9" ht="20.100000000000001" customHeight="1">
      <c r="A11" s="6">
        <f>ROW()-4</f>
        <v>7</v>
      </c>
      <c r="B11" s="6" t="s">
        <v>27</v>
      </c>
      <c r="C11" s="7">
        <v>0</v>
      </c>
      <c r="D11" s="5">
        <v>0</v>
      </c>
      <c r="E11" s="5">
        <v>0</v>
      </c>
      <c r="F11" s="5">
        <v>1552072</v>
      </c>
      <c r="G11" s="4">
        <v>1000738</v>
      </c>
      <c r="H11" s="4">
        <f>SUM(C11:G11)</f>
        <v>2552810</v>
      </c>
    </row>
    <row r="12" spans="1:9" ht="20.100000000000001" customHeight="1">
      <c r="A12" s="6">
        <f>ROW()-4</f>
        <v>8</v>
      </c>
      <c r="B12" s="6" t="s">
        <v>28</v>
      </c>
      <c r="C12" s="7">
        <v>1015177</v>
      </c>
      <c r="D12" s="5">
        <v>978331</v>
      </c>
      <c r="E12" s="5">
        <v>0</v>
      </c>
      <c r="F12" s="5">
        <v>0</v>
      </c>
      <c r="G12" s="4">
        <v>558854</v>
      </c>
      <c r="H12" s="4">
        <f>SUM(C12:G12)</f>
        <v>2552362</v>
      </c>
    </row>
    <row r="13" spans="1:9" ht="20.100000000000001" customHeight="1">
      <c r="A13" s="6">
        <f>ROW()-4</f>
        <v>9</v>
      </c>
      <c r="B13" s="6" t="s">
        <v>9</v>
      </c>
      <c r="C13" s="7">
        <v>0</v>
      </c>
      <c r="D13" s="5">
        <v>745060</v>
      </c>
      <c r="E13" s="5">
        <v>1085169</v>
      </c>
      <c r="F13" s="5">
        <v>0</v>
      </c>
      <c r="G13" s="4">
        <v>705837</v>
      </c>
      <c r="H13" s="4">
        <f>SUM(C13:G13)</f>
        <v>2536066</v>
      </c>
    </row>
    <row r="14" spans="1:9" ht="20.100000000000001" customHeight="1">
      <c r="A14" s="6">
        <f>ROW()-4</f>
        <v>10</v>
      </c>
      <c r="B14" s="6" t="s">
        <v>16</v>
      </c>
      <c r="C14" s="7">
        <v>0</v>
      </c>
      <c r="D14" s="5">
        <v>1079180</v>
      </c>
      <c r="E14" s="5">
        <v>0</v>
      </c>
      <c r="F14" s="5">
        <v>0</v>
      </c>
      <c r="G14" s="4">
        <v>1454514</v>
      </c>
      <c r="H14" s="4">
        <f>SUM(C14:G14)</f>
        <v>2533694</v>
      </c>
    </row>
    <row r="15" spans="1:9" ht="20.100000000000001" customHeight="1">
      <c r="A15" s="6">
        <f>ROW()-4</f>
        <v>11</v>
      </c>
      <c r="B15" s="6" t="s">
        <v>13</v>
      </c>
      <c r="C15" s="7">
        <v>0</v>
      </c>
      <c r="D15" s="5">
        <v>973470</v>
      </c>
      <c r="E15" s="5">
        <v>877109</v>
      </c>
      <c r="F15" s="5">
        <v>0</v>
      </c>
      <c r="G15" s="4">
        <v>585873</v>
      </c>
      <c r="H15" s="4">
        <f>SUM(C15:G15)</f>
        <v>2436452</v>
      </c>
    </row>
    <row r="16" spans="1:9" ht="20.100000000000001" customHeight="1">
      <c r="A16" s="6">
        <f>ROW()-4</f>
        <v>12</v>
      </c>
      <c r="B16" s="6" t="s">
        <v>37</v>
      </c>
      <c r="C16" s="7">
        <v>631035</v>
      </c>
      <c r="D16" s="5">
        <v>0</v>
      </c>
      <c r="E16" s="5">
        <v>0</v>
      </c>
      <c r="F16" s="5">
        <v>708279</v>
      </c>
      <c r="G16" s="4">
        <v>1072373</v>
      </c>
      <c r="H16" s="4">
        <f>SUM(C16:G16)</f>
        <v>2411687</v>
      </c>
    </row>
    <row r="17" spans="1:8" ht="20.100000000000001" customHeight="1">
      <c r="A17" s="6">
        <f>ROW()-4</f>
        <v>13</v>
      </c>
      <c r="B17" s="6" t="s">
        <v>15</v>
      </c>
      <c r="C17" s="7">
        <v>0</v>
      </c>
      <c r="D17" s="5">
        <v>0</v>
      </c>
      <c r="E17" s="5">
        <v>967868</v>
      </c>
      <c r="F17" s="5">
        <v>793550</v>
      </c>
      <c r="G17" s="4">
        <v>600421</v>
      </c>
      <c r="H17" s="4">
        <f>SUM(C17:G17)</f>
        <v>2361839</v>
      </c>
    </row>
    <row r="18" spans="1:8" ht="20.100000000000001" customHeight="1">
      <c r="A18" s="6">
        <f>ROW()-4</f>
        <v>14</v>
      </c>
      <c r="B18" s="6" t="s">
        <v>25</v>
      </c>
      <c r="C18" s="7">
        <v>0</v>
      </c>
      <c r="D18" s="5">
        <v>0</v>
      </c>
      <c r="E18" s="5">
        <v>0</v>
      </c>
      <c r="F18" s="5">
        <v>0</v>
      </c>
      <c r="G18" s="4">
        <v>2359402</v>
      </c>
      <c r="H18" s="4">
        <f>SUM(C18:G18)</f>
        <v>2359402</v>
      </c>
    </row>
    <row r="19" spans="1:8" ht="20.100000000000001" customHeight="1">
      <c r="A19" s="6">
        <f>ROW()-4</f>
        <v>15</v>
      </c>
      <c r="B19" s="6" t="s">
        <v>26</v>
      </c>
      <c r="C19" s="7">
        <v>0</v>
      </c>
      <c r="D19" s="5">
        <v>0</v>
      </c>
      <c r="E19" s="5">
        <v>341371</v>
      </c>
      <c r="F19" s="5">
        <v>1993043</v>
      </c>
      <c r="G19" s="4">
        <v>0</v>
      </c>
      <c r="H19" s="4">
        <f>SUM(C19:G19)</f>
        <v>2334414</v>
      </c>
    </row>
    <row r="20" spans="1:8" ht="20.100000000000001" customHeight="1">
      <c r="A20" s="6">
        <f>ROW()-4</f>
        <v>16</v>
      </c>
      <c r="B20" s="6" t="s">
        <v>31</v>
      </c>
      <c r="C20" s="7">
        <v>0</v>
      </c>
      <c r="D20" s="5">
        <v>448843</v>
      </c>
      <c r="E20" s="5">
        <v>0</v>
      </c>
      <c r="F20" s="5">
        <v>0</v>
      </c>
      <c r="G20" s="4">
        <v>1840448</v>
      </c>
      <c r="H20" s="4">
        <f>SUM(C20:G20)</f>
        <v>2289291</v>
      </c>
    </row>
    <row r="21" spans="1:8" ht="20.100000000000001" customHeight="1">
      <c r="A21" s="6">
        <f>ROW()-4</f>
        <v>17</v>
      </c>
      <c r="B21" s="6" t="s">
        <v>35</v>
      </c>
      <c r="C21" s="7">
        <v>0</v>
      </c>
      <c r="D21" s="5">
        <v>0</v>
      </c>
      <c r="E21" s="5">
        <v>908706</v>
      </c>
      <c r="F21" s="5">
        <v>750618</v>
      </c>
      <c r="G21" s="4">
        <v>560268</v>
      </c>
      <c r="H21" s="4">
        <f>SUM(C21:G21)</f>
        <v>2219592</v>
      </c>
    </row>
    <row r="22" spans="1:8" ht="20.100000000000001" customHeight="1">
      <c r="A22" s="6">
        <f>ROW()-4</f>
        <v>18</v>
      </c>
      <c r="B22" s="6" t="s">
        <v>17</v>
      </c>
      <c r="C22" s="7">
        <v>910793</v>
      </c>
      <c r="D22" s="5">
        <v>0</v>
      </c>
      <c r="E22" s="5">
        <v>0</v>
      </c>
      <c r="F22" s="5">
        <v>0</v>
      </c>
      <c r="G22" s="4">
        <v>1306763</v>
      </c>
      <c r="H22" s="4">
        <f>SUM(C22:G22)</f>
        <v>2217556</v>
      </c>
    </row>
    <row r="23" spans="1:8" ht="20.100000000000001" customHeight="1">
      <c r="A23" s="6">
        <f>ROW()-4</f>
        <v>19</v>
      </c>
      <c r="B23" s="6" t="s">
        <v>34</v>
      </c>
      <c r="C23" s="7">
        <v>0</v>
      </c>
      <c r="D23" s="5">
        <v>1321025</v>
      </c>
      <c r="E23" s="5">
        <v>0</v>
      </c>
      <c r="F23" s="5">
        <v>365489</v>
      </c>
      <c r="G23" s="4">
        <v>411046</v>
      </c>
      <c r="H23" s="4">
        <f>SUM(C23:G23)</f>
        <v>2097560</v>
      </c>
    </row>
    <row r="24" spans="1:8" ht="20.100000000000001" customHeight="1">
      <c r="A24" s="6">
        <f>ROW()-4</f>
        <v>20</v>
      </c>
      <c r="B24" s="6" t="s">
        <v>24</v>
      </c>
      <c r="C24" s="7">
        <v>1313992</v>
      </c>
      <c r="D24" s="5">
        <v>0</v>
      </c>
      <c r="E24" s="5">
        <v>0</v>
      </c>
      <c r="F24" s="5">
        <v>703822</v>
      </c>
      <c r="G24" s="4">
        <v>0</v>
      </c>
      <c r="H24" s="4">
        <f>SUM(C24:G24)</f>
        <v>2017814</v>
      </c>
    </row>
    <row r="25" spans="1:8" ht="20.100000000000001" customHeight="1">
      <c r="A25" s="6">
        <f>ROW()-4</f>
        <v>21</v>
      </c>
      <c r="B25" s="6" t="s">
        <v>19</v>
      </c>
      <c r="C25" s="7">
        <v>0</v>
      </c>
      <c r="D25" s="5">
        <v>0</v>
      </c>
      <c r="E25" s="5">
        <v>0</v>
      </c>
      <c r="F25" s="5">
        <v>0</v>
      </c>
      <c r="G25" s="4">
        <v>1984385</v>
      </c>
      <c r="H25" s="4">
        <f>SUM(C25:G25)</f>
        <v>1984385</v>
      </c>
    </row>
    <row r="26" spans="1:8" ht="20.100000000000001" customHeight="1">
      <c r="A26" s="6">
        <f>ROW()-4</f>
        <v>22</v>
      </c>
      <c r="B26" s="6" t="s">
        <v>14</v>
      </c>
      <c r="C26" s="7">
        <v>1260386</v>
      </c>
      <c r="D26" s="5">
        <v>0</v>
      </c>
      <c r="E26" s="5">
        <v>0</v>
      </c>
      <c r="F26" s="5">
        <v>0</v>
      </c>
      <c r="G26" s="4">
        <v>681205</v>
      </c>
      <c r="H26" s="4">
        <f>SUM(C26:G26)</f>
        <v>1941591</v>
      </c>
    </row>
    <row r="27" spans="1:8" ht="20.100000000000001" customHeight="1">
      <c r="A27" s="6">
        <f>ROW()-4</f>
        <v>23</v>
      </c>
      <c r="B27" s="6" t="s">
        <v>32</v>
      </c>
      <c r="C27" s="7">
        <v>528654</v>
      </c>
      <c r="D27" s="5">
        <v>886838</v>
      </c>
      <c r="E27" s="5">
        <v>0</v>
      </c>
      <c r="F27" s="5">
        <v>523600</v>
      </c>
      <c r="G27" s="4">
        <v>0</v>
      </c>
      <c r="H27" s="4">
        <f>SUM(C27:G27)</f>
        <v>1939092</v>
      </c>
    </row>
    <row r="28" spans="1:8" ht="20.100000000000001" customHeight="1">
      <c r="A28" s="6">
        <f>ROW()-4</f>
        <v>24</v>
      </c>
      <c r="B28" s="6" t="s">
        <v>29</v>
      </c>
      <c r="C28" s="7">
        <v>987741</v>
      </c>
      <c r="D28" s="5">
        <v>0</v>
      </c>
      <c r="E28" s="5">
        <v>0</v>
      </c>
      <c r="F28" s="5">
        <v>0</v>
      </c>
      <c r="G28" s="4">
        <v>947038</v>
      </c>
      <c r="H28" s="4">
        <f>SUM(C28:G28)</f>
        <v>1934779</v>
      </c>
    </row>
    <row r="29" spans="1:8" ht="20.100000000000001" customHeight="1">
      <c r="A29" s="6">
        <f>ROW()-4</f>
        <v>25</v>
      </c>
      <c r="B29" s="6" t="s">
        <v>30</v>
      </c>
      <c r="C29" s="7">
        <v>1051704</v>
      </c>
      <c r="D29" s="5">
        <v>0</v>
      </c>
      <c r="E29" s="5">
        <v>0</v>
      </c>
      <c r="F29" s="5">
        <v>0</v>
      </c>
      <c r="G29" s="4">
        <v>876021</v>
      </c>
      <c r="H29" s="4">
        <f>SUM(C29:G29)</f>
        <v>1927725</v>
      </c>
    </row>
    <row r="30" spans="1:8" ht="20.100000000000001" customHeight="1">
      <c r="A30" s="6">
        <f>ROW()-4</f>
        <v>26</v>
      </c>
      <c r="B30" s="6" t="s">
        <v>22</v>
      </c>
      <c r="C30" s="7">
        <v>452514</v>
      </c>
      <c r="D30" s="5">
        <v>1412657</v>
      </c>
      <c r="E30" s="5">
        <v>0</v>
      </c>
      <c r="F30" s="5">
        <v>0</v>
      </c>
      <c r="G30" s="4">
        <v>0</v>
      </c>
      <c r="H30" s="4">
        <f>SUM(C30:G30)</f>
        <v>1865171</v>
      </c>
    </row>
    <row r="31" spans="1:8" ht="20.100000000000001" customHeight="1">
      <c r="A31" s="6">
        <f>ROW()-4</f>
        <v>27</v>
      </c>
      <c r="B31" s="6" t="s">
        <v>21</v>
      </c>
      <c r="C31" s="7">
        <v>22330</v>
      </c>
      <c r="D31" s="5">
        <v>1044649</v>
      </c>
      <c r="E31" s="5">
        <v>0</v>
      </c>
      <c r="F31" s="5">
        <v>0</v>
      </c>
      <c r="G31" s="4">
        <v>628550</v>
      </c>
      <c r="H31" s="4">
        <f>SUM(C31:G31)</f>
        <v>1695529</v>
      </c>
    </row>
    <row r="32" spans="1:8" ht="20.100000000000001" customHeight="1">
      <c r="A32" s="6">
        <f>ROW()-4</f>
        <v>28</v>
      </c>
      <c r="B32" s="6" t="s">
        <v>36</v>
      </c>
      <c r="C32" s="7">
        <v>0</v>
      </c>
      <c r="D32" s="5">
        <v>977424</v>
      </c>
      <c r="E32" s="5">
        <v>0</v>
      </c>
      <c r="F32" s="5">
        <v>0</v>
      </c>
      <c r="G32" s="4">
        <v>714938</v>
      </c>
      <c r="H32" s="4">
        <f>SUM(C32:G32)</f>
        <v>1692362</v>
      </c>
    </row>
    <row r="33" spans="1:8" ht="20.100000000000001" customHeight="1">
      <c r="A33" s="6">
        <f>ROW()-4</f>
        <v>29</v>
      </c>
      <c r="B33" s="6" t="s">
        <v>38</v>
      </c>
      <c r="C33" s="7">
        <v>645181</v>
      </c>
      <c r="D33" s="5">
        <v>869182</v>
      </c>
      <c r="E33" s="5">
        <v>0</v>
      </c>
      <c r="F33" s="5">
        <v>0</v>
      </c>
      <c r="G33" s="4">
        <v>0</v>
      </c>
      <c r="H33" s="4">
        <f>SUM(C33:G33)</f>
        <v>1514363</v>
      </c>
    </row>
    <row r="34" spans="1:8" ht="20.100000000000001" customHeight="1">
      <c r="A34" s="6">
        <f>ROW()-4</f>
        <v>30</v>
      </c>
      <c r="B34" s="6" t="s">
        <v>23</v>
      </c>
      <c r="C34" s="7">
        <v>0</v>
      </c>
      <c r="D34" s="5">
        <v>0</v>
      </c>
      <c r="E34" s="5">
        <v>0</v>
      </c>
      <c r="F34" s="5">
        <v>0</v>
      </c>
      <c r="G34" s="4">
        <v>969585</v>
      </c>
      <c r="H34" s="4">
        <f>SUM(C34:G34)</f>
        <v>969585</v>
      </c>
    </row>
    <row r="36" spans="1:8" ht="20.100000000000001" customHeight="1">
      <c r="B36" s="8" t="s">
        <v>39</v>
      </c>
      <c r="C36" s="10">
        <f t="shared" ref="C36:H36" si="0">SUM(C5:C34)</f>
        <v>12000000</v>
      </c>
      <c r="D36" s="10">
        <f t="shared" si="0"/>
        <v>12671848</v>
      </c>
      <c r="E36" s="10">
        <f t="shared" si="0"/>
        <v>10000000</v>
      </c>
      <c r="F36" s="10">
        <f t="shared" si="0"/>
        <v>12000000</v>
      </c>
      <c r="G36" s="10">
        <f t="shared" si="0"/>
        <v>20000000</v>
      </c>
      <c r="H36" s="10">
        <f t="shared" si="0"/>
        <v>66671848</v>
      </c>
    </row>
  </sheetData>
  <sortState xmlns:xlrd2="http://schemas.microsoft.com/office/spreadsheetml/2017/richdata2" ref="A5:H34">
    <sortCondition descending="1" ref="H4"/>
  </sortState>
  <mergeCells count="1">
    <mergeCell ref="A3:H3"/>
  </mergeCells>
  <phoneticPr fontId="5" type="noConversion"/>
  <pageMargins left="0" right="0" top="0" bottom="0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2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2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唐潮</cp:lastModifiedBy>
  <dcterms:created xsi:type="dcterms:W3CDTF">2020-07-01T17:47:44Z</dcterms:created>
  <dcterms:modified xsi:type="dcterms:W3CDTF">2020-07-01T09:49:30Z</dcterms:modified>
</cp:coreProperties>
</file>