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ate1904="1"/>
  <mc:AlternateContent xmlns:mc="http://schemas.openxmlformats.org/markup-compatibility/2006">
    <mc:Choice Requires="x15">
      <x15ac:absPath xmlns:x15ac="http://schemas.microsoft.com/office/spreadsheetml/2010/11/ac" url="D:\project\qq_rob\pcr_robot\resource\table\"/>
    </mc:Choice>
  </mc:AlternateContent>
  <xr:revisionPtr revIDLastSave="0" documentId="13_ncr:1_{DBEFE94C-517D-4F6A-AE82-324A2FCA6A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 l="1"/>
  <c r="F36" i="1"/>
  <c r="E36" i="1"/>
  <c r="D36" i="1"/>
  <c r="C36" i="1"/>
  <c r="H34" i="1"/>
  <c r="A34" i="1"/>
  <c r="H31" i="1"/>
  <c r="A31" i="1"/>
  <c r="H7" i="1"/>
  <c r="A7" i="1"/>
  <c r="H33" i="1"/>
  <c r="A33" i="1"/>
  <c r="H30" i="1"/>
  <c r="A30" i="1"/>
  <c r="H29" i="1"/>
  <c r="A29" i="1"/>
  <c r="H25" i="1"/>
  <c r="A25" i="1"/>
  <c r="H17" i="1"/>
  <c r="A17" i="1"/>
  <c r="H16" i="1"/>
  <c r="A16" i="1"/>
  <c r="H32" i="1"/>
  <c r="A32" i="1"/>
  <c r="H10" i="1"/>
  <c r="A10" i="1"/>
  <c r="H12" i="1"/>
  <c r="A12" i="1"/>
  <c r="H5" i="1"/>
  <c r="A5" i="1"/>
  <c r="H6" i="1"/>
  <c r="A6" i="1"/>
  <c r="H21" i="1"/>
  <c r="A21" i="1"/>
  <c r="H28" i="1"/>
  <c r="A28" i="1"/>
  <c r="H9" i="1"/>
  <c r="A9" i="1"/>
  <c r="H18" i="1"/>
  <c r="A18" i="1"/>
  <c r="H24" i="1"/>
  <c r="A24" i="1"/>
  <c r="H22" i="1"/>
  <c r="A22" i="1"/>
  <c r="H8" i="1"/>
  <c r="A8" i="1"/>
  <c r="H23" i="1"/>
  <c r="A23" i="1"/>
  <c r="H13" i="1"/>
  <c r="A13" i="1"/>
  <c r="H15" i="1"/>
  <c r="A15" i="1"/>
  <c r="H27" i="1"/>
  <c r="A27" i="1"/>
  <c r="H20" i="1"/>
  <c r="A20" i="1"/>
  <c r="H19" i="1"/>
  <c r="A19" i="1"/>
  <c r="H11" i="1"/>
  <c r="A11" i="1"/>
  <c r="H14" i="1"/>
  <c r="A14" i="1"/>
  <c r="H26" i="1"/>
  <c r="H36" i="1" s="1"/>
  <c r="A26" i="1"/>
</calcChain>
</file>

<file path=xl/sharedStrings.xml><?xml version="1.0" encoding="utf-8"?>
<sst xmlns="http://schemas.openxmlformats.org/spreadsheetml/2006/main" count="40" uniqueCount="40">
  <si>
    <t>伤害数据</t>
  </si>
  <si>
    <t>排名</t>
  </si>
  <si>
    <t>玩家名称</t>
  </si>
  <si>
    <t>boss1</t>
  </si>
  <si>
    <t>boss2</t>
  </si>
  <si>
    <t>boss3</t>
  </si>
  <si>
    <t>boss4</t>
  </si>
  <si>
    <t>boss5</t>
  </si>
  <si>
    <t>sum</t>
  </si>
  <si>
    <t>朝鲜冷面杀手</t>
  </si>
  <si>
    <t>壹零伍</t>
  </si>
  <si>
    <t>Segaflm</t>
  </si>
  <si>
    <t>猫巷</t>
  </si>
  <si>
    <t>千里遥岑</t>
  </si>
  <si>
    <t>伦理君</t>
  </si>
  <si>
    <t>Ashely</t>
  </si>
  <si>
    <t>rewrite</t>
  </si>
  <si>
    <t>Raptor</t>
  </si>
  <si>
    <t>七月天</t>
  </si>
  <si>
    <t>一色彩羽</t>
  </si>
  <si>
    <t>Rory</t>
  </si>
  <si>
    <t>Red</t>
  </si>
  <si>
    <t>麻仁如果</t>
  </si>
  <si>
    <t>奇怪的骑士君</t>
  </si>
  <si>
    <t>Evert</t>
  </si>
  <si>
    <t>大布丁</t>
  </si>
  <si>
    <t>未来的祈愿</t>
  </si>
  <si>
    <t>阿离</t>
  </si>
  <si>
    <t>卑鄙的外乡人</t>
  </si>
  <si>
    <t>少女前线</t>
  </si>
  <si>
    <t>天燃</t>
  </si>
  <si>
    <t>楠音</t>
  </si>
  <si>
    <t>平成捡命王</t>
  </si>
  <si>
    <t>言葉</t>
  </si>
  <si>
    <t>Darlin</t>
  </si>
  <si>
    <t>今生今世开</t>
  </si>
  <si>
    <t>中旬中旬</t>
  </si>
  <si>
    <t>7ime</t>
  </si>
  <si>
    <t>蒲公英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</si>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</sst>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indexed="8"/>
      <name val="Verdana"/>
    </font>
    <font>
      <sz val="10"/>
      <color indexed="8"/>
      <name val="Helvetica Neue Light"/>
    </font>
    <font>
      <b/>
      <sz val="10"/>
      <color indexed="19"/>
      <name val="Microsoft YaHei"/>
      <charset val="134"/>
    </font>
    <font>
      <sz val="10"/>
      <color indexed="8"/>
      <name val="Microsoft YaHei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0"/>
        <bgColor auto="1"/>
      </patternFill>
    </fill>
  </fills>
  <borders count="10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2"/>
      </bottom>
      <diagonal/>
    </border>
    <border>
      <left/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2"/>
      </bottom>
      <diagonal/>
    </border>
    <border>
      <left style="thin">
        <color indexed="22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64"/>
      </bottom>
      <diagonal/>
    </border>
    <border>
      <left/>
      <right/>
      <top/>
      <bottom style="thin">
        <color indexed="21"/>
      </bottom>
      <diagonal/>
    </border>
  </borders>
  <cellStyleXfs count="1">
    <xf numFmtId="0" fontId="0" fillId="0" borderId="0">
      <alignment vertical="top" wrapText="1"/>
    </xf>
  </cellStyleXfs>
  <cellXfs count="14"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" fontId="3" fillId="0" borderId="7" xfId="0" applyNumberFormat="1" applyFont="1" applyBorder="1" applyAlignment="1">
      <alignment horizontal="center" vertical="top" wrapText="1"/>
    </xf>
    <xf numFmtId="1" fontId="3" fillId="0" borderId="6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1" fontId="3" fillId="0" borderId="5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0" fillId="0" borderId="0" xfId="0" applyAlignment="1"/>
    <xf numFmtId="0" fontId="4" fillId="0" borderId="9" xfId="0" applyFont="1" applyBorder="1" applyAlignment="1">
      <alignment horizontal="center" vertical="top" wrapText="1"/>
    </xf>
    <xf numFmtId="0" fontId="0" fillId="0" borderId="9" xfId="0" applyBorder="1" applyAlignme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90976283960169E-2"/>
          <c:y val="8.2170749064530202E-2"/>
          <c:w val="0.91439999999999999"/>
          <c:h val="0.7918300000000000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未来的祈愿</c:v>
                </c:pt>
                <c:pt idx="1">
                  <c:v>大布丁</c:v>
                </c:pt>
                <c:pt idx="2">
                  <c:v>中旬中旬</c:v>
                </c:pt>
                <c:pt idx="3">
                  <c:v>七月天</c:v>
                </c:pt>
                <c:pt idx="4">
                  <c:v>麻仁如果</c:v>
                </c:pt>
                <c:pt idx="5">
                  <c:v>卑鄙的外乡人</c:v>
                </c:pt>
                <c:pt idx="6">
                  <c:v>Segaflm</c:v>
                </c:pt>
                <c:pt idx="7">
                  <c:v>阿离</c:v>
                </c:pt>
                <c:pt idx="8">
                  <c:v>rewrite</c:v>
                </c:pt>
                <c:pt idx="9">
                  <c:v>壹零伍</c:v>
                </c:pt>
                <c:pt idx="10">
                  <c:v>Ashely</c:v>
                </c:pt>
                <c:pt idx="11">
                  <c:v>天燃</c:v>
                </c:pt>
                <c:pt idx="12">
                  <c:v>楠音</c:v>
                </c:pt>
                <c:pt idx="13">
                  <c:v>Red</c:v>
                </c:pt>
                <c:pt idx="14">
                  <c:v>猫巷</c:v>
                </c:pt>
                <c:pt idx="15">
                  <c:v>千里遥岑</c:v>
                </c:pt>
                <c:pt idx="16">
                  <c:v>Evert</c:v>
                </c:pt>
                <c:pt idx="17">
                  <c:v>一色彩羽</c:v>
                </c:pt>
                <c:pt idx="18">
                  <c:v>Raptor</c:v>
                </c:pt>
                <c:pt idx="19">
                  <c:v>Rory</c:v>
                </c:pt>
                <c:pt idx="20">
                  <c:v>平成捡命王</c:v>
                </c:pt>
                <c:pt idx="21">
                  <c:v>朝鲜冷面杀手</c:v>
                </c:pt>
                <c:pt idx="22">
                  <c:v>伦理君</c:v>
                </c:pt>
                <c:pt idx="23">
                  <c:v>奇怪的骑士君</c:v>
                </c:pt>
                <c:pt idx="24">
                  <c:v>言葉</c:v>
                </c:pt>
                <c:pt idx="25">
                  <c:v>Darlin</c:v>
                </c:pt>
                <c:pt idx="26">
                  <c:v>7ime</c:v>
                </c:pt>
                <c:pt idx="27">
                  <c:v>少女前线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Sheet1!$C$5:$C$34</c:f>
              <c:numCache>
                <c:formatCode>0</c:formatCode>
                <c:ptCount val="30"/>
                <c:pt idx="0">
                  <c:v>1103551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609279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705290</c:v>
                </c:pt>
                <c:pt idx="13">
                  <c:v>986573</c:v>
                </c:pt>
                <c:pt idx="14">
                  <c:v>0</c:v>
                </c:pt>
                <c:pt idx="15">
                  <c:v>0</c:v>
                </c:pt>
                <c:pt idx="16">
                  <c:v>1049267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764903</c:v>
                </c:pt>
                <c:pt idx="21">
                  <c:v>0</c:v>
                </c:pt>
                <c:pt idx="22">
                  <c:v>0</c:v>
                </c:pt>
                <c:pt idx="23">
                  <c:v>781137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B-4184-A281-BC8CB96ABD5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未来的祈愿</c:v>
                </c:pt>
                <c:pt idx="1">
                  <c:v>大布丁</c:v>
                </c:pt>
                <c:pt idx="2">
                  <c:v>中旬中旬</c:v>
                </c:pt>
                <c:pt idx="3">
                  <c:v>七月天</c:v>
                </c:pt>
                <c:pt idx="4">
                  <c:v>麻仁如果</c:v>
                </c:pt>
                <c:pt idx="5">
                  <c:v>卑鄙的外乡人</c:v>
                </c:pt>
                <c:pt idx="6">
                  <c:v>Segaflm</c:v>
                </c:pt>
                <c:pt idx="7">
                  <c:v>阿离</c:v>
                </c:pt>
                <c:pt idx="8">
                  <c:v>rewrite</c:v>
                </c:pt>
                <c:pt idx="9">
                  <c:v>壹零伍</c:v>
                </c:pt>
                <c:pt idx="10">
                  <c:v>Ashely</c:v>
                </c:pt>
                <c:pt idx="11">
                  <c:v>天燃</c:v>
                </c:pt>
                <c:pt idx="12">
                  <c:v>楠音</c:v>
                </c:pt>
                <c:pt idx="13">
                  <c:v>Red</c:v>
                </c:pt>
                <c:pt idx="14">
                  <c:v>猫巷</c:v>
                </c:pt>
                <c:pt idx="15">
                  <c:v>千里遥岑</c:v>
                </c:pt>
                <c:pt idx="16">
                  <c:v>Evert</c:v>
                </c:pt>
                <c:pt idx="17">
                  <c:v>一色彩羽</c:v>
                </c:pt>
                <c:pt idx="18">
                  <c:v>Raptor</c:v>
                </c:pt>
                <c:pt idx="19">
                  <c:v>Rory</c:v>
                </c:pt>
                <c:pt idx="20">
                  <c:v>平成捡命王</c:v>
                </c:pt>
                <c:pt idx="21">
                  <c:v>朝鲜冷面杀手</c:v>
                </c:pt>
                <c:pt idx="22">
                  <c:v>伦理君</c:v>
                </c:pt>
                <c:pt idx="23">
                  <c:v>奇怪的骑士君</c:v>
                </c:pt>
                <c:pt idx="24">
                  <c:v>言葉</c:v>
                </c:pt>
                <c:pt idx="25">
                  <c:v>Darlin</c:v>
                </c:pt>
                <c:pt idx="26">
                  <c:v>7ime</c:v>
                </c:pt>
                <c:pt idx="27">
                  <c:v>少女前线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Sheet1!$D$5:$D$34</c:f>
              <c:numCache>
                <c:formatCode>0</c:formatCode>
                <c:ptCount val="30"/>
                <c:pt idx="0">
                  <c:v>993792</c:v>
                </c:pt>
                <c:pt idx="1">
                  <c:v>0</c:v>
                </c:pt>
                <c:pt idx="2">
                  <c:v>891232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1084221</c:v>
                </c:pt>
                <c:pt idx="11">
                  <c:v>0</c:v>
                </c:pt>
                <c:pt idx="12">
                  <c:v>294033</c:v>
                </c:pt>
                <c:pt idx="13">
                  <c:v>0</c:v>
                </c:pt>
                <c:pt idx="14">
                  <c:v>0</c:v>
                </c:pt>
                <c:pt idx="15">
                  <c:v>1112674</c:v>
                </c:pt>
                <c:pt idx="16">
                  <c:v>0</c:v>
                </c:pt>
                <c:pt idx="17">
                  <c:v>0</c:v>
                </c:pt>
                <c:pt idx="18">
                  <c:v>1130491</c:v>
                </c:pt>
                <c:pt idx="19">
                  <c:v>258974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1134634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B-4184-A281-BC8CB96ABD5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未来的祈愿</c:v>
                </c:pt>
                <c:pt idx="1">
                  <c:v>大布丁</c:v>
                </c:pt>
                <c:pt idx="2">
                  <c:v>中旬中旬</c:v>
                </c:pt>
                <c:pt idx="3">
                  <c:v>七月天</c:v>
                </c:pt>
                <c:pt idx="4">
                  <c:v>麻仁如果</c:v>
                </c:pt>
                <c:pt idx="5">
                  <c:v>卑鄙的外乡人</c:v>
                </c:pt>
                <c:pt idx="6">
                  <c:v>Segaflm</c:v>
                </c:pt>
                <c:pt idx="7">
                  <c:v>阿离</c:v>
                </c:pt>
                <c:pt idx="8">
                  <c:v>rewrite</c:v>
                </c:pt>
                <c:pt idx="9">
                  <c:v>壹零伍</c:v>
                </c:pt>
                <c:pt idx="10">
                  <c:v>Ashely</c:v>
                </c:pt>
                <c:pt idx="11">
                  <c:v>天燃</c:v>
                </c:pt>
                <c:pt idx="12">
                  <c:v>楠音</c:v>
                </c:pt>
                <c:pt idx="13">
                  <c:v>Red</c:v>
                </c:pt>
                <c:pt idx="14">
                  <c:v>猫巷</c:v>
                </c:pt>
                <c:pt idx="15">
                  <c:v>千里遥岑</c:v>
                </c:pt>
                <c:pt idx="16">
                  <c:v>Evert</c:v>
                </c:pt>
                <c:pt idx="17">
                  <c:v>一色彩羽</c:v>
                </c:pt>
                <c:pt idx="18">
                  <c:v>Raptor</c:v>
                </c:pt>
                <c:pt idx="19">
                  <c:v>Rory</c:v>
                </c:pt>
                <c:pt idx="20">
                  <c:v>平成捡命王</c:v>
                </c:pt>
                <c:pt idx="21">
                  <c:v>朝鲜冷面杀手</c:v>
                </c:pt>
                <c:pt idx="22">
                  <c:v>伦理君</c:v>
                </c:pt>
                <c:pt idx="23">
                  <c:v>奇怪的骑士君</c:v>
                </c:pt>
                <c:pt idx="24">
                  <c:v>言葉</c:v>
                </c:pt>
                <c:pt idx="25">
                  <c:v>Darlin</c:v>
                </c:pt>
                <c:pt idx="26">
                  <c:v>7ime</c:v>
                </c:pt>
                <c:pt idx="27">
                  <c:v>少女前线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Sheet1!$E$5:$E$34</c:f>
              <c:numCache>
                <c:formatCode>0</c:formatCode>
                <c:ptCount val="30"/>
                <c:pt idx="0">
                  <c:v>0</c:v>
                </c:pt>
                <c:pt idx="1">
                  <c:v>794998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892488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751392</c:v>
                </c:pt>
                <c:pt idx="10">
                  <c:v>0</c:v>
                </c:pt>
                <c:pt idx="11">
                  <c:v>0</c:v>
                </c:pt>
                <c:pt idx="12">
                  <c:v>798777</c:v>
                </c:pt>
                <c:pt idx="13">
                  <c:v>404565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852726</c:v>
                </c:pt>
                <c:pt idx="18">
                  <c:v>615877</c:v>
                </c:pt>
                <c:pt idx="19">
                  <c:v>584367</c:v>
                </c:pt>
                <c:pt idx="20">
                  <c:v>645047</c:v>
                </c:pt>
                <c:pt idx="21">
                  <c:v>705409</c:v>
                </c:pt>
                <c:pt idx="22">
                  <c:v>598871</c:v>
                </c:pt>
                <c:pt idx="23">
                  <c:v>489491</c:v>
                </c:pt>
                <c:pt idx="24">
                  <c:v>0</c:v>
                </c:pt>
                <c:pt idx="25">
                  <c:v>763790</c:v>
                </c:pt>
                <c:pt idx="26">
                  <c:v>0</c:v>
                </c:pt>
                <c:pt idx="27">
                  <c:v>796996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B-4184-A281-BC8CB96ABD5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未来的祈愿</c:v>
                </c:pt>
                <c:pt idx="1">
                  <c:v>大布丁</c:v>
                </c:pt>
                <c:pt idx="2">
                  <c:v>中旬中旬</c:v>
                </c:pt>
                <c:pt idx="3">
                  <c:v>七月天</c:v>
                </c:pt>
                <c:pt idx="4">
                  <c:v>麻仁如果</c:v>
                </c:pt>
                <c:pt idx="5">
                  <c:v>卑鄙的外乡人</c:v>
                </c:pt>
                <c:pt idx="6">
                  <c:v>Segaflm</c:v>
                </c:pt>
                <c:pt idx="7">
                  <c:v>阿离</c:v>
                </c:pt>
                <c:pt idx="8">
                  <c:v>rewrite</c:v>
                </c:pt>
                <c:pt idx="9">
                  <c:v>壹零伍</c:v>
                </c:pt>
                <c:pt idx="10">
                  <c:v>Ashely</c:v>
                </c:pt>
                <c:pt idx="11">
                  <c:v>天燃</c:v>
                </c:pt>
                <c:pt idx="12">
                  <c:v>楠音</c:v>
                </c:pt>
                <c:pt idx="13">
                  <c:v>Red</c:v>
                </c:pt>
                <c:pt idx="14">
                  <c:v>猫巷</c:v>
                </c:pt>
                <c:pt idx="15">
                  <c:v>千里遥岑</c:v>
                </c:pt>
                <c:pt idx="16">
                  <c:v>Evert</c:v>
                </c:pt>
                <c:pt idx="17">
                  <c:v>一色彩羽</c:v>
                </c:pt>
                <c:pt idx="18">
                  <c:v>Raptor</c:v>
                </c:pt>
                <c:pt idx="19">
                  <c:v>Rory</c:v>
                </c:pt>
                <c:pt idx="20">
                  <c:v>平成捡命王</c:v>
                </c:pt>
                <c:pt idx="21">
                  <c:v>朝鲜冷面杀手</c:v>
                </c:pt>
                <c:pt idx="22">
                  <c:v>伦理君</c:v>
                </c:pt>
                <c:pt idx="23">
                  <c:v>奇怪的骑士君</c:v>
                </c:pt>
                <c:pt idx="24">
                  <c:v>言葉</c:v>
                </c:pt>
                <c:pt idx="25">
                  <c:v>Darlin</c:v>
                </c:pt>
                <c:pt idx="26">
                  <c:v>7ime</c:v>
                </c:pt>
                <c:pt idx="27">
                  <c:v>少女前线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Sheet1!$F$5:$F$34</c:f>
              <c:numCache>
                <c:formatCode>0</c:formatCode>
                <c:ptCount val="30"/>
                <c:pt idx="0">
                  <c:v>0</c:v>
                </c:pt>
                <c:pt idx="1">
                  <c:v>1179154</c:v>
                </c:pt>
                <c:pt idx="2">
                  <c:v>985642</c:v>
                </c:pt>
                <c:pt idx="3">
                  <c:v>1156466</c:v>
                </c:pt>
                <c:pt idx="4">
                  <c:v>1046910</c:v>
                </c:pt>
                <c:pt idx="5">
                  <c:v>965000</c:v>
                </c:pt>
                <c:pt idx="6">
                  <c:v>1234559</c:v>
                </c:pt>
                <c:pt idx="7">
                  <c:v>1064583</c:v>
                </c:pt>
                <c:pt idx="8">
                  <c:v>1090569</c:v>
                </c:pt>
                <c:pt idx="9">
                  <c:v>1026577</c:v>
                </c:pt>
                <c:pt idx="10">
                  <c:v>0</c:v>
                </c:pt>
                <c:pt idx="11">
                  <c:v>1021634</c:v>
                </c:pt>
                <c:pt idx="12">
                  <c:v>0</c:v>
                </c:pt>
                <c:pt idx="13">
                  <c:v>415163</c:v>
                </c:pt>
                <c:pt idx="14">
                  <c:v>1159784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680536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B-4184-A281-BC8CB96ABD5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未来的祈愿</c:v>
                </c:pt>
                <c:pt idx="1">
                  <c:v>大布丁</c:v>
                </c:pt>
                <c:pt idx="2">
                  <c:v>中旬中旬</c:v>
                </c:pt>
                <c:pt idx="3">
                  <c:v>七月天</c:v>
                </c:pt>
                <c:pt idx="4">
                  <c:v>麻仁如果</c:v>
                </c:pt>
                <c:pt idx="5">
                  <c:v>卑鄙的外乡人</c:v>
                </c:pt>
                <c:pt idx="6">
                  <c:v>Segaflm</c:v>
                </c:pt>
                <c:pt idx="7">
                  <c:v>阿离</c:v>
                </c:pt>
                <c:pt idx="8">
                  <c:v>rewrite</c:v>
                </c:pt>
                <c:pt idx="9">
                  <c:v>壹零伍</c:v>
                </c:pt>
                <c:pt idx="10">
                  <c:v>Ashely</c:v>
                </c:pt>
                <c:pt idx="11">
                  <c:v>天燃</c:v>
                </c:pt>
                <c:pt idx="12">
                  <c:v>楠音</c:v>
                </c:pt>
                <c:pt idx="13">
                  <c:v>Red</c:v>
                </c:pt>
                <c:pt idx="14">
                  <c:v>猫巷</c:v>
                </c:pt>
                <c:pt idx="15">
                  <c:v>千里遥岑</c:v>
                </c:pt>
                <c:pt idx="16">
                  <c:v>Evert</c:v>
                </c:pt>
                <c:pt idx="17">
                  <c:v>一色彩羽</c:v>
                </c:pt>
                <c:pt idx="18">
                  <c:v>Raptor</c:v>
                </c:pt>
                <c:pt idx="19">
                  <c:v>Rory</c:v>
                </c:pt>
                <c:pt idx="20">
                  <c:v>平成捡命王</c:v>
                </c:pt>
                <c:pt idx="21">
                  <c:v>朝鲜冷面杀手</c:v>
                </c:pt>
                <c:pt idx="22">
                  <c:v>伦理君</c:v>
                </c:pt>
                <c:pt idx="23">
                  <c:v>奇怪的骑士君</c:v>
                </c:pt>
                <c:pt idx="24">
                  <c:v>言葉</c:v>
                </c:pt>
                <c:pt idx="25">
                  <c:v>Darlin</c:v>
                </c:pt>
                <c:pt idx="26">
                  <c:v>7ime</c:v>
                </c:pt>
                <c:pt idx="27">
                  <c:v>少女前线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Sheet1!$G$5:$G$34</c:f>
              <c:numCache>
                <c:formatCode>0</c:formatCode>
                <c:ptCount val="30"/>
                <c:pt idx="0">
                  <c:v>475869</c:v>
                </c:pt>
                <c:pt idx="1">
                  <c:v>556934</c:v>
                </c:pt>
                <c:pt idx="2">
                  <c:v>540832</c:v>
                </c:pt>
                <c:pt idx="3">
                  <c:v>1246143</c:v>
                </c:pt>
                <c:pt idx="4">
                  <c:v>726093</c:v>
                </c:pt>
                <c:pt idx="5">
                  <c:v>480953</c:v>
                </c:pt>
                <c:pt idx="6">
                  <c:v>1100150</c:v>
                </c:pt>
                <c:pt idx="7">
                  <c:v>1266045</c:v>
                </c:pt>
                <c:pt idx="8">
                  <c:v>1237815</c:v>
                </c:pt>
                <c:pt idx="9">
                  <c:v>537490</c:v>
                </c:pt>
                <c:pt idx="10">
                  <c:v>1221750</c:v>
                </c:pt>
                <c:pt idx="11">
                  <c:v>1255089</c:v>
                </c:pt>
                <c:pt idx="12">
                  <c:v>476806</c:v>
                </c:pt>
                <c:pt idx="13">
                  <c:v>462210</c:v>
                </c:pt>
                <c:pt idx="14">
                  <c:v>1101679</c:v>
                </c:pt>
                <c:pt idx="15">
                  <c:v>1069256</c:v>
                </c:pt>
                <c:pt idx="16">
                  <c:v>1107844</c:v>
                </c:pt>
                <c:pt idx="17">
                  <c:v>1282545</c:v>
                </c:pt>
                <c:pt idx="18">
                  <c:v>341158</c:v>
                </c:pt>
                <c:pt idx="19">
                  <c:v>504338</c:v>
                </c:pt>
                <c:pt idx="20">
                  <c:v>505807</c:v>
                </c:pt>
                <c:pt idx="21">
                  <c:v>1168212</c:v>
                </c:pt>
                <c:pt idx="22">
                  <c:v>1270653</c:v>
                </c:pt>
                <c:pt idx="23">
                  <c:v>508639</c:v>
                </c:pt>
                <c:pt idx="24">
                  <c:v>1649454</c:v>
                </c:pt>
                <c:pt idx="25">
                  <c:v>876320</c:v>
                </c:pt>
                <c:pt idx="26">
                  <c:v>487787</c:v>
                </c:pt>
                <c:pt idx="27">
                  <c:v>699069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B-4184-A281-BC8CB96ABD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2932024"/>
        <c:axId val="492933984"/>
      </c:barChart>
      <c:catAx>
        <c:axId val="492932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3984"/>
        <c:crosses val="autoZero"/>
        <c:auto val="1"/>
        <c:lblAlgn val="ctr"/>
        <c:lblOffset val="100"/>
        <c:noMultiLvlLbl val="1"/>
      </c:catAx>
      <c:valAx>
        <c:axId val="492933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202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16584</xdr:colOff>
      <xdr:row>0</xdr:row>
      <xdr:rowOff>26895</xdr:rowOff>
    </xdr:from>
    <xdr:to>
      <xdr:col>13</xdr:col>
      <xdr:colOff>304800</xdr:colOff>
      <xdr:row>38</xdr:row>
      <xdr:rowOff>209775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6"/>
  <sheetViews>
    <sheetView showGridLines="0" tabSelected="1" topLeftCell="A16" zoomScale="115" zoomScaleNormal="115" workbookViewId="0">
      <selection activeCell="D23" sqref="D23"/>
    </sheetView>
  </sheetViews>
  <sheetFormatPr defaultColWidth="10.09765625" defaultRowHeight="20.100000000000001" customHeight="1"/>
  <cols>
    <col min="1" max="1" width="4.796875" style="11" customWidth="1"/>
    <col min="2" max="2" width="10.09765625" style="8" customWidth="1"/>
    <col min="3" max="6" width="7.8984375" style="8" customWidth="1"/>
    <col min="7" max="257" width="10.09765625" style="8" customWidth="1"/>
  </cols>
  <sheetData>
    <row r="1" spans="1:9" ht="13.15" customHeight="1"/>
    <row r="2" spans="1:9" ht="13.15" customHeight="1"/>
    <row r="3" spans="1:9" ht="16.149999999999999" customHeight="1">
      <c r="A3" s="12" t="s">
        <v>0</v>
      </c>
      <c r="B3" s="13"/>
      <c r="C3" s="13"/>
      <c r="D3" s="13"/>
      <c r="E3" s="13"/>
      <c r="F3" s="13"/>
      <c r="G3" s="13"/>
      <c r="H3" s="13"/>
    </row>
    <row r="4" spans="1:9" ht="20.100000000000001" customHeight="1">
      <c r="A4" s="1" t="s">
        <v>1</v>
      </c>
      <c r="B4" s="1" t="s">
        <v>2</v>
      </c>
      <c r="C4" s="2" t="s">
        <v>3</v>
      </c>
      <c r="D4" s="2" t="s">
        <v>4</v>
      </c>
      <c r="E4" s="9" t="s">
        <v>5</v>
      </c>
      <c r="F4" s="2" t="s">
        <v>6</v>
      </c>
      <c r="G4" s="3" t="s">
        <v>7</v>
      </c>
      <c r="H4" s="3" t="s">
        <v>8</v>
      </c>
    </row>
    <row r="5" spans="1:9" ht="20.25" customHeight="1">
      <c r="A5" s="6">
        <f>ROW()-4</f>
        <v>1</v>
      </c>
      <c r="B5" s="6" t="s">
        <v>26</v>
      </c>
      <c r="C5" s="7">
        <v>1103551</v>
      </c>
      <c r="D5" s="5">
        <v>993792</v>
      </c>
      <c r="E5" s="5">
        <v>0</v>
      </c>
      <c r="F5" s="5">
        <v>0</v>
      </c>
      <c r="G5" s="4">
        <v>475869</v>
      </c>
      <c r="H5" s="4">
        <f>SUM(C5:G5)</f>
        <v>2573212</v>
      </c>
      <c r="I5" s="10"/>
    </row>
    <row r="6" spans="1:9" ht="20.25" customHeight="1">
      <c r="A6" s="6">
        <f>ROW()-4</f>
        <v>2</v>
      </c>
      <c r="B6" s="6" t="s">
        <v>25</v>
      </c>
      <c r="C6" s="7">
        <v>0</v>
      </c>
      <c r="D6" s="5">
        <v>0</v>
      </c>
      <c r="E6" s="5">
        <v>794998</v>
      </c>
      <c r="F6" s="5">
        <v>1179154</v>
      </c>
      <c r="G6" s="4">
        <v>556934</v>
      </c>
      <c r="H6" s="4">
        <f>SUM(C6:G6)</f>
        <v>2531086</v>
      </c>
    </row>
    <row r="7" spans="1:9" ht="20.25" customHeight="1">
      <c r="A7" s="6">
        <f>ROW()-4</f>
        <v>3</v>
      </c>
      <c r="B7" s="6" t="s">
        <v>36</v>
      </c>
      <c r="C7" s="7">
        <v>0</v>
      </c>
      <c r="D7" s="5">
        <v>891232</v>
      </c>
      <c r="E7" s="5">
        <v>0</v>
      </c>
      <c r="F7" s="5">
        <v>985642</v>
      </c>
      <c r="G7" s="4">
        <v>540832</v>
      </c>
      <c r="H7" s="4">
        <f>SUM(C7:G7)</f>
        <v>2417706</v>
      </c>
    </row>
    <row r="8" spans="1:9" ht="20.25" customHeight="1">
      <c r="A8" s="6">
        <f>ROW()-4</f>
        <v>4</v>
      </c>
      <c r="B8" s="6" t="s">
        <v>18</v>
      </c>
      <c r="C8" s="7">
        <v>0</v>
      </c>
      <c r="D8" s="5">
        <v>0</v>
      </c>
      <c r="E8" s="5">
        <v>0</v>
      </c>
      <c r="F8" s="5">
        <v>1156466</v>
      </c>
      <c r="G8" s="4">
        <v>1246143</v>
      </c>
      <c r="H8" s="4">
        <f>SUM(C8:G8)</f>
        <v>2402609</v>
      </c>
    </row>
    <row r="9" spans="1:9" ht="20.100000000000001" customHeight="1">
      <c r="A9" s="6">
        <f>ROW()-4</f>
        <v>5</v>
      </c>
      <c r="B9" s="6" t="s">
        <v>22</v>
      </c>
      <c r="C9" s="7">
        <v>609279</v>
      </c>
      <c r="D9" s="5">
        <v>0</v>
      </c>
      <c r="E9" s="5">
        <v>0</v>
      </c>
      <c r="F9" s="5">
        <v>1046910</v>
      </c>
      <c r="G9" s="4">
        <v>726093</v>
      </c>
      <c r="H9" s="4">
        <f>SUM(C9:G9)</f>
        <v>2382282</v>
      </c>
    </row>
    <row r="10" spans="1:9" ht="20.100000000000001" customHeight="1">
      <c r="A10" s="6">
        <f>ROW()-4</f>
        <v>6</v>
      </c>
      <c r="B10" s="6" t="s">
        <v>28</v>
      </c>
      <c r="C10" s="7">
        <v>0</v>
      </c>
      <c r="D10" s="5">
        <v>0</v>
      </c>
      <c r="E10" s="5">
        <v>892488</v>
      </c>
      <c r="F10" s="5">
        <v>965000</v>
      </c>
      <c r="G10" s="4">
        <v>480953</v>
      </c>
      <c r="H10" s="4">
        <f>SUM(C10:G10)</f>
        <v>2338441</v>
      </c>
    </row>
    <row r="11" spans="1:9" ht="20.100000000000001" customHeight="1">
      <c r="A11" s="6">
        <f>ROW()-4</f>
        <v>7</v>
      </c>
      <c r="B11" s="6" t="s">
        <v>11</v>
      </c>
      <c r="C11" s="7">
        <v>0</v>
      </c>
      <c r="D11" s="5">
        <v>0</v>
      </c>
      <c r="E11" s="5">
        <v>0</v>
      </c>
      <c r="F11" s="5">
        <v>1234559</v>
      </c>
      <c r="G11" s="4">
        <v>1100150</v>
      </c>
      <c r="H11" s="4">
        <f>SUM(C11:G11)</f>
        <v>2334709</v>
      </c>
    </row>
    <row r="12" spans="1:9" ht="20.100000000000001" customHeight="1">
      <c r="A12" s="6">
        <f>ROW()-4</f>
        <v>8</v>
      </c>
      <c r="B12" s="6" t="s">
        <v>27</v>
      </c>
      <c r="C12" s="7">
        <v>0</v>
      </c>
      <c r="D12" s="5">
        <v>0</v>
      </c>
      <c r="E12" s="5">
        <v>0</v>
      </c>
      <c r="F12" s="5">
        <v>1064583</v>
      </c>
      <c r="G12" s="4">
        <v>1266045</v>
      </c>
      <c r="H12" s="4">
        <f>SUM(C12:G12)</f>
        <v>2330628</v>
      </c>
    </row>
    <row r="13" spans="1:9" ht="20.100000000000001" customHeight="1">
      <c r="A13" s="6">
        <f>ROW()-4</f>
        <v>9</v>
      </c>
      <c r="B13" s="6" t="s">
        <v>16</v>
      </c>
      <c r="C13" s="7">
        <v>0</v>
      </c>
      <c r="D13" s="5">
        <v>0</v>
      </c>
      <c r="E13" s="5">
        <v>0</v>
      </c>
      <c r="F13" s="5">
        <v>1090569</v>
      </c>
      <c r="G13" s="4">
        <v>1237815</v>
      </c>
      <c r="H13" s="4">
        <f>SUM(C13:G13)</f>
        <v>2328384</v>
      </c>
    </row>
    <row r="14" spans="1:9" ht="20.100000000000001" customHeight="1">
      <c r="A14" s="6">
        <f>ROW()-4</f>
        <v>10</v>
      </c>
      <c r="B14" s="6" t="s">
        <v>10</v>
      </c>
      <c r="C14" s="7">
        <v>0</v>
      </c>
      <c r="D14" s="5">
        <v>0</v>
      </c>
      <c r="E14" s="5">
        <v>751392</v>
      </c>
      <c r="F14" s="5">
        <v>1026577</v>
      </c>
      <c r="G14" s="4">
        <v>537490</v>
      </c>
      <c r="H14" s="4">
        <f>SUM(C14:G14)</f>
        <v>2315459</v>
      </c>
    </row>
    <row r="15" spans="1:9" ht="20.100000000000001" customHeight="1">
      <c r="A15" s="6">
        <f>ROW()-4</f>
        <v>11</v>
      </c>
      <c r="B15" s="6" t="s">
        <v>15</v>
      </c>
      <c r="C15" s="7">
        <v>0</v>
      </c>
      <c r="D15" s="5">
        <v>1084221</v>
      </c>
      <c r="E15" s="5">
        <v>0</v>
      </c>
      <c r="F15" s="5">
        <v>0</v>
      </c>
      <c r="G15" s="4">
        <v>1221750</v>
      </c>
      <c r="H15" s="4">
        <f>SUM(C15:G15)</f>
        <v>2305971</v>
      </c>
    </row>
    <row r="16" spans="1:9" ht="20.100000000000001" customHeight="1">
      <c r="A16" s="6">
        <f>ROW()-4</f>
        <v>12</v>
      </c>
      <c r="B16" s="6" t="s">
        <v>30</v>
      </c>
      <c r="C16" s="7">
        <v>0</v>
      </c>
      <c r="D16" s="5">
        <v>0</v>
      </c>
      <c r="E16" s="5">
        <v>0</v>
      </c>
      <c r="F16" s="5">
        <v>1021634</v>
      </c>
      <c r="G16" s="4">
        <v>1255089</v>
      </c>
      <c r="H16" s="4">
        <f>SUM(C16:G16)</f>
        <v>2276723</v>
      </c>
    </row>
    <row r="17" spans="1:8" ht="20.100000000000001" customHeight="1">
      <c r="A17" s="6">
        <f>ROW()-4</f>
        <v>13</v>
      </c>
      <c r="B17" s="6" t="s">
        <v>31</v>
      </c>
      <c r="C17" s="7">
        <v>705290</v>
      </c>
      <c r="D17" s="5">
        <v>294033</v>
      </c>
      <c r="E17" s="5">
        <v>798777</v>
      </c>
      <c r="F17" s="5">
        <v>0</v>
      </c>
      <c r="G17" s="4">
        <v>476806</v>
      </c>
      <c r="H17" s="4">
        <f>SUM(C17:G17)</f>
        <v>2274906</v>
      </c>
    </row>
    <row r="18" spans="1:8" ht="20.100000000000001" customHeight="1">
      <c r="A18" s="6">
        <f>ROW()-4</f>
        <v>14</v>
      </c>
      <c r="B18" s="6" t="s">
        <v>21</v>
      </c>
      <c r="C18" s="7">
        <v>986573</v>
      </c>
      <c r="D18" s="5">
        <v>0</v>
      </c>
      <c r="E18" s="5">
        <v>404565</v>
      </c>
      <c r="F18" s="5">
        <v>415163</v>
      </c>
      <c r="G18" s="4">
        <v>462210</v>
      </c>
      <c r="H18" s="4">
        <f>SUM(C18:G18)</f>
        <v>2268511</v>
      </c>
    </row>
    <row r="19" spans="1:8" ht="20.100000000000001" customHeight="1">
      <c r="A19" s="6">
        <f>ROW()-4</f>
        <v>15</v>
      </c>
      <c r="B19" s="6" t="s">
        <v>12</v>
      </c>
      <c r="C19" s="7">
        <v>0</v>
      </c>
      <c r="D19" s="5">
        <v>0</v>
      </c>
      <c r="E19" s="5">
        <v>0</v>
      </c>
      <c r="F19" s="5">
        <v>1159784</v>
      </c>
      <c r="G19" s="4">
        <v>1101679</v>
      </c>
      <c r="H19" s="4">
        <f>SUM(C19:G19)</f>
        <v>2261463</v>
      </c>
    </row>
    <row r="20" spans="1:8" ht="20.100000000000001" customHeight="1">
      <c r="A20" s="6">
        <f>ROW()-4</f>
        <v>16</v>
      </c>
      <c r="B20" s="6" t="s">
        <v>13</v>
      </c>
      <c r="C20" s="7">
        <v>0</v>
      </c>
      <c r="D20" s="5">
        <v>1112674</v>
      </c>
      <c r="E20" s="5">
        <v>0</v>
      </c>
      <c r="F20" s="5">
        <v>0</v>
      </c>
      <c r="G20" s="4">
        <v>1069256</v>
      </c>
      <c r="H20" s="4">
        <f>SUM(C20:G20)</f>
        <v>2181930</v>
      </c>
    </row>
    <row r="21" spans="1:8" ht="20.100000000000001" customHeight="1">
      <c r="A21" s="6">
        <f>ROW()-4</f>
        <v>17</v>
      </c>
      <c r="B21" s="6" t="s">
        <v>24</v>
      </c>
      <c r="C21" s="7">
        <v>1049267</v>
      </c>
      <c r="D21" s="5">
        <v>0</v>
      </c>
      <c r="E21" s="5">
        <v>0</v>
      </c>
      <c r="F21" s="5">
        <v>0</v>
      </c>
      <c r="G21" s="4">
        <v>1107844</v>
      </c>
      <c r="H21" s="4">
        <f>SUM(C21:G21)</f>
        <v>2157111</v>
      </c>
    </row>
    <row r="22" spans="1:8" ht="20.100000000000001" customHeight="1">
      <c r="A22" s="6">
        <f>ROW()-4</f>
        <v>18</v>
      </c>
      <c r="B22" s="6" t="s">
        <v>19</v>
      </c>
      <c r="C22" s="7">
        <v>0</v>
      </c>
      <c r="D22" s="5">
        <v>0</v>
      </c>
      <c r="E22" s="5">
        <v>852726</v>
      </c>
      <c r="F22" s="5">
        <v>0</v>
      </c>
      <c r="G22" s="4">
        <v>1282545</v>
      </c>
      <c r="H22" s="4">
        <f>SUM(C22:G22)</f>
        <v>2135271</v>
      </c>
    </row>
    <row r="23" spans="1:8" ht="20.100000000000001" customHeight="1">
      <c r="A23" s="6">
        <f>ROW()-4</f>
        <v>19</v>
      </c>
      <c r="B23" s="6" t="s">
        <v>17</v>
      </c>
      <c r="C23" s="7">
        <v>0</v>
      </c>
      <c r="D23" s="5">
        <v>1130491</v>
      </c>
      <c r="E23" s="5">
        <v>615877</v>
      </c>
      <c r="F23" s="5">
        <v>0</v>
      </c>
      <c r="G23" s="4">
        <v>341158</v>
      </c>
      <c r="H23" s="4">
        <f>SUM(C23:G23)</f>
        <v>2087526</v>
      </c>
    </row>
    <row r="24" spans="1:8" ht="20.100000000000001" customHeight="1">
      <c r="A24" s="6">
        <f>ROW()-4</f>
        <v>20</v>
      </c>
      <c r="B24" s="6" t="s">
        <v>20</v>
      </c>
      <c r="C24" s="7">
        <v>0</v>
      </c>
      <c r="D24" s="5">
        <v>258974</v>
      </c>
      <c r="E24" s="5">
        <v>584367</v>
      </c>
      <c r="F24" s="5">
        <v>680536</v>
      </c>
      <c r="G24" s="4">
        <v>504338</v>
      </c>
      <c r="H24" s="4">
        <f>SUM(C24:G24)</f>
        <v>2028215</v>
      </c>
    </row>
    <row r="25" spans="1:8" ht="20.100000000000001" customHeight="1">
      <c r="A25" s="6">
        <f>ROW()-4</f>
        <v>21</v>
      </c>
      <c r="B25" s="6" t="s">
        <v>32</v>
      </c>
      <c r="C25" s="7">
        <v>764903</v>
      </c>
      <c r="D25" s="5">
        <v>0</v>
      </c>
      <c r="E25" s="5">
        <v>645047</v>
      </c>
      <c r="F25" s="5">
        <v>0</v>
      </c>
      <c r="G25" s="4">
        <v>505807</v>
      </c>
      <c r="H25" s="4">
        <f>SUM(C25:G25)</f>
        <v>1915757</v>
      </c>
    </row>
    <row r="26" spans="1:8" ht="20.100000000000001" customHeight="1">
      <c r="A26" s="6">
        <f>ROW()-4</f>
        <v>22</v>
      </c>
      <c r="B26" s="6" t="s">
        <v>9</v>
      </c>
      <c r="C26" s="7">
        <v>0</v>
      </c>
      <c r="D26" s="5">
        <v>0</v>
      </c>
      <c r="E26" s="5">
        <v>705409</v>
      </c>
      <c r="F26" s="5">
        <v>0</v>
      </c>
      <c r="G26" s="4">
        <v>1168212</v>
      </c>
      <c r="H26" s="4">
        <f>SUM(C26:G26)</f>
        <v>1873621</v>
      </c>
    </row>
    <row r="27" spans="1:8" ht="20.100000000000001" customHeight="1">
      <c r="A27" s="6">
        <f>ROW()-4</f>
        <v>23</v>
      </c>
      <c r="B27" s="6" t="s">
        <v>14</v>
      </c>
      <c r="C27" s="7">
        <v>0</v>
      </c>
      <c r="D27" s="5">
        <v>0</v>
      </c>
      <c r="E27" s="5">
        <v>598871</v>
      </c>
      <c r="F27" s="5">
        <v>0</v>
      </c>
      <c r="G27" s="4">
        <v>1270653</v>
      </c>
      <c r="H27" s="4">
        <f>SUM(C27:G27)</f>
        <v>1869524</v>
      </c>
    </row>
    <row r="28" spans="1:8" ht="20.100000000000001" customHeight="1">
      <c r="A28" s="6">
        <f>ROW()-4</f>
        <v>24</v>
      </c>
      <c r="B28" s="6" t="s">
        <v>23</v>
      </c>
      <c r="C28" s="7">
        <v>781137</v>
      </c>
      <c r="D28" s="5">
        <v>0</v>
      </c>
      <c r="E28" s="5">
        <v>489491</v>
      </c>
      <c r="F28" s="5">
        <v>0</v>
      </c>
      <c r="G28" s="4">
        <v>508639</v>
      </c>
      <c r="H28" s="4">
        <f>SUM(C28:G28)</f>
        <v>1779267</v>
      </c>
    </row>
    <row r="29" spans="1:8" ht="20.100000000000001" customHeight="1">
      <c r="A29" s="6">
        <f>ROW()-4</f>
        <v>25</v>
      </c>
      <c r="B29" s="6" t="s">
        <v>33</v>
      </c>
      <c r="C29" s="7">
        <v>0</v>
      </c>
      <c r="D29" s="5">
        <v>0</v>
      </c>
      <c r="E29" s="5">
        <v>0</v>
      </c>
      <c r="F29" s="5">
        <v>0</v>
      </c>
      <c r="G29" s="4">
        <v>1649454</v>
      </c>
      <c r="H29" s="4">
        <f>SUM(C29:G29)</f>
        <v>1649454</v>
      </c>
    </row>
    <row r="30" spans="1:8" ht="20.100000000000001" customHeight="1">
      <c r="A30" s="6">
        <f>ROW()-4</f>
        <v>26</v>
      </c>
      <c r="B30" s="6" t="s">
        <v>34</v>
      </c>
      <c r="C30" s="7">
        <v>0</v>
      </c>
      <c r="D30" s="5">
        <v>0</v>
      </c>
      <c r="E30" s="5">
        <v>763790</v>
      </c>
      <c r="F30" s="5">
        <v>0</v>
      </c>
      <c r="G30" s="4">
        <v>876320</v>
      </c>
      <c r="H30" s="4">
        <f>SUM(C30:G30)</f>
        <v>1640110</v>
      </c>
    </row>
    <row r="31" spans="1:8" ht="20.100000000000001" customHeight="1">
      <c r="A31" s="6">
        <f>ROW()-4</f>
        <v>27</v>
      </c>
      <c r="B31" s="6" t="s">
        <v>37</v>
      </c>
      <c r="C31" s="7">
        <v>0</v>
      </c>
      <c r="D31" s="5">
        <v>1134634</v>
      </c>
      <c r="E31" s="5">
        <v>0</v>
      </c>
      <c r="F31" s="5">
        <v>0</v>
      </c>
      <c r="G31" s="4">
        <v>487787</v>
      </c>
      <c r="H31" s="4">
        <f>SUM(C31:G31)</f>
        <v>1622421</v>
      </c>
    </row>
    <row r="32" spans="1:8" ht="20.100000000000001" customHeight="1">
      <c r="A32" s="6">
        <f>ROW()-4</f>
        <v>28</v>
      </c>
      <c r="B32" s="6" t="s">
        <v>29</v>
      </c>
      <c r="C32" s="7">
        <v>0</v>
      </c>
      <c r="D32" s="5">
        <v>0</v>
      </c>
      <c r="E32" s="5">
        <v>796996</v>
      </c>
      <c r="F32" s="5">
        <v>0</v>
      </c>
      <c r="G32" s="4">
        <v>699069</v>
      </c>
      <c r="H32" s="4">
        <f>SUM(C32:G32)</f>
        <v>1496065</v>
      </c>
    </row>
    <row r="33" spans="1:8" ht="20.100000000000001" customHeight="1">
      <c r="A33" s="6">
        <f>ROW()-4</f>
        <v>29</v>
      </c>
      <c r="B33" s="6" t="s">
        <v>35</v>
      </c>
      <c r="C33" s="7">
        <v>0</v>
      </c>
      <c r="D33" s="5">
        <v>0</v>
      </c>
      <c r="E33" s="5">
        <v>0</v>
      </c>
      <c r="F33" s="5">
        <v>0</v>
      </c>
      <c r="G33" s="4">
        <v>0</v>
      </c>
      <c r="H33" s="4">
        <f>SUM(C33:G33)</f>
        <v>0</v>
      </c>
    </row>
    <row r="34" spans="1:8" ht="20.100000000000001" customHeight="1">
      <c r="A34" s="6">
        <f>ROW()-4</f>
        <v>30</v>
      </c>
      <c r="B34" s="6" t="s">
        <v>38</v>
      </c>
      <c r="C34" s="7">
        <v>0</v>
      </c>
      <c r="D34" s="5">
        <v>0</v>
      </c>
      <c r="E34" s="5">
        <v>0</v>
      </c>
      <c r="F34" s="5">
        <v>0</v>
      </c>
      <c r="G34" s="4">
        <v>0</v>
      </c>
      <c r="H34" s="4">
        <f>SUM(C34:G34)</f>
        <v>0</v>
      </c>
    </row>
    <row r="36" spans="1:8" ht="20.100000000000001" customHeight="1">
      <c r="B36" s="8" t="s">
        <v>39</v>
      </c>
      <c r="C36" s="10">
        <f t="shared" ref="C36:H36" si="0">SUM(C5:C34)</f>
        <v>6000000</v>
      </c>
      <c r="D36" s="10">
        <f t="shared" si="0"/>
        <v>6900051</v>
      </c>
      <c r="E36" s="10">
        <f t="shared" si="0"/>
        <v>9694794</v>
      </c>
      <c r="F36" s="10">
        <f t="shared" si="0"/>
        <v>13026577</v>
      </c>
      <c r="G36" s="10">
        <f t="shared" si="0"/>
        <v>24156940</v>
      </c>
      <c r="H36" s="10">
        <f t="shared" si="0"/>
        <v>59778362</v>
      </c>
    </row>
  </sheetData>
  <sortState xmlns:xlrd2="http://schemas.microsoft.com/office/spreadsheetml/2017/richdata2" ref="A5:H34">
    <sortCondition descending="1" ref="H4"/>
  </sortState>
  <mergeCells count="1">
    <mergeCell ref="A3:H3"/>
  </mergeCells>
  <phoneticPr fontId="5" type="noConversion"/>
  <pageMargins left="0" right="0" top="0" bottom="0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唐潮</cp:lastModifiedBy>
  <dcterms:created xsi:type="dcterms:W3CDTF">2020-08-02T02:34:14Z</dcterms:created>
  <dcterms:modified xsi:type="dcterms:W3CDTF">2020-08-01T18:35:49Z</dcterms:modified>
</cp:coreProperties>
</file>