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ate1904="1"/>
  <mc:AlternateContent xmlns:mc="http://schemas.openxmlformats.org/markup-compatibility/2006">
    <mc:Choice Requires="x15">
      <x15ac:absPath xmlns:x15ac="http://schemas.microsoft.com/office/spreadsheetml/2010/11/ac" url="D:\project\qq_rob\pcr_robot\resource\table\"/>
    </mc:Choice>
  </mc:AlternateContent>
  <xr:revisionPtr revIDLastSave="0" documentId="13_ncr:1_{F5B6FF3B-BC71-4C97-8343-5EA42750CBB4}" xr6:coauthVersionLast="45" xr6:coauthVersionMax="45" xr10:uidLastSave="{00000000-0000-0000-0000-000000000000}"/>
  <bookViews>
    <workbookView xWindow="780" yWindow="78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6" i="1" l="1"/>
  <c r="F36" i="1"/>
  <c r="E36" i="1"/>
  <c r="D36" i="1"/>
  <c r="C36" i="1"/>
  <c r="H34" i="1"/>
  <c r="A34" i="1"/>
  <c r="H6" i="1"/>
  <c r="A6" i="1"/>
  <c r="H25" i="1"/>
  <c r="A25" i="1"/>
  <c r="H33" i="1"/>
  <c r="A33" i="1"/>
  <c r="H29" i="1"/>
  <c r="A29" i="1"/>
  <c r="H13" i="1"/>
  <c r="A13" i="1"/>
  <c r="H28" i="1"/>
  <c r="A28" i="1"/>
  <c r="H20" i="1"/>
  <c r="A20" i="1"/>
  <c r="H21" i="1"/>
  <c r="A21" i="1"/>
  <c r="H31" i="1"/>
  <c r="A31" i="1"/>
  <c r="H16" i="1"/>
  <c r="A16" i="1"/>
  <c r="H18" i="1"/>
  <c r="A18" i="1"/>
  <c r="H5" i="1"/>
  <c r="A5" i="1"/>
  <c r="H7" i="1"/>
  <c r="A7" i="1"/>
  <c r="H22" i="1"/>
  <c r="A22" i="1"/>
  <c r="H30" i="1"/>
  <c r="A30" i="1"/>
  <c r="H11" i="1"/>
  <c r="A11" i="1"/>
  <c r="H32" i="1"/>
  <c r="A32" i="1"/>
  <c r="H26" i="1"/>
  <c r="A26" i="1"/>
  <c r="H19" i="1"/>
  <c r="A19" i="1"/>
  <c r="H8" i="1"/>
  <c r="A8" i="1"/>
  <c r="H15" i="1"/>
  <c r="A15" i="1"/>
  <c r="H27" i="1"/>
  <c r="A27" i="1"/>
  <c r="H23" i="1"/>
  <c r="A23" i="1"/>
  <c r="H14" i="1"/>
  <c r="A14" i="1"/>
  <c r="H9" i="1"/>
  <c r="A9" i="1"/>
  <c r="H10" i="1"/>
  <c r="A10" i="1"/>
  <c r="H17" i="1"/>
  <c r="A17" i="1"/>
  <c r="H12" i="1"/>
  <c r="A12" i="1"/>
  <c r="H24" i="1"/>
  <c r="H36" i="1" s="1"/>
  <c r="A24" i="1"/>
</calcChain>
</file>

<file path=xl/sharedStrings.xml><?xml version="1.0" encoding="utf-8"?>
<sst xmlns="http://schemas.openxmlformats.org/spreadsheetml/2006/main" count="40" uniqueCount="40">
  <si>
    <t>伤害数据</t>
  </si>
  <si>
    <t>排名</t>
  </si>
  <si>
    <t>玩家名称</t>
  </si>
  <si>
    <t>boss1</t>
  </si>
  <si>
    <t>boss2</t>
  </si>
  <si>
    <t>boss3</t>
  </si>
  <si>
    <t>boss4</t>
  </si>
  <si>
    <t>boss5</t>
  </si>
  <si>
    <t>sum</t>
  </si>
  <si>
    <t>朝鲜冷面杀手</t>
  </si>
  <si>
    <t>壹零伍</t>
  </si>
  <si>
    <t>Segaflm</t>
  </si>
  <si>
    <t>猫巷</t>
  </si>
  <si>
    <t>千里遥岑</t>
  </si>
  <si>
    <t>伦理君</t>
  </si>
  <si>
    <t>Ashely</t>
  </si>
  <si>
    <t>rewrite</t>
  </si>
  <si>
    <t>Raptor</t>
  </si>
  <si>
    <t>七月天</t>
  </si>
  <si>
    <t>一色彩羽</t>
  </si>
  <si>
    <t>Rory</t>
  </si>
  <si>
    <t>Red</t>
  </si>
  <si>
    <t>麻仁如果</t>
  </si>
  <si>
    <t>奇怪的骑士君</t>
  </si>
  <si>
    <t>Evert</t>
  </si>
  <si>
    <t>大布丁</t>
  </si>
  <si>
    <t>未来的祈愿</t>
  </si>
  <si>
    <t>阿离</t>
  </si>
  <si>
    <t>卑鄙的外乡人</t>
  </si>
  <si>
    <t>少女前线</t>
  </si>
  <si>
    <t>天燃</t>
  </si>
  <si>
    <t>楠音</t>
  </si>
  <si>
    <t>平成捡命王</t>
  </si>
  <si>
    <t>言葉</t>
  </si>
  <si>
    <t>Darlin</t>
  </si>
  <si>
    <t>今生今世开</t>
  </si>
  <si>
    <t>中旬中旬</t>
  </si>
  <si>
    <t>7ime</t>
  </si>
  <si>
    <t>蒲公英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</si>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</sst>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Verdana"/>
    </font>
    <font>
      <sz val="10"/>
      <color indexed="8"/>
      <name val="Helvetica Neue Light"/>
    </font>
    <font>
      <b/>
      <sz val="10"/>
      <color indexed="19"/>
      <name val="Microsoft YaHei"/>
      <charset val="134"/>
    </font>
    <font>
      <sz val="10"/>
      <color indexed="8"/>
      <name val="Microsoft YaHei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auto="1"/>
      </patternFill>
    </fill>
  </fills>
  <borders count="10">
    <border>
      <left/>
      <right/>
      <top/>
      <bottom/>
      <diagonal/>
    </border>
    <border>
      <left style="thin">
        <color indexed="21"/>
      </left>
      <right/>
      <top style="thin">
        <color indexed="21"/>
      </top>
      <bottom style="thin">
        <color indexed="22"/>
      </bottom>
      <diagonal/>
    </border>
    <border>
      <left/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2"/>
      </bottom>
      <diagonal/>
    </border>
    <border>
      <left style="thin">
        <color indexed="22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64"/>
      </bottom>
      <diagonal/>
    </border>
    <border>
      <left/>
      <right/>
      <top/>
      <bottom style="thin">
        <color indexed="21"/>
      </bottom>
      <diagonal/>
    </border>
  </borders>
  <cellStyleXfs count="1">
    <xf numFmtId="0" fontId="0" fillId="0" borderId="0">
      <alignment vertical="top" wrapText="1"/>
    </xf>
  </cellStyleXfs>
  <cellXfs count="14"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" fontId="3" fillId="0" borderId="7" xfId="0" applyNumberFormat="1" applyFont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" fontId="3" fillId="0" borderId="5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0" fillId="0" borderId="0" xfId="0" applyAlignment="1"/>
    <xf numFmtId="0" fontId="4" fillId="0" borderId="9" xfId="0" applyFont="1" applyBorder="1" applyAlignment="1">
      <alignment horizontal="center" vertical="top" wrapText="1"/>
    </xf>
    <xf numFmtId="0" fontId="0" fillId="0" borderId="9" xfId="0" applyBorder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090976283960169E-2"/>
          <c:y val="8.2170749064530202E-2"/>
          <c:w val="0.91439999999999999"/>
          <c:h val="0.79183000000000003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未来的祈愿</c:v>
                </c:pt>
                <c:pt idx="1">
                  <c:v>7ime</c:v>
                </c:pt>
                <c:pt idx="2">
                  <c:v>大布丁</c:v>
                </c:pt>
                <c:pt idx="3">
                  <c:v>七月天</c:v>
                </c:pt>
                <c:pt idx="4">
                  <c:v>千里遥岑</c:v>
                </c:pt>
                <c:pt idx="5">
                  <c:v>猫巷</c:v>
                </c:pt>
                <c:pt idx="6">
                  <c:v>麻仁如果</c:v>
                </c:pt>
                <c:pt idx="7">
                  <c:v>壹零伍</c:v>
                </c:pt>
                <c:pt idx="8">
                  <c:v>言葉</c:v>
                </c:pt>
                <c:pt idx="9">
                  <c:v>伦理君</c:v>
                </c:pt>
                <c:pt idx="10">
                  <c:v>Raptor</c:v>
                </c:pt>
                <c:pt idx="11">
                  <c:v>卑鄙的外乡人</c:v>
                </c:pt>
                <c:pt idx="12">
                  <c:v>Segaflm</c:v>
                </c:pt>
                <c:pt idx="13">
                  <c:v>阿离</c:v>
                </c:pt>
                <c:pt idx="14">
                  <c:v>一色彩羽</c:v>
                </c:pt>
                <c:pt idx="15">
                  <c:v>楠音</c:v>
                </c:pt>
                <c:pt idx="16">
                  <c:v>天燃</c:v>
                </c:pt>
                <c:pt idx="17">
                  <c:v>Evert</c:v>
                </c:pt>
                <c:pt idx="18">
                  <c:v>Ashely</c:v>
                </c:pt>
                <c:pt idx="19">
                  <c:v>朝鲜冷面杀手</c:v>
                </c:pt>
                <c:pt idx="20">
                  <c:v>中旬中旬</c:v>
                </c:pt>
                <c:pt idx="21">
                  <c:v>Rory</c:v>
                </c:pt>
                <c:pt idx="22">
                  <c:v>rewrite</c:v>
                </c:pt>
                <c:pt idx="23">
                  <c:v>平成捡命王</c:v>
                </c:pt>
                <c:pt idx="24">
                  <c:v>Darlin</c:v>
                </c:pt>
                <c:pt idx="25">
                  <c:v>奇怪的骑士君</c:v>
                </c:pt>
                <c:pt idx="26">
                  <c:v>少女前线</c:v>
                </c:pt>
                <c:pt idx="27">
                  <c:v>Red</c:v>
                </c:pt>
                <c:pt idx="28">
                  <c:v>今生今世开</c:v>
                </c:pt>
                <c:pt idx="29">
                  <c:v>蒲公英</c:v>
                </c:pt>
              </c:strCache>
            </c:strRef>
          </c:cat>
          <c:val>
            <c:numRef>
              <c:f>Sheet1!$C$5:$C$34</c:f>
              <c:numCache>
                <c:formatCode>0</c:formatCode>
                <c:ptCount val="30"/>
                <c:pt idx="0">
                  <c:v>1200660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749763</c:v>
                </c:pt>
                <c:pt idx="11">
                  <c:v>0</c:v>
                </c:pt>
                <c:pt idx="12">
                  <c:v>908706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1086115</c:v>
                </c:pt>
                <c:pt idx="18">
                  <c:v>0</c:v>
                </c:pt>
                <c:pt idx="19">
                  <c:v>0</c:v>
                </c:pt>
                <c:pt idx="20">
                  <c:v>327665</c:v>
                </c:pt>
                <c:pt idx="21">
                  <c:v>0</c:v>
                </c:pt>
                <c:pt idx="22">
                  <c:v>0</c:v>
                </c:pt>
                <c:pt idx="23">
                  <c:v>950236</c:v>
                </c:pt>
                <c:pt idx="24">
                  <c:v>0</c:v>
                </c:pt>
                <c:pt idx="25">
                  <c:v>723732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6-4502-9EA1-305CBE15629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未来的祈愿</c:v>
                </c:pt>
                <c:pt idx="1">
                  <c:v>7ime</c:v>
                </c:pt>
                <c:pt idx="2">
                  <c:v>大布丁</c:v>
                </c:pt>
                <c:pt idx="3">
                  <c:v>七月天</c:v>
                </c:pt>
                <c:pt idx="4">
                  <c:v>千里遥岑</c:v>
                </c:pt>
                <c:pt idx="5">
                  <c:v>猫巷</c:v>
                </c:pt>
                <c:pt idx="6">
                  <c:v>麻仁如果</c:v>
                </c:pt>
                <c:pt idx="7">
                  <c:v>壹零伍</c:v>
                </c:pt>
                <c:pt idx="8">
                  <c:v>言葉</c:v>
                </c:pt>
                <c:pt idx="9">
                  <c:v>伦理君</c:v>
                </c:pt>
                <c:pt idx="10">
                  <c:v>Raptor</c:v>
                </c:pt>
                <c:pt idx="11">
                  <c:v>卑鄙的外乡人</c:v>
                </c:pt>
                <c:pt idx="12">
                  <c:v>Segaflm</c:v>
                </c:pt>
                <c:pt idx="13">
                  <c:v>阿离</c:v>
                </c:pt>
                <c:pt idx="14">
                  <c:v>一色彩羽</c:v>
                </c:pt>
                <c:pt idx="15">
                  <c:v>楠音</c:v>
                </c:pt>
                <c:pt idx="16">
                  <c:v>天燃</c:v>
                </c:pt>
                <c:pt idx="17">
                  <c:v>Evert</c:v>
                </c:pt>
                <c:pt idx="18">
                  <c:v>Ashely</c:v>
                </c:pt>
                <c:pt idx="19">
                  <c:v>朝鲜冷面杀手</c:v>
                </c:pt>
                <c:pt idx="20">
                  <c:v>中旬中旬</c:v>
                </c:pt>
                <c:pt idx="21">
                  <c:v>Rory</c:v>
                </c:pt>
                <c:pt idx="22">
                  <c:v>rewrite</c:v>
                </c:pt>
                <c:pt idx="23">
                  <c:v>平成捡命王</c:v>
                </c:pt>
                <c:pt idx="24">
                  <c:v>Darlin</c:v>
                </c:pt>
                <c:pt idx="25">
                  <c:v>奇怪的骑士君</c:v>
                </c:pt>
                <c:pt idx="26">
                  <c:v>少女前线</c:v>
                </c:pt>
                <c:pt idx="27">
                  <c:v>Red</c:v>
                </c:pt>
                <c:pt idx="28">
                  <c:v>今生今世开</c:v>
                </c:pt>
                <c:pt idx="29">
                  <c:v>蒲公英</c:v>
                </c:pt>
              </c:strCache>
            </c:strRef>
          </c:cat>
          <c:val>
            <c:numRef>
              <c:f>Sheet1!$D$5:$D$34</c:f>
              <c:numCache>
                <c:formatCode>0</c:formatCode>
                <c:ptCount val="30"/>
                <c:pt idx="0">
                  <c:v>1002518</c:v>
                </c:pt>
                <c:pt idx="1">
                  <c:v>1166335</c:v>
                </c:pt>
                <c:pt idx="2">
                  <c:v>0</c:v>
                </c:pt>
                <c:pt idx="3">
                  <c:v>0</c:v>
                </c:pt>
                <c:pt idx="4">
                  <c:v>1167112</c:v>
                </c:pt>
                <c:pt idx="5">
                  <c:v>0</c:v>
                </c:pt>
                <c:pt idx="6">
                  <c:v>0</c:v>
                </c:pt>
                <c:pt idx="7">
                  <c:v>1141539</c:v>
                </c:pt>
                <c:pt idx="8">
                  <c:v>0</c:v>
                </c:pt>
                <c:pt idx="9">
                  <c:v>0</c:v>
                </c:pt>
                <c:pt idx="10">
                  <c:v>1002518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1051640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1095017</c:v>
                </c:pt>
                <c:pt idx="22">
                  <c:v>0</c:v>
                </c:pt>
                <c:pt idx="23">
                  <c:v>0</c:v>
                </c:pt>
                <c:pt idx="24">
                  <c:v>308128</c:v>
                </c:pt>
                <c:pt idx="25">
                  <c:v>64869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6-4502-9EA1-305CBE15629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未来的祈愿</c:v>
                </c:pt>
                <c:pt idx="1">
                  <c:v>7ime</c:v>
                </c:pt>
                <c:pt idx="2">
                  <c:v>大布丁</c:v>
                </c:pt>
                <c:pt idx="3">
                  <c:v>七月天</c:v>
                </c:pt>
                <c:pt idx="4">
                  <c:v>千里遥岑</c:v>
                </c:pt>
                <c:pt idx="5">
                  <c:v>猫巷</c:v>
                </c:pt>
                <c:pt idx="6">
                  <c:v>麻仁如果</c:v>
                </c:pt>
                <c:pt idx="7">
                  <c:v>壹零伍</c:v>
                </c:pt>
                <c:pt idx="8">
                  <c:v>言葉</c:v>
                </c:pt>
                <c:pt idx="9">
                  <c:v>伦理君</c:v>
                </c:pt>
                <c:pt idx="10">
                  <c:v>Raptor</c:v>
                </c:pt>
                <c:pt idx="11">
                  <c:v>卑鄙的外乡人</c:v>
                </c:pt>
                <c:pt idx="12">
                  <c:v>Segaflm</c:v>
                </c:pt>
                <c:pt idx="13">
                  <c:v>阿离</c:v>
                </c:pt>
                <c:pt idx="14">
                  <c:v>一色彩羽</c:v>
                </c:pt>
                <c:pt idx="15">
                  <c:v>楠音</c:v>
                </c:pt>
                <c:pt idx="16">
                  <c:v>天燃</c:v>
                </c:pt>
                <c:pt idx="17">
                  <c:v>Evert</c:v>
                </c:pt>
                <c:pt idx="18">
                  <c:v>Ashely</c:v>
                </c:pt>
                <c:pt idx="19">
                  <c:v>朝鲜冷面杀手</c:v>
                </c:pt>
                <c:pt idx="20">
                  <c:v>中旬中旬</c:v>
                </c:pt>
                <c:pt idx="21">
                  <c:v>Rory</c:v>
                </c:pt>
                <c:pt idx="22">
                  <c:v>rewrite</c:v>
                </c:pt>
                <c:pt idx="23">
                  <c:v>平成捡命王</c:v>
                </c:pt>
                <c:pt idx="24">
                  <c:v>Darlin</c:v>
                </c:pt>
                <c:pt idx="25">
                  <c:v>奇怪的骑士君</c:v>
                </c:pt>
                <c:pt idx="26">
                  <c:v>少女前线</c:v>
                </c:pt>
                <c:pt idx="27">
                  <c:v>Red</c:v>
                </c:pt>
                <c:pt idx="28">
                  <c:v>今生今世开</c:v>
                </c:pt>
                <c:pt idx="29">
                  <c:v>蒲公英</c:v>
                </c:pt>
              </c:strCache>
            </c:strRef>
          </c:cat>
          <c:val>
            <c:numRef>
              <c:f>Sheet1!$E$5:$E$34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826765</c:v>
                </c:pt>
                <c:pt idx="3">
                  <c:v>0</c:v>
                </c:pt>
                <c:pt idx="4">
                  <c:v>772317</c:v>
                </c:pt>
                <c:pt idx="5">
                  <c:v>0</c:v>
                </c:pt>
                <c:pt idx="6">
                  <c:v>722582</c:v>
                </c:pt>
                <c:pt idx="7">
                  <c:v>0</c:v>
                </c:pt>
                <c:pt idx="8">
                  <c:v>0</c:v>
                </c:pt>
                <c:pt idx="9">
                  <c:v>903984</c:v>
                </c:pt>
                <c:pt idx="10">
                  <c:v>0</c:v>
                </c:pt>
                <c:pt idx="11">
                  <c:v>783776</c:v>
                </c:pt>
                <c:pt idx="12">
                  <c:v>0</c:v>
                </c:pt>
                <c:pt idx="13">
                  <c:v>0</c:v>
                </c:pt>
                <c:pt idx="14">
                  <c:v>935321</c:v>
                </c:pt>
                <c:pt idx="15">
                  <c:v>637602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593588</c:v>
                </c:pt>
                <c:pt idx="20">
                  <c:v>0</c:v>
                </c:pt>
                <c:pt idx="21">
                  <c:v>0</c:v>
                </c:pt>
                <c:pt idx="22">
                  <c:v>758665</c:v>
                </c:pt>
                <c:pt idx="23">
                  <c:v>0</c:v>
                </c:pt>
                <c:pt idx="24">
                  <c:v>1100406</c:v>
                </c:pt>
                <c:pt idx="25">
                  <c:v>521039</c:v>
                </c:pt>
                <c:pt idx="26">
                  <c:v>660571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6-4502-9EA1-305CBE15629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未来的祈愿</c:v>
                </c:pt>
                <c:pt idx="1">
                  <c:v>7ime</c:v>
                </c:pt>
                <c:pt idx="2">
                  <c:v>大布丁</c:v>
                </c:pt>
                <c:pt idx="3">
                  <c:v>七月天</c:v>
                </c:pt>
                <c:pt idx="4">
                  <c:v>千里遥岑</c:v>
                </c:pt>
                <c:pt idx="5">
                  <c:v>猫巷</c:v>
                </c:pt>
                <c:pt idx="6">
                  <c:v>麻仁如果</c:v>
                </c:pt>
                <c:pt idx="7">
                  <c:v>壹零伍</c:v>
                </c:pt>
                <c:pt idx="8">
                  <c:v>言葉</c:v>
                </c:pt>
                <c:pt idx="9">
                  <c:v>伦理君</c:v>
                </c:pt>
                <c:pt idx="10">
                  <c:v>Raptor</c:v>
                </c:pt>
                <c:pt idx="11">
                  <c:v>卑鄙的外乡人</c:v>
                </c:pt>
                <c:pt idx="12">
                  <c:v>Segaflm</c:v>
                </c:pt>
                <c:pt idx="13">
                  <c:v>阿离</c:v>
                </c:pt>
                <c:pt idx="14">
                  <c:v>一色彩羽</c:v>
                </c:pt>
                <c:pt idx="15">
                  <c:v>楠音</c:v>
                </c:pt>
                <c:pt idx="16">
                  <c:v>天燃</c:v>
                </c:pt>
                <c:pt idx="17">
                  <c:v>Evert</c:v>
                </c:pt>
                <c:pt idx="18">
                  <c:v>Ashely</c:v>
                </c:pt>
                <c:pt idx="19">
                  <c:v>朝鲜冷面杀手</c:v>
                </c:pt>
                <c:pt idx="20">
                  <c:v>中旬中旬</c:v>
                </c:pt>
                <c:pt idx="21">
                  <c:v>Rory</c:v>
                </c:pt>
                <c:pt idx="22">
                  <c:v>rewrite</c:v>
                </c:pt>
                <c:pt idx="23">
                  <c:v>平成捡命王</c:v>
                </c:pt>
                <c:pt idx="24">
                  <c:v>Darlin</c:v>
                </c:pt>
                <c:pt idx="25">
                  <c:v>奇怪的骑士君</c:v>
                </c:pt>
                <c:pt idx="26">
                  <c:v>少女前线</c:v>
                </c:pt>
                <c:pt idx="27">
                  <c:v>Red</c:v>
                </c:pt>
                <c:pt idx="28">
                  <c:v>今生今世开</c:v>
                </c:pt>
                <c:pt idx="29">
                  <c:v>蒲公英</c:v>
                </c:pt>
              </c:strCache>
            </c:strRef>
          </c:cat>
          <c:val>
            <c:numRef>
              <c:f>Sheet1!$F$5:$F$34</c:f>
              <c:numCache>
                <c:formatCode>0</c:formatCode>
                <c:ptCount val="30"/>
                <c:pt idx="0">
                  <c:v>0</c:v>
                </c:pt>
                <c:pt idx="1">
                  <c:v>1001007</c:v>
                </c:pt>
                <c:pt idx="2">
                  <c:v>1175328</c:v>
                </c:pt>
                <c:pt idx="3">
                  <c:v>1170302</c:v>
                </c:pt>
                <c:pt idx="4">
                  <c:v>0</c:v>
                </c:pt>
                <c:pt idx="5">
                  <c:v>1188125</c:v>
                </c:pt>
                <c:pt idx="6">
                  <c:v>1056739</c:v>
                </c:pt>
                <c:pt idx="7">
                  <c:v>0</c:v>
                </c:pt>
                <c:pt idx="8">
                  <c:v>977457</c:v>
                </c:pt>
                <c:pt idx="9">
                  <c:v>0</c:v>
                </c:pt>
                <c:pt idx="10">
                  <c:v>0</c:v>
                </c:pt>
                <c:pt idx="11">
                  <c:v>932760</c:v>
                </c:pt>
                <c:pt idx="12">
                  <c:v>0</c:v>
                </c:pt>
                <c:pt idx="13">
                  <c:v>1009533</c:v>
                </c:pt>
                <c:pt idx="14">
                  <c:v>0</c:v>
                </c:pt>
                <c:pt idx="15">
                  <c:v>0</c:v>
                </c:pt>
                <c:pt idx="16">
                  <c:v>1177579</c:v>
                </c:pt>
                <c:pt idx="17">
                  <c:v>0</c:v>
                </c:pt>
                <c:pt idx="18">
                  <c:v>886826</c:v>
                </c:pt>
                <c:pt idx="19">
                  <c:v>340858</c:v>
                </c:pt>
                <c:pt idx="20">
                  <c:v>976547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6-4502-9EA1-305CBE15629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Sheet1!$B$5:$B$34</c:f>
              <c:strCache>
                <c:ptCount val="30"/>
                <c:pt idx="0">
                  <c:v>未来的祈愿</c:v>
                </c:pt>
                <c:pt idx="1">
                  <c:v>7ime</c:v>
                </c:pt>
                <c:pt idx="2">
                  <c:v>大布丁</c:v>
                </c:pt>
                <c:pt idx="3">
                  <c:v>七月天</c:v>
                </c:pt>
                <c:pt idx="4">
                  <c:v>千里遥岑</c:v>
                </c:pt>
                <c:pt idx="5">
                  <c:v>猫巷</c:v>
                </c:pt>
                <c:pt idx="6">
                  <c:v>麻仁如果</c:v>
                </c:pt>
                <c:pt idx="7">
                  <c:v>壹零伍</c:v>
                </c:pt>
                <c:pt idx="8">
                  <c:v>言葉</c:v>
                </c:pt>
                <c:pt idx="9">
                  <c:v>伦理君</c:v>
                </c:pt>
                <c:pt idx="10">
                  <c:v>Raptor</c:v>
                </c:pt>
                <c:pt idx="11">
                  <c:v>卑鄙的外乡人</c:v>
                </c:pt>
                <c:pt idx="12">
                  <c:v>Segaflm</c:v>
                </c:pt>
                <c:pt idx="13">
                  <c:v>阿离</c:v>
                </c:pt>
                <c:pt idx="14">
                  <c:v>一色彩羽</c:v>
                </c:pt>
                <c:pt idx="15">
                  <c:v>楠音</c:v>
                </c:pt>
                <c:pt idx="16">
                  <c:v>天燃</c:v>
                </c:pt>
                <c:pt idx="17">
                  <c:v>Evert</c:v>
                </c:pt>
                <c:pt idx="18">
                  <c:v>Ashely</c:v>
                </c:pt>
                <c:pt idx="19">
                  <c:v>朝鲜冷面杀手</c:v>
                </c:pt>
                <c:pt idx="20">
                  <c:v>中旬中旬</c:v>
                </c:pt>
                <c:pt idx="21">
                  <c:v>Rory</c:v>
                </c:pt>
                <c:pt idx="22">
                  <c:v>rewrite</c:v>
                </c:pt>
                <c:pt idx="23">
                  <c:v>平成捡命王</c:v>
                </c:pt>
                <c:pt idx="24">
                  <c:v>Darlin</c:v>
                </c:pt>
                <c:pt idx="25">
                  <c:v>奇怪的骑士君</c:v>
                </c:pt>
                <c:pt idx="26">
                  <c:v>少女前线</c:v>
                </c:pt>
                <c:pt idx="27">
                  <c:v>Red</c:v>
                </c:pt>
                <c:pt idx="28">
                  <c:v>今生今世开</c:v>
                </c:pt>
                <c:pt idx="29">
                  <c:v>蒲公英</c:v>
                </c:pt>
              </c:strCache>
            </c:strRef>
          </c:cat>
          <c:val>
            <c:numRef>
              <c:f>Sheet1!$G$5:$G$34</c:f>
              <c:numCache>
                <c:formatCode>0</c:formatCode>
                <c:ptCount val="30"/>
                <c:pt idx="0">
                  <c:v>529516</c:v>
                </c:pt>
                <c:pt idx="1">
                  <c:v>550337</c:v>
                </c:pt>
                <c:pt idx="2">
                  <c:v>539351</c:v>
                </c:pt>
                <c:pt idx="3">
                  <c:v>1288923</c:v>
                </c:pt>
                <c:pt idx="4">
                  <c:v>484847</c:v>
                </c:pt>
                <c:pt idx="5">
                  <c:v>1233895</c:v>
                </c:pt>
                <c:pt idx="6">
                  <c:v>528697</c:v>
                </c:pt>
                <c:pt idx="7">
                  <c:v>1119332</c:v>
                </c:pt>
                <c:pt idx="8">
                  <c:v>1252026</c:v>
                </c:pt>
                <c:pt idx="9">
                  <c:v>1321725</c:v>
                </c:pt>
                <c:pt idx="10">
                  <c:v>455078</c:v>
                </c:pt>
                <c:pt idx="11">
                  <c:v>484798</c:v>
                </c:pt>
                <c:pt idx="12">
                  <c:v>1288649</c:v>
                </c:pt>
                <c:pt idx="13">
                  <c:v>1184126</c:v>
                </c:pt>
                <c:pt idx="14">
                  <c:v>1254556</c:v>
                </c:pt>
                <c:pt idx="15">
                  <c:v>484642</c:v>
                </c:pt>
                <c:pt idx="16">
                  <c:v>992134</c:v>
                </c:pt>
                <c:pt idx="17">
                  <c:v>1070767</c:v>
                </c:pt>
                <c:pt idx="18">
                  <c:v>1203524</c:v>
                </c:pt>
                <c:pt idx="19">
                  <c:v>1151988</c:v>
                </c:pt>
                <c:pt idx="20">
                  <c:v>758236</c:v>
                </c:pt>
                <c:pt idx="21">
                  <c:v>919577</c:v>
                </c:pt>
                <c:pt idx="22">
                  <c:v>1232088</c:v>
                </c:pt>
                <c:pt idx="23">
                  <c:v>1031645</c:v>
                </c:pt>
                <c:pt idx="24">
                  <c:v>548266</c:v>
                </c:pt>
                <c:pt idx="25">
                  <c:v>495528</c:v>
                </c:pt>
                <c:pt idx="26">
                  <c:v>1052955</c:v>
                </c:pt>
                <c:pt idx="27">
                  <c:v>761584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6-4502-9EA1-305CBE1562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92932024"/>
        <c:axId val="492933984"/>
      </c:barChart>
      <c:catAx>
        <c:axId val="4929320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33984"/>
        <c:crosses val="autoZero"/>
        <c:auto val="1"/>
        <c:lblAlgn val="ctr"/>
        <c:lblOffset val="100"/>
        <c:noMultiLvlLbl val="1"/>
      </c:catAx>
      <c:valAx>
        <c:axId val="4929339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32024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16584</xdr:colOff>
      <xdr:row>0</xdr:row>
      <xdr:rowOff>26895</xdr:rowOff>
    </xdr:from>
    <xdr:to>
      <xdr:col>13</xdr:col>
      <xdr:colOff>304800</xdr:colOff>
      <xdr:row>38</xdr:row>
      <xdr:rowOff>209775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36"/>
  <sheetViews>
    <sheetView showGridLines="0" tabSelected="1" zoomScale="115" zoomScaleNormal="115" workbookViewId="0">
      <selection activeCell="H4" sqref="H4"/>
    </sheetView>
  </sheetViews>
  <sheetFormatPr defaultColWidth="10.09765625" defaultRowHeight="20.100000000000001" customHeight="1"/>
  <cols>
    <col min="1" max="1" width="4.796875" style="11" customWidth="1"/>
    <col min="2" max="2" width="10.09765625" style="8" customWidth="1"/>
    <col min="3" max="6" width="7.8984375" style="8" customWidth="1"/>
    <col min="7" max="257" width="10.09765625" style="8" customWidth="1"/>
  </cols>
  <sheetData>
    <row r="1" spans="1:9" ht="13.15" customHeight="1"/>
    <row r="2" spans="1:9" ht="13.15" customHeight="1"/>
    <row r="3" spans="1:9" ht="16.149999999999999" customHeight="1">
      <c r="A3" s="12" t="s">
        <v>0</v>
      </c>
      <c r="B3" s="13"/>
      <c r="C3" s="13"/>
      <c r="D3" s="13"/>
      <c r="E3" s="13"/>
      <c r="F3" s="13"/>
      <c r="G3" s="13"/>
      <c r="H3" s="13"/>
    </row>
    <row r="4" spans="1:9" ht="20.100000000000001" customHeight="1">
      <c r="A4" s="1" t="s">
        <v>1</v>
      </c>
      <c r="B4" s="1" t="s">
        <v>2</v>
      </c>
      <c r="C4" s="2" t="s">
        <v>3</v>
      </c>
      <c r="D4" s="2" t="s">
        <v>4</v>
      </c>
      <c r="E4" s="9" t="s">
        <v>5</v>
      </c>
      <c r="F4" s="2" t="s">
        <v>6</v>
      </c>
      <c r="G4" s="3" t="s">
        <v>7</v>
      </c>
      <c r="H4" s="3" t="s">
        <v>8</v>
      </c>
    </row>
    <row r="5" spans="1:9" ht="20.25" customHeight="1">
      <c r="A5" s="6">
        <f>ROW()-4</f>
        <v>1</v>
      </c>
      <c r="B5" s="6" t="s">
        <v>26</v>
      </c>
      <c r="C5" s="7">
        <v>1200660</v>
      </c>
      <c r="D5" s="5">
        <v>1002518</v>
      </c>
      <c r="E5" s="5">
        <v>0</v>
      </c>
      <c r="F5" s="5">
        <v>0</v>
      </c>
      <c r="G5" s="4">
        <v>529516</v>
      </c>
      <c r="H5" s="4">
        <f>SUM(C5:G5)</f>
        <v>2732694</v>
      </c>
      <c r="I5" s="10"/>
    </row>
    <row r="6" spans="1:9" ht="20.25" customHeight="1">
      <c r="A6" s="6">
        <f>ROW()-4</f>
        <v>2</v>
      </c>
      <c r="B6" s="6" t="s">
        <v>37</v>
      </c>
      <c r="C6" s="7">
        <v>0</v>
      </c>
      <c r="D6" s="5">
        <v>1166335</v>
      </c>
      <c r="E6" s="5">
        <v>0</v>
      </c>
      <c r="F6" s="5">
        <v>1001007</v>
      </c>
      <c r="G6" s="4">
        <v>550337</v>
      </c>
      <c r="H6" s="4">
        <f>SUM(C6:G6)</f>
        <v>2717679</v>
      </c>
    </row>
    <row r="7" spans="1:9" ht="20.25" customHeight="1">
      <c r="A7" s="6">
        <f>ROW()-4</f>
        <v>3</v>
      </c>
      <c r="B7" s="6" t="s">
        <v>25</v>
      </c>
      <c r="C7" s="7">
        <v>0</v>
      </c>
      <c r="D7" s="5">
        <v>0</v>
      </c>
      <c r="E7" s="5">
        <v>826765</v>
      </c>
      <c r="F7" s="5">
        <v>1175328</v>
      </c>
      <c r="G7" s="4">
        <v>539351</v>
      </c>
      <c r="H7" s="4">
        <f>SUM(C7:G7)</f>
        <v>2541444</v>
      </c>
    </row>
    <row r="8" spans="1:9" ht="20.25" customHeight="1">
      <c r="A8" s="6">
        <f>ROW()-4</f>
        <v>4</v>
      </c>
      <c r="B8" s="6" t="s">
        <v>18</v>
      </c>
      <c r="C8" s="7">
        <v>0</v>
      </c>
      <c r="D8" s="5">
        <v>0</v>
      </c>
      <c r="E8" s="5">
        <v>0</v>
      </c>
      <c r="F8" s="5">
        <v>1170302</v>
      </c>
      <c r="G8" s="4">
        <v>1288923</v>
      </c>
      <c r="H8" s="4">
        <f>SUM(C8:G8)</f>
        <v>2459225</v>
      </c>
    </row>
    <row r="9" spans="1:9" ht="20.100000000000001" customHeight="1">
      <c r="A9" s="6">
        <f>ROW()-4</f>
        <v>5</v>
      </c>
      <c r="B9" s="6" t="s">
        <v>13</v>
      </c>
      <c r="C9" s="7">
        <v>0</v>
      </c>
      <c r="D9" s="5">
        <v>1167112</v>
      </c>
      <c r="E9" s="5">
        <v>772317</v>
      </c>
      <c r="F9" s="5">
        <v>0</v>
      </c>
      <c r="G9" s="4">
        <v>484847</v>
      </c>
      <c r="H9" s="4">
        <f>SUM(C9:G9)</f>
        <v>2424276</v>
      </c>
    </row>
    <row r="10" spans="1:9" ht="20.100000000000001" customHeight="1">
      <c r="A10" s="6">
        <f>ROW()-4</f>
        <v>6</v>
      </c>
      <c r="B10" s="6" t="s">
        <v>12</v>
      </c>
      <c r="C10" s="7">
        <v>0</v>
      </c>
      <c r="D10" s="5">
        <v>0</v>
      </c>
      <c r="E10" s="5">
        <v>0</v>
      </c>
      <c r="F10" s="5">
        <v>1188125</v>
      </c>
      <c r="G10" s="4">
        <v>1233895</v>
      </c>
      <c r="H10" s="4">
        <f>SUM(C10:G10)</f>
        <v>2422020</v>
      </c>
    </row>
    <row r="11" spans="1:9" ht="20.100000000000001" customHeight="1">
      <c r="A11" s="6">
        <f>ROW()-4</f>
        <v>7</v>
      </c>
      <c r="B11" s="6" t="s">
        <v>22</v>
      </c>
      <c r="C11" s="7">
        <v>0</v>
      </c>
      <c r="D11" s="5">
        <v>0</v>
      </c>
      <c r="E11" s="5">
        <v>722582</v>
      </c>
      <c r="F11" s="5">
        <v>1056739</v>
      </c>
      <c r="G11" s="4">
        <v>528697</v>
      </c>
      <c r="H11" s="4">
        <f>SUM(C11:G11)</f>
        <v>2308018</v>
      </c>
    </row>
    <row r="12" spans="1:9" ht="20.100000000000001" customHeight="1">
      <c r="A12" s="6">
        <f>ROW()-4</f>
        <v>8</v>
      </c>
      <c r="B12" s="6" t="s">
        <v>10</v>
      </c>
      <c r="C12" s="7">
        <v>0</v>
      </c>
      <c r="D12" s="5">
        <v>1141539</v>
      </c>
      <c r="E12" s="5">
        <v>0</v>
      </c>
      <c r="F12" s="5">
        <v>0</v>
      </c>
      <c r="G12" s="4">
        <v>1119332</v>
      </c>
      <c r="H12" s="4">
        <f>SUM(C12:G12)</f>
        <v>2260871</v>
      </c>
    </row>
    <row r="13" spans="1:9" ht="20.100000000000001" customHeight="1">
      <c r="A13" s="6">
        <f>ROW()-4</f>
        <v>9</v>
      </c>
      <c r="B13" s="6" t="s">
        <v>33</v>
      </c>
      <c r="C13" s="7">
        <v>0</v>
      </c>
      <c r="D13" s="5">
        <v>0</v>
      </c>
      <c r="E13" s="5">
        <v>0</v>
      </c>
      <c r="F13" s="5">
        <v>977457</v>
      </c>
      <c r="G13" s="4">
        <v>1252026</v>
      </c>
      <c r="H13" s="4">
        <f>SUM(C13:G13)</f>
        <v>2229483</v>
      </c>
    </row>
    <row r="14" spans="1:9" ht="20.100000000000001" customHeight="1">
      <c r="A14" s="6">
        <f>ROW()-4</f>
        <v>10</v>
      </c>
      <c r="B14" s="6" t="s">
        <v>14</v>
      </c>
      <c r="C14" s="7">
        <v>0</v>
      </c>
      <c r="D14" s="5">
        <v>0</v>
      </c>
      <c r="E14" s="5">
        <v>903984</v>
      </c>
      <c r="F14" s="5">
        <v>0</v>
      </c>
      <c r="G14" s="4">
        <v>1321725</v>
      </c>
      <c r="H14" s="4">
        <f>SUM(C14:G14)</f>
        <v>2225709</v>
      </c>
    </row>
    <row r="15" spans="1:9" ht="20.100000000000001" customHeight="1">
      <c r="A15" s="6">
        <f>ROW()-4</f>
        <v>11</v>
      </c>
      <c r="B15" s="6" t="s">
        <v>17</v>
      </c>
      <c r="C15" s="7">
        <v>749763</v>
      </c>
      <c r="D15" s="5">
        <v>1002518</v>
      </c>
      <c r="E15" s="5">
        <v>0</v>
      </c>
      <c r="F15" s="5">
        <v>0</v>
      </c>
      <c r="G15" s="4">
        <v>455078</v>
      </c>
      <c r="H15" s="4">
        <f>SUM(C15:G15)</f>
        <v>2207359</v>
      </c>
    </row>
    <row r="16" spans="1:9" ht="20.100000000000001" customHeight="1">
      <c r="A16" s="6">
        <f>ROW()-4</f>
        <v>12</v>
      </c>
      <c r="B16" s="6" t="s">
        <v>28</v>
      </c>
      <c r="C16" s="7">
        <v>0</v>
      </c>
      <c r="D16" s="5">
        <v>0</v>
      </c>
      <c r="E16" s="5">
        <v>783776</v>
      </c>
      <c r="F16" s="5">
        <v>932760</v>
      </c>
      <c r="G16" s="4">
        <v>484798</v>
      </c>
      <c r="H16" s="4">
        <f>SUM(C16:G16)</f>
        <v>2201334</v>
      </c>
    </row>
    <row r="17" spans="1:8" ht="20.100000000000001" customHeight="1">
      <c r="A17" s="6">
        <f>ROW()-4</f>
        <v>13</v>
      </c>
      <c r="B17" s="6" t="s">
        <v>11</v>
      </c>
      <c r="C17" s="7">
        <v>908706</v>
      </c>
      <c r="D17" s="5">
        <v>0</v>
      </c>
      <c r="E17" s="5">
        <v>0</v>
      </c>
      <c r="F17" s="5">
        <v>0</v>
      </c>
      <c r="G17" s="4">
        <v>1288649</v>
      </c>
      <c r="H17" s="4">
        <f>SUM(C17:G17)</f>
        <v>2197355</v>
      </c>
    </row>
    <row r="18" spans="1:8" ht="20.100000000000001" customHeight="1">
      <c r="A18" s="6">
        <f>ROW()-4</f>
        <v>14</v>
      </c>
      <c r="B18" s="6" t="s">
        <v>27</v>
      </c>
      <c r="C18" s="7">
        <v>0</v>
      </c>
      <c r="D18" s="5">
        <v>0</v>
      </c>
      <c r="E18" s="5">
        <v>0</v>
      </c>
      <c r="F18" s="5">
        <v>1009533</v>
      </c>
      <c r="G18" s="4">
        <v>1184126</v>
      </c>
      <c r="H18" s="4">
        <f>SUM(C18:G18)</f>
        <v>2193659</v>
      </c>
    </row>
    <row r="19" spans="1:8" ht="20.100000000000001" customHeight="1">
      <c r="A19" s="6">
        <f>ROW()-4</f>
        <v>15</v>
      </c>
      <c r="B19" s="6" t="s">
        <v>19</v>
      </c>
      <c r="C19" s="7">
        <v>0</v>
      </c>
      <c r="D19" s="5">
        <v>0</v>
      </c>
      <c r="E19" s="5">
        <v>935321</v>
      </c>
      <c r="F19" s="5">
        <v>0</v>
      </c>
      <c r="G19" s="4">
        <v>1254556</v>
      </c>
      <c r="H19" s="4">
        <f>SUM(C19:G19)</f>
        <v>2189877</v>
      </c>
    </row>
    <row r="20" spans="1:8" ht="20.100000000000001" customHeight="1">
      <c r="A20" s="6">
        <f>ROW()-4</f>
        <v>16</v>
      </c>
      <c r="B20" s="6" t="s">
        <v>31</v>
      </c>
      <c r="C20" s="7">
        <v>0</v>
      </c>
      <c r="D20" s="5">
        <v>1051640</v>
      </c>
      <c r="E20" s="5">
        <v>637602</v>
      </c>
      <c r="F20" s="5">
        <v>0</v>
      </c>
      <c r="G20" s="4">
        <v>484642</v>
      </c>
      <c r="H20" s="4">
        <f>SUM(C20:G20)</f>
        <v>2173884</v>
      </c>
    </row>
    <row r="21" spans="1:8" ht="20.100000000000001" customHeight="1">
      <c r="A21" s="6">
        <f>ROW()-4</f>
        <v>17</v>
      </c>
      <c r="B21" s="6" t="s">
        <v>30</v>
      </c>
      <c r="C21" s="7">
        <v>0</v>
      </c>
      <c r="D21" s="5">
        <v>0</v>
      </c>
      <c r="E21" s="5">
        <v>0</v>
      </c>
      <c r="F21" s="5">
        <v>1177579</v>
      </c>
      <c r="G21" s="4">
        <v>992134</v>
      </c>
      <c r="H21" s="4">
        <f>SUM(C21:G21)</f>
        <v>2169713</v>
      </c>
    </row>
    <row r="22" spans="1:8" ht="20.100000000000001" customHeight="1">
      <c r="A22" s="6">
        <f>ROW()-4</f>
        <v>18</v>
      </c>
      <c r="B22" s="6" t="s">
        <v>24</v>
      </c>
      <c r="C22" s="7">
        <v>1086115</v>
      </c>
      <c r="D22" s="5">
        <v>0</v>
      </c>
      <c r="E22" s="5">
        <v>0</v>
      </c>
      <c r="F22" s="5">
        <v>0</v>
      </c>
      <c r="G22" s="4">
        <v>1070767</v>
      </c>
      <c r="H22" s="4">
        <f>SUM(C22:G22)</f>
        <v>2156882</v>
      </c>
    </row>
    <row r="23" spans="1:8" ht="20.100000000000001" customHeight="1">
      <c r="A23" s="6">
        <f>ROW()-4</f>
        <v>19</v>
      </c>
      <c r="B23" s="6" t="s">
        <v>15</v>
      </c>
      <c r="C23" s="7">
        <v>0</v>
      </c>
      <c r="D23" s="5">
        <v>0</v>
      </c>
      <c r="E23" s="5">
        <v>0</v>
      </c>
      <c r="F23" s="5">
        <v>886826</v>
      </c>
      <c r="G23" s="4">
        <v>1203524</v>
      </c>
      <c r="H23" s="4">
        <f>SUM(C23:G23)</f>
        <v>2090350</v>
      </c>
    </row>
    <row r="24" spans="1:8" ht="20.100000000000001" customHeight="1">
      <c r="A24" s="6">
        <f>ROW()-4</f>
        <v>20</v>
      </c>
      <c r="B24" s="6" t="s">
        <v>9</v>
      </c>
      <c r="C24" s="7">
        <v>0</v>
      </c>
      <c r="D24" s="5">
        <v>0</v>
      </c>
      <c r="E24" s="5">
        <v>593588</v>
      </c>
      <c r="F24" s="5">
        <v>340858</v>
      </c>
      <c r="G24" s="4">
        <v>1151988</v>
      </c>
      <c r="H24" s="4">
        <f>SUM(C24:G24)</f>
        <v>2086434</v>
      </c>
    </row>
    <row r="25" spans="1:8" ht="20.100000000000001" customHeight="1">
      <c r="A25" s="6">
        <f>ROW()-4</f>
        <v>21</v>
      </c>
      <c r="B25" s="6" t="s">
        <v>36</v>
      </c>
      <c r="C25" s="7">
        <v>327665</v>
      </c>
      <c r="D25" s="5">
        <v>0</v>
      </c>
      <c r="E25" s="5">
        <v>0</v>
      </c>
      <c r="F25" s="5">
        <v>976547</v>
      </c>
      <c r="G25" s="4">
        <v>758236</v>
      </c>
      <c r="H25" s="4">
        <f>SUM(C25:G25)</f>
        <v>2062448</v>
      </c>
    </row>
    <row r="26" spans="1:8" ht="20.100000000000001" customHeight="1">
      <c r="A26" s="6">
        <f>ROW()-4</f>
        <v>22</v>
      </c>
      <c r="B26" s="6" t="s">
        <v>20</v>
      </c>
      <c r="C26" s="7">
        <v>0</v>
      </c>
      <c r="D26" s="5">
        <v>1095017</v>
      </c>
      <c r="E26" s="5">
        <v>0</v>
      </c>
      <c r="F26" s="5">
        <v>0</v>
      </c>
      <c r="G26" s="4">
        <v>919577</v>
      </c>
      <c r="H26" s="4">
        <f>SUM(C26:G26)</f>
        <v>2014594</v>
      </c>
    </row>
    <row r="27" spans="1:8" ht="20.100000000000001" customHeight="1">
      <c r="A27" s="6">
        <f>ROW()-4</f>
        <v>23</v>
      </c>
      <c r="B27" s="6" t="s">
        <v>16</v>
      </c>
      <c r="C27" s="7">
        <v>0</v>
      </c>
      <c r="D27" s="5">
        <v>0</v>
      </c>
      <c r="E27" s="5">
        <v>758665</v>
      </c>
      <c r="F27" s="5">
        <v>0</v>
      </c>
      <c r="G27" s="4">
        <v>1232088</v>
      </c>
      <c r="H27" s="4">
        <f>SUM(C27:G27)</f>
        <v>1990753</v>
      </c>
    </row>
    <row r="28" spans="1:8" ht="20.100000000000001" customHeight="1">
      <c r="A28" s="6">
        <f>ROW()-4</f>
        <v>24</v>
      </c>
      <c r="B28" s="6" t="s">
        <v>32</v>
      </c>
      <c r="C28" s="7">
        <v>950236</v>
      </c>
      <c r="D28" s="5">
        <v>0</v>
      </c>
      <c r="E28" s="5">
        <v>0</v>
      </c>
      <c r="F28" s="5">
        <v>0</v>
      </c>
      <c r="G28" s="4">
        <v>1031645</v>
      </c>
      <c r="H28" s="4">
        <f>SUM(C28:G28)</f>
        <v>1981881</v>
      </c>
    </row>
    <row r="29" spans="1:8" ht="20.100000000000001" customHeight="1">
      <c r="A29" s="6">
        <f>ROW()-4</f>
        <v>25</v>
      </c>
      <c r="B29" s="6" t="s">
        <v>34</v>
      </c>
      <c r="C29" s="7">
        <v>0</v>
      </c>
      <c r="D29" s="5">
        <v>308128</v>
      </c>
      <c r="E29" s="5">
        <v>1100406</v>
      </c>
      <c r="F29" s="5">
        <v>0</v>
      </c>
      <c r="G29" s="4">
        <v>548266</v>
      </c>
      <c r="H29" s="4">
        <f>SUM(C29:G29)</f>
        <v>1956800</v>
      </c>
    </row>
    <row r="30" spans="1:8" ht="20.100000000000001" customHeight="1">
      <c r="A30" s="6">
        <f>ROW()-4</f>
        <v>26</v>
      </c>
      <c r="B30" s="6" t="s">
        <v>23</v>
      </c>
      <c r="C30" s="7">
        <v>723732</v>
      </c>
      <c r="D30" s="5">
        <v>64869</v>
      </c>
      <c r="E30" s="5">
        <v>521039</v>
      </c>
      <c r="F30" s="5">
        <v>0</v>
      </c>
      <c r="G30" s="4">
        <v>495528</v>
      </c>
      <c r="H30" s="4">
        <f>SUM(C30:G30)</f>
        <v>1805168</v>
      </c>
    </row>
    <row r="31" spans="1:8" ht="20.100000000000001" customHeight="1">
      <c r="A31" s="6">
        <f>ROW()-4</f>
        <v>27</v>
      </c>
      <c r="B31" s="6" t="s">
        <v>29</v>
      </c>
      <c r="C31" s="7">
        <v>0</v>
      </c>
      <c r="D31" s="5">
        <v>0</v>
      </c>
      <c r="E31" s="5">
        <v>660571</v>
      </c>
      <c r="F31" s="5">
        <v>0</v>
      </c>
      <c r="G31" s="4">
        <v>1052955</v>
      </c>
      <c r="H31" s="4">
        <f>SUM(C31:G31)</f>
        <v>1713526</v>
      </c>
    </row>
    <row r="32" spans="1:8" ht="20.100000000000001" customHeight="1">
      <c r="A32" s="6">
        <f>ROW()-4</f>
        <v>28</v>
      </c>
      <c r="B32" s="6" t="s">
        <v>21</v>
      </c>
      <c r="C32" s="7">
        <v>0</v>
      </c>
      <c r="D32" s="5">
        <v>0</v>
      </c>
      <c r="E32" s="5">
        <v>0</v>
      </c>
      <c r="F32" s="5">
        <v>0</v>
      </c>
      <c r="G32" s="4">
        <v>761584</v>
      </c>
      <c r="H32" s="4">
        <f>SUM(C32:G32)</f>
        <v>761584</v>
      </c>
    </row>
    <row r="33" spans="1:8" ht="20.100000000000001" customHeight="1">
      <c r="A33" s="6">
        <f>ROW()-4</f>
        <v>29</v>
      </c>
      <c r="B33" s="6" t="s">
        <v>35</v>
      </c>
      <c r="C33" s="7">
        <v>0</v>
      </c>
      <c r="D33" s="5">
        <v>0</v>
      </c>
      <c r="E33" s="5">
        <v>0</v>
      </c>
      <c r="F33" s="5">
        <v>0</v>
      </c>
      <c r="G33" s="4">
        <v>0</v>
      </c>
      <c r="H33" s="4">
        <f>SUM(C33:G33)</f>
        <v>0</v>
      </c>
    </row>
    <row r="34" spans="1:8" ht="20.100000000000001" customHeight="1">
      <c r="A34" s="6">
        <f>ROW()-4</f>
        <v>30</v>
      </c>
      <c r="B34" s="6" t="s">
        <v>38</v>
      </c>
      <c r="C34" s="7">
        <v>0</v>
      </c>
      <c r="D34" s="5">
        <v>0</v>
      </c>
      <c r="E34" s="5">
        <v>0</v>
      </c>
      <c r="F34" s="5">
        <v>0</v>
      </c>
      <c r="G34" s="4">
        <v>0</v>
      </c>
      <c r="H34" s="4">
        <f>SUM(C34:G34)</f>
        <v>0</v>
      </c>
    </row>
    <row r="36" spans="1:8" ht="20.100000000000001" customHeight="1">
      <c r="B36" s="8" t="s">
        <v>39</v>
      </c>
      <c r="C36" s="10">
        <f t="shared" ref="C36:H36" si="0">SUM(C5:C34)</f>
        <v>5946877</v>
      </c>
      <c r="D36" s="10">
        <f t="shared" si="0"/>
        <v>7999676</v>
      </c>
      <c r="E36" s="10">
        <f t="shared" si="0"/>
        <v>9216616</v>
      </c>
      <c r="F36" s="10">
        <f t="shared" si="0"/>
        <v>11893061</v>
      </c>
      <c r="G36" s="10">
        <f t="shared" si="0"/>
        <v>25218790</v>
      </c>
      <c r="H36" s="10">
        <f t="shared" si="0"/>
        <v>60275020</v>
      </c>
    </row>
  </sheetData>
  <sortState xmlns:xlrd2="http://schemas.microsoft.com/office/spreadsheetml/2017/richdata2" ref="A5:H34">
    <sortCondition descending="1" ref="H4"/>
  </sortState>
  <mergeCells count="1">
    <mergeCell ref="A3:H3"/>
  </mergeCells>
  <phoneticPr fontId="5" type="noConversion"/>
  <pageMargins left="0" right="0" top="0" bottom="0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唐潮</cp:lastModifiedBy>
  <dcterms:created xsi:type="dcterms:W3CDTF">2020-08-02T23:49:58Z</dcterms:created>
  <dcterms:modified xsi:type="dcterms:W3CDTF">2020-08-02T15:50:58Z</dcterms:modified>
</cp:coreProperties>
</file>