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astra.sharepoint.com/teams/eac/tracking_datasets/Shared Documents/EA Roadmaps &amp; Indicators -Evidence/FY 22/GPP/MTP/"/>
    </mc:Choice>
  </mc:AlternateContent>
  <xr:revisionPtr revIDLastSave="61" documentId="13_ncr:1_{49552C3B-105B-44B3-B0B8-213DA2A4EA60}" xr6:coauthVersionLast="45" xr6:coauthVersionMax="47" xr10:uidLastSave="{9E3C9671-EBEB-42A7-9386-94BBC7913929}"/>
  <bookViews>
    <workbookView xWindow="-108" yWindow="-108" windowWidth="23256" windowHeight="12576" xr2:uid="{E0F713A6-EC14-46B4-BF9F-A256ED646BE0}"/>
  </bookViews>
  <sheets>
    <sheet name="simple burnout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5" l="1"/>
  <c r="J6" i="5" l="1"/>
  <c r="J5" i="5"/>
  <c r="J4" i="5"/>
  <c r="J3" i="5"/>
</calcChain>
</file>

<file path=xl/sharedStrings.xml><?xml version="1.0" encoding="utf-8"?>
<sst xmlns="http://schemas.openxmlformats.org/spreadsheetml/2006/main" count="44" uniqueCount="44">
  <si>
    <t>Posting Label</t>
  </si>
  <si>
    <t>JourneyPlan</t>
  </si>
  <si>
    <t>JourneyInvestment</t>
  </si>
  <si>
    <t>product</t>
  </si>
  <si>
    <t>Big Rock</t>
  </si>
  <si>
    <t>Effort (md)</t>
  </si>
  <si>
    <t>Period</t>
  </si>
  <si>
    <t>Incremental</t>
  </si>
  <si>
    <t>Cumulative</t>
  </si>
  <si>
    <t>journey</t>
  </si>
  <si>
    <t>Modernization</t>
  </si>
  <si>
    <t>FY 2021</t>
  </si>
  <si>
    <t>planType</t>
  </si>
  <si>
    <t>Marathon</t>
  </si>
  <si>
    <t>FY 2022</t>
  </si>
  <si>
    <t>variant</t>
  </si>
  <si>
    <t>simple; burnout</t>
  </si>
  <si>
    <t>FY 2023</t>
  </si>
  <si>
    <t>scenario</t>
  </si>
  <si>
    <t>FY 2024</t>
  </si>
  <si>
    <t>environment</t>
  </si>
  <si>
    <t>Production</t>
  </si>
  <si>
    <t>FY 2025</t>
  </si>
  <si>
    <t>scoringCycle</t>
  </si>
  <si>
    <t>scoringMaturity</t>
  </si>
  <si>
    <t>Draft</t>
  </si>
  <si>
    <t>estimatedBy</t>
  </si>
  <si>
    <t>estimatedOn</t>
  </si>
  <si>
    <t>recordedBy</t>
  </si>
  <si>
    <t>Fusion GPP</t>
  </si>
  <si>
    <t>MS Infrastructure</t>
  </si>
  <si>
    <t>Oracle Elimination</t>
  </si>
  <si>
    <t>MicroServices</t>
  </si>
  <si>
    <t>File Processing</t>
  </si>
  <si>
    <t>Security</t>
  </si>
  <si>
    <t>UI/UX</t>
  </si>
  <si>
    <t>Interfaces over GW (SPI)</t>
  </si>
  <si>
    <t>Containerization and FO Adoption</t>
  </si>
  <si>
    <t>Open API</t>
  </si>
  <si>
    <t>Data</t>
  </si>
  <si>
    <t>MTP</t>
  </si>
  <si>
    <t>FY 22</t>
  </si>
  <si>
    <t>shai.kopelman@finastra.com</t>
  </si>
  <si>
    <t>alexander.troyanovsky@finastra.com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</si>
</sst>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vertical="top"/>
    </xf>
    <xf numFmtId="0" fontId="3" fillId="4" borderId="1" xfId="0" applyFont="1" applyFill="1" applyBorder="1" applyAlignment="1">
      <alignment horizontal="right" vertical="top" wrapText="1"/>
    </xf>
    <xf numFmtId="0" fontId="0" fillId="3" borderId="1" xfId="0" applyFill="1" applyBorder="1" applyAlignment="1">
      <alignment vertical="top" wrapText="1"/>
    </xf>
    <xf numFmtId="0" fontId="3" fillId="5" borderId="1" xfId="0" applyFont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3" fillId="4" borderId="1" xfId="0" applyFont="1" applyFill="1" applyBorder="1" applyAlignment="1">
      <alignment horizontal="center" vertical="top" wrapText="1"/>
    </xf>
    <xf numFmtId="14" fontId="0" fillId="3" borderId="1" xfId="0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17" fontId="0" fillId="3" borderId="1" xfId="0" quotePrefix="1" applyNumberFormat="1" applyFill="1" applyBorder="1" applyAlignment="1">
      <alignment vertical="top"/>
    </xf>
    <xf numFmtId="0" fontId="0" fillId="2" borderId="0" xfId="0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FAF0-8985-4185-B587-8E577E4607A0}">
  <dimension ref="B1:K14"/>
  <sheetViews>
    <sheetView tabSelected="1" zoomScale="85" workbookViewId="0">
      <selection activeCell="C13" sqref="C13"/>
    </sheetView>
  </sheetViews>
  <sheetFormatPr defaultColWidth="8.77734375" defaultRowHeight="14.4" x14ac:dyDescent="0.3"/>
  <cols>
    <col min="1" max="1" width="4.6640625" style="3" customWidth="1"/>
    <col min="2" max="2" width="15.6640625" style="3" customWidth="1"/>
    <col min="3" max="3" width="34" style="3" customWidth="1"/>
    <col min="4" max="4" width="6.33203125" style="3" customWidth="1"/>
    <col min="5" max="5" width="43.33203125" style="3" customWidth="1"/>
    <col min="6" max="6" width="17.6640625" style="3" customWidth="1"/>
    <col min="7" max="7" width="5.44140625" style="3" customWidth="1"/>
    <col min="8" max="8" width="8.77734375" style="3"/>
    <col min="9" max="9" width="11.33203125" style="3" customWidth="1"/>
    <col min="10" max="10" width="12.44140625" style="3" customWidth="1"/>
    <col min="11" max="16384" width="8.77734375" style="3"/>
  </cols>
  <sheetData>
    <row r="1" spans="2:11" x14ac:dyDescent="0.3">
      <c r="B1" s="1" t="s">
        <v>0</v>
      </c>
      <c r="C1" s="2"/>
      <c r="E1" s="1" t="s">
        <v>1</v>
      </c>
      <c r="H1" s="1" t="s">
        <v>2</v>
      </c>
      <c r="I1" s="2"/>
      <c r="J1" s="2"/>
    </row>
    <row r="2" spans="2:11" x14ac:dyDescent="0.3">
      <c r="B2" s="6" t="s">
        <v>3</v>
      </c>
      <c r="C2" s="12" t="s">
        <v>29</v>
      </c>
      <c r="E2" s="10" t="s">
        <v>4</v>
      </c>
      <c r="F2" s="10" t="s">
        <v>5</v>
      </c>
      <c r="G2" s="4"/>
      <c r="H2" s="10" t="s">
        <v>6</v>
      </c>
      <c r="I2" s="10" t="s">
        <v>7</v>
      </c>
      <c r="J2" s="10" t="s">
        <v>8</v>
      </c>
      <c r="K2" s="4"/>
    </row>
    <row r="3" spans="2:11" x14ac:dyDescent="0.3">
      <c r="B3" s="6" t="s">
        <v>9</v>
      </c>
      <c r="C3" s="9" t="s">
        <v>10</v>
      </c>
      <c r="E3" s="12" t="s">
        <v>30</v>
      </c>
      <c r="F3" s="7">
        <v>1500</v>
      </c>
      <c r="H3" s="8" t="s">
        <v>11</v>
      </c>
      <c r="I3" s="12">
        <v>6750</v>
      </c>
      <c r="J3" s="9">
        <f>SUM(I$3:I3)</f>
        <v>6750</v>
      </c>
    </row>
    <row r="4" spans="2:11" x14ac:dyDescent="0.3">
      <c r="B4" s="6" t="s">
        <v>12</v>
      </c>
      <c r="C4" s="9" t="s">
        <v>13</v>
      </c>
      <c r="E4" s="12" t="s">
        <v>31</v>
      </c>
      <c r="F4" s="7">
        <v>2500</v>
      </c>
      <c r="H4" s="8" t="s">
        <v>14</v>
      </c>
      <c r="I4" s="12">
        <v>9650</v>
      </c>
      <c r="J4" s="9">
        <f>SUM(I$3:I4)</f>
        <v>16400</v>
      </c>
    </row>
    <row r="5" spans="2:11" x14ac:dyDescent="0.3">
      <c r="B5" s="6" t="s">
        <v>15</v>
      </c>
      <c r="C5" s="9" t="s">
        <v>16</v>
      </c>
      <c r="E5" s="12" t="s">
        <v>32</v>
      </c>
      <c r="F5" s="7">
        <v>9000</v>
      </c>
      <c r="H5" s="8" t="s">
        <v>17</v>
      </c>
      <c r="I5" s="12">
        <v>9700</v>
      </c>
      <c r="J5" s="9">
        <f>SUM(I$3:I5)</f>
        <v>26100</v>
      </c>
    </row>
    <row r="6" spans="2:11" x14ac:dyDescent="0.3">
      <c r="B6" s="6" t="s">
        <v>18</v>
      </c>
      <c r="C6" s="12" t="s">
        <v>40</v>
      </c>
      <c r="E6" s="12" t="s">
        <v>33</v>
      </c>
      <c r="F6" s="7">
        <v>6000</v>
      </c>
      <c r="H6" s="8" t="s">
        <v>19</v>
      </c>
      <c r="I6" s="12">
        <v>5300</v>
      </c>
      <c r="J6" s="9">
        <f>SUM(I$3:I6)</f>
        <v>31400</v>
      </c>
    </row>
    <row r="7" spans="2:11" x14ac:dyDescent="0.3">
      <c r="B7" s="6" t="s">
        <v>20</v>
      </c>
      <c r="C7" s="12" t="s">
        <v>21</v>
      </c>
      <c r="E7" s="12" t="s">
        <v>34</v>
      </c>
      <c r="F7" s="7">
        <v>1500</v>
      </c>
      <c r="H7" s="8" t="s">
        <v>22</v>
      </c>
      <c r="I7" s="12"/>
      <c r="J7" s="9"/>
    </row>
    <row r="8" spans="2:11" x14ac:dyDescent="0.3">
      <c r="B8" s="6" t="s">
        <v>23</v>
      </c>
      <c r="C8" s="13" t="s">
        <v>41</v>
      </c>
      <c r="E8" s="12" t="s">
        <v>35</v>
      </c>
      <c r="F8" s="7">
        <v>3000</v>
      </c>
      <c r="H8" s="5"/>
      <c r="I8" s="2"/>
      <c r="J8" s="2"/>
    </row>
    <row r="9" spans="2:11" x14ac:dyDescent="0.3">
      <c r="B9" s="6" t="s">
        <v>24</v>
      </c>
      <c r="C9" s="13" t="s">
        <v>25</v>
      </c>
      <c r="E9" s="12" t="s">
        <v>36</v>
      </c>
      <c r="F9" s="7">
        <v>6000</v>
      </c>
      <c r="J9" s="2"/>
    </row>
    <row r="10" spans="2:11" x14ac:dyDescent="0.3">
      <c r="B10" s="6" t="s">
        <v>26</v>
      </c>
      <c r="C10" s="12" t="s">
        <v>42</v>
      </c>
      <c r="E10" s="12" t="s">
        <v>37</v>
      </c>
      <c r="F10" s="7">
        <v>600</v>
      </c>
    </row>
    <row r="11" spans="2:11" x14ac:dyDescent="0.3">
      <c r="B11" s="6" t="s">
        <v>27</v>
      </c>
      <c r="C11" s="11">
        <v>44355</v>
      </c>
      <c r="E11" s="12" t="s">
        <v>38</v>
      </c>
      <c r="F11" s="7"/>
    </row>
    <row r="12" spans="2:11" x14ac:dyDescent="0.3">
      <c r="B12" s="6" t="s">
        <v>28</v>
      </c>
      <c r="C12" s="12" t="s">
        <v>43</v>
      </c>
      <c r="E12" s="12" t="s">
        <v>39</v>
      </c>
      <c r="F12" s="7">
        <v>1300</v>
      </c>
    </row>
    <row r="14" spans="2:11" x14ac:dyDescent="0.3">
      <c r="E14" s="14"/>
      <c r="F14" s="14">
        <f>SUM(F3:F12)</f>
        <v>31400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2109BEF92BEF4C8E97B5AF946419EC" ma:contentTypeVersion="11" ma:contentTypeDescription="Create a new document." ma:contentTypeScope="" ma:versionID="7d28efe2c189899efa1786a30ea87be2">
  <xsd:schema xmlns:xsd="http://www.w3.org/2001/XMLSchema" xmlns:xs="http://www.w3.org/2001/XMLSchema" xmlns:p="http://schemas.microsoft.com/office/2006/metadata/properties" xmlns:ns2="e212f830-3554-41ad-bc58-ca25e45c0c36" xmlns:ns3="ddeece39-a33c-49ad-a8fd-0ae9fa2c3195" targetNamespace="http://schemas.microsoft.com/office/2006/metadata/properties" ma:root="true" ma:fieldsID="0977d188311524f24189f8889752715f" ns2:_="" ns3:_="">
    <xsd:import namespace="e212f830-3554-41ad-bc58-ca25e45c0c36"/>
    <xsd:import namespace="ddeece39-a33c-49ad-a8fd-0ae9fa2c31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12f830-3554-41ad-bc58-ca25e45c0c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eece39-a33c-49ad-a8fd-0ae9fa2c319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8B96BA-B59D-47A4-B5CD-02C507056BD6}">
  <ds:schemaRefs>
    <ds:schemaRef ds:uri="http://purl.org/dc/dcmitype/"/>
    <ds:schemaRef ds:uri="http://schemas.microsoft.com/office/infopath/2007/PartnerControls"/>
    <ds:schemaRef ds:uri="http://purl.org/dc/terms/"/>
    <ds:schemaRef ds:uri="ddeece39-a33c-49ad-a8fd-0ae9fa2c3195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e212f830-3554-41ad-bc58-ca25e45c0c36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0E3D0F5-8482-4338-987A-ADD68AC2B1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12f830-3554-41ad-bc58-ca25e45c0c36"/>
    <ds:schemaRef ds:uri="ddeece39-a33c-49ad-a8fd-0ae9fa2c31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6CA40E-146C-4986-9E85-E9ED557F93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burnout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Hernandez, Alejandro</dc:creator>
  <cp:keywords/>
  <dc:description/>
  <cp:lastModifiedBy>Hernandez, Alejandro</cp:lastModifiedBy>
  <cp:revision/>
  <dcterms:created xsi:type="dcterms:W3CDTF">2021-03-22T13:30:26Z</dcterms:created>
  <dcterms:modified xsi:type="dcterms:W3CDTF">2021-06-08T15:04:20Z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0x010100FE2109BEF92BEF4C8E97B5AF946419EC</vt:lpwstr>
  </property>
</Properties>
</file>