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KON/MTP/"/>
    </mc:Choice>
  </mc:AlternateContent>
  <xr:revisionPtr revIDLastSave="28" documentId="8_{1A38F7DD-86A4-4F80-83CA-4E164F88B351}" xr6:coauthVersionLast="47" xr6:coauthVersionMax="47" xr10:uidLastSave="{736B9AF4-F5CC-427F-B0DD-D31CFD3DFB02}"/>
  <bookViews>
    <workbookView xWindow="28680" yWindow="-120" windowWidth="29040" windowHeight="15840" xr2:uid="{E0F713A6-EC14-46B4-BF9F-A256ED646BE0}"/>
  </bookViews>
  <sheets>
    <sheet name="broken burnout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3" i="4"/>
  <c r="L4" i="4"/>
  <c r="L5" i="4"/>
  <c r="L6" i="4"/>
  <c r="H34" i="4" l="1"/>
</calcChain>
</file>

<file path=xl/sharedStrings.xml><?xml version="1.0" encoding="utf-8"?>
<sst xmlns="http://schemas.openxmlformats.org/spreadsheetml/2006/main" count="74" uniqueCount="62">
  <si>
    <t>Posting Label</t>
  </si>
  <si>
    <t>JourneyPlan</t>
  </si>
  <si>
    <t>JourneyInvestment</t>
  </si>
  <si>
    <t>product</t>
  </si>
  <si>
    <t>Treasury Kondor</t>
  </si>
  <si>
    <t>Big Rock</t>
  </si>
  <si>
    <t xml:space="preserve">Breakdown </t>
  </si>
  <si>
    <t>Breakdown 2</t>
  </si>
  <si>
    <t>Effort (md)</t>
  </si>
  <si>
    <t>Period</t>
  </si>
  <si>
    <t>Incremental</t>
  </si>
  <si>
    <t>Cumulative</t>
  </si>
  <si>
    <t>journey</t>
  </si>
  <si>
    <t>Modernization</t>
  </si>
  <si>
    <t>Modernize UX - web application</t>
  </si>
  <si>
    <t>Karma chromium</t>
  </si>
  <si>
    <t>Remove dependancy</t>
  </si>
  <si>
    <t>FY 2021</t>
  </si>
  <si>
    <t>planType</t>
  </si>
  <si>
    <t>Marathon</t>
  </si>
  <si>
    <t>Adapt for ksp, W@, kgr, kplustp</t>
  </si>
  <si>
    <t>FY 2022</t>
  </si>
  <si>
    <t xml:space="preserve"> </t>
  </si>
  <si>
    <t>variant</t>
  </si>
  <si>
    <t>broken; burnout</t>
  </si>
  <si>
    <t>FY 2023</t>
  </si>
  <si>
    <t>scenario</t>
  </si>
  <si>
    <t>Front/back risk UI</t>
  </si>
  <si>
    <t>FY 2024</t>
  </si>
  <si>
    <t>environment</t>
  </si>
  <si>
    <t>Production</t>
  </si>
  <si>
    <t>Admin UI</t>
  </si>
  <si>
    <t>scoringCycle</t>
  </si>
  <si>
    <t>FY22</t>
  </si>
  <si>
    <t>scoringMaturity</t>
  </si>
  <si>
    <t>Draft</t>
  </si>
  <si>
    <t>API as a Product</t>
  </si>
  <si>
    <t>Kondor Service Gateway</t>
  </si>
  <si>
    <t>estimatedBy</t>
  </si>
  <si>
    <t xml:space="preserve">Reporting API </t>
  </si>
  <si>
    <t>estimatedOn</t>
  </si>
  <si>
    <t>Trading API</t>
  </si>
  <si>
    <t>recordedBy</t>
  </si>
  <si>
    <t>MaketData API</t>
  </si>
  <si>
    <t>Regulation</t>
  </si>
  <si>
    <t>Micro Service application based</t>
  </si>
  <si>
    <t>Import /export</t>
  </si>
  <si>
    <t>Static Data</t>
  </si>
  <si>
    <t>Analytics (Riskkatsher, RTK,..)</t>
  </si>
  <si>
    <t>Virtualization &amp;  Evergrening - deployment simplification</t>
  </si>
  <si>
    <t>regular Certification/validation(OIDC, OCP, ..)</t>
  </si>
  <si>
    <t>Security</t>
  </si>
  <si>
    <t xml:space="preserve">Automation </t>
  </si>
  <si>
    <t>Simplifcation DRU</t>
  </si>
  <si>
    <t>Data as a Product</t>
  </si>
  <si>
    <t>Lock the core table extension</t>
  </si>
  <si>
    <t>Locke the core domain extension</t>
  </si>
  <si>
    <t>No SQL DB extension</t>
  </si>
  <si>
    <t>FFDC standard</t>
  </si>
  <si>
    <t>Internal FFDC API</t>
  </si>
  <si>
    <t>Private FFDC API</t>
  </si>
  <si>
    <t>Public FFDC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</si>
</sst>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4" fillId="3" borderId="7" xfId="1" applyFill="1" applyBorder="1" applyAlignment="1">
      <alignment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O34"/>
  <sheetViews>
    <sheetView tabSelected="1" zoomScale="90" zoomScaleNormal="90" workbookViewId="0">
      <selection activeCell="H28" sqref="H28"/>
    </sheetView>
  </sheetViews>
  <sheetFormatPr defaultColWidth="8.85546875" defaultRowHeight="14.45"/>
  <cols>
    <col min="1" max="1" width="4.7109375" style="3" customWidth="1"/>
    <col min="2" max="2" width="15.7109375" style="3" customWidth="1"/>
    <col min="3" max="3" width="35.7109375" style="3" customWidth="1"/>
    <col min="4" max="4" width="5.140625" style="3" customWidth="1"/>
    <col min="5" max="5" width="40.7109375" style="3" customWidth="1"/>
    <col min="6" max="6" width="29" style="3" customWidth="1"/>
    <col min="7" max="7" width="25.7109375" style="3" customWidth="1"/>
    <col min="8" max="8" width="10.7109375" style="3" customWidth="1"/>
    <col min="9" max="9" width="5.42578125" style="3" customWidth="1"/>
    <col min="10" max="10" width="8.85546875" style="3"/>
    <col min="11" max="11" width="12.7109375" style="3" customWidth="1"/>
    <col min="12" max="12" width="12.42578125" style="3" customWidth="1"/>
    <col min="13" max="16384" width="8.85546875" style="3"/>
  </cols>
  <sheetData>
    <row r="1" spans="2:15">
      <c r="B1" s="1" t="s">
        <v>0</v>
      </c>
      <c r="C1" s="31"/>
      <c r="D1" s="32"/>
      <c r="E1" s="1" t="s">
        <v>1</v>
      </c>
      <c r="J1" s="1" t="s">
        <v>2</v>
      </c>
      <c r="K1" s="2"/>
      <c r="L1" s="2"/>
    </row>
    <row r="2" spans="2:15">
      <c r="B2" s="29" t="s">
        <v>3</v>
      </c>
      <c r="C2" s="27" t="s">
        <v>4</v>
      </c>
      <c r="D2" s="33"/>
      <c r="E2" s="30" t="s">
        <v>5</v>
      </c>
      <c r="F2" s="20" t="s">
        <v>6</v>
      </c>
      <c r="G2" s="20" t="s">
        <v>7</v>
      </c>
      <c r="H2" s="19" t="s">
        <v>8</v>
      </c>
      <c r="I2" s="4"/>
      <c r="J2" s="19" t="s">
        <v>9</v>
      </c>
      <c r="K2" s="19" t="s">
        <v>10</v>
      </c>
      <c r="L2" s="19" t="s">
        <v>11</v>
      </c>
      <c r="M2" s="4"/>
    </row>
    <row r="3" spans="2:15">
      <c r="B3" s="6" t="s">
        <v>12</v>
      </c>
      <c r="C3" s="16" t="s">
        <v>13</v>
      </c>
      <c r="E3" s="34" t="s">
        <v>14</v>
      </c>
      <c r="F3" s="2" t="s">
        <v>15</v>
      </c>
      <c r="G3" s="2" t="s">
        <v>16</v>
      </c>
      <c r="H3" s="7">
        <v>500</v>
      </c>
      <c r="J3" s="9" t="s">
        <v>17</v>
      </c>
      <c r="K3" s="12">
        <v>3200</v>
      </c>
      <c r="L3" s="14">
        <f>SUM(K$3:K3)</f>
        <v>3200</v>
      </c>
    </row>
    <row r="4" spans="2:15" ht="15">
      <c r="B4" s="6" t="s">
        <v>18</v>
      </c>
      <c r="C4" s="21" t="s">
        <v>19</v>
      </c>
      <c r="E4" s="34"/>
      <c r="F4" s="2"/>
      <c r="G4" s="2" t="s">
        <v>20</v>
      </c>
      <c r="H4" s="7">
        <v>300</v>
      </c>
      <c r="J4" s="10" t="s">
        <v>21</v>
      </c>
      <c r="K4" s="13">
        <v>2800</v>
      </c>
      <c r="L4" s="15">
        <f>SUM(K$3:K4)</f>
        <v>6000</v>
      </c>
      <c r="N4" s="3" t="s">
        <v>22</v>
      </c>
      <c r="O4" s="3" t="s">
        <v>22</v>
      </c>
    </row>
    <row r="5" spans="2:15">
      <c r="B5" s="6" t="s">
        <v>23</v>
      </c>
      <c r="C5" s="15" t="s">
        <v>24</v>
      </c>
      <c r="D5" s="28"/>
      <c r="E5" s="34"/>
      <c r="F5" s="2"/>
      <c r="G5" s="7"/>
      <c r="H5" s="7" t="s">
        <v>22</v>
      </c>
      <c r="J5" s="10" t="s">
        <v>25</v>
      </c>
      <c r="K5" s="13">
        <v>2800</v>
      </c>
      <c r="L5" s="15">
        <f>SUM(K$3:K5)</f>
        <v>8800</v>
      </c>
    </row>
    <row r="6" spans="2:15">
      <c r="B6" s="6" t="s">
        <v>26</v>
      </c>
      <c r="C6" s="23"/>
      <c r="E6" s="34"/>
      <c r="F6" s="2" t="s">
        <v>27</v>
      </c>
      <c r="G6" s="7"/>
      <c r="H6" s="7">
        <v>1500</v>
      </c>
      <c r="J6" s="10" t="s">
        <v>28</v>
      </c>
      <c r="K6" s="13" t="s">
        <v>22</v>
      </c>
      <c r="L6" s="15">
        <f>SUM(K$3:K6)</f>
        <v>8800</v>
      </c>
    </row>
    <row r="7" spans="2:15">
      <c r="B7" s="6" t="s">
        <v>29</v>
      </c>
      <c r="C7" s="22" t="s">
        <v>30</v>
      </c>
      <c r="E7" s="34"/>
      <c r="F7" s="2" t="s">
        <v>31</v>
      </c>
      <c r="G7" s="7"/>
      <c r="H7" s="7">
        <v>800</v>
      </c>
      <c r="J7" s="11"/>
      <c r="K7" s="18" t="s">
        <v>22</v>
      </c>
      <c r="L7" s="16">
        <f>SUM(K$3:K7)</f>
        <v>8800</v>
      </c>
    </row>
    <row r="8" spans="2:15">
      <c r="B8" s="6" t="s">
        <v>32</v>
      </c>
      <c r="C8" s="25" t="s">
        <v>33</v>
      </c>
      <c r="E8" s="34"/>
      <c r="F8" s="7"/>
      <c r="G8" s="7"/>
      <c r="H8" s="7" t="s">
        <v>22</v>
      </c>
      <c r="J8" s="5"/>
      <c r="K8" s="2"/>
      <c r="L8" s="17"/>
    </row>
    <row r="9" spans="2:15">
      <c r="B9" s="6" t="s">
        <v>34</v>
      </c>
      <c r="C9" s="26" t="s">
        <v>35</v>
      </c>
      <c r="E9" s="34" t="s">
        <v>36</v>
      </c>
      <c r="F9" s="7" t="s">
        <v>37</v>
      </c>
      <c r="G9" s="7"/>
      <c r="H9" s="7">
        <v>300</v>
      </c>
      <c r="L9" s="2"/>
    </row>
    <row r="10" spans="2:15">
      <c r="B10" s="6" t="s">
        <v>38</v>
      </c>
      <c r="C10" s="36"/>
      <c r="E10" s="35"/>
      <c r="F10" s="3" t="s">
        <v>39</v>
      </c>
      <c r="H10" s="3">
        <v>50</v>
      </c>
    </row>
    <row r="11" spans="2:15">
      <c r="B11" s="6" t="s">
        <v>40</v>
      </c>
      <c r="C11" s="24"/>
      <c r="E11" s="35"/>
      <c r="F11" s="3" t="s">
        <v>41</v>
      </c>
      <c r="H11" s="3">
        <v>50</v>
      </c>
    </row>
    <row r="12" spans="2:15">
      <c r="B12" s="6" t="s">
        <v>42</v>
      </c>
      <c r="C12" s="23"/>
      <c r="E12" s="35"/>
      <c r="F12" s="3" t="s">
        <v>43</v>
      </c>
      <c r="H12" s="3">
        <v>50</v>
      </c>
    </row>
    <row r="13" spans="2:15">
      <c r="E13" s="35"/>
      <c r="F13" s="3" t="s">
        <v>44</v>
      </c>
      <c r="H13" s="3">
        <v>50</v>
      </c>
    </row>
    <row r="14" spans="2:15">
      <c r="E14" s="34" t="s">
        <v>45</v>
      </c>
      <c r="F14" s="7" t="s">
        <v>46</v>
      </c>
      <c r="G14" s="7"/>
      <c r="H14" s="7">
        <v>500</v>
      </c>
    </row>
    <row r="15" spans="2:15">
      <c r="E15" s="35"/>
      <c r="F15" s="3" t="s">
        <v>47</v>
      </c>
      <c r="H15" s="3">
        <v>400</v>
      </c>
    </row>
    <row r="16" spans="2:15">
      <c r="E16" s="35"/>
      <c r="F16" s="3" t="s">
        <v>48</v>
      </c>
      <c r="H16" s="3">
        <v>500</v>
      </c>
    </row>
    <row r="17" spans="5:8">
      <c r="E17" s="35"/>
      <c r="F17" s="3" t="s">
        <v>44</v>
      </c>
      <c r="H17" s="3">
        <v>200</v>
      </c>
    </row>
    <row r="18" spans="5:8" ht="43.15">
      <c r="E18" s="34" t="s">
        <v>49</v>
      </c>
      <c r="F18" s="7" t="s">
        <v>50</v>
      </c>
      <c r="G18" s="7"/>
      <c r="H18" s="7">
        <v>200</v>
      </c>
    </row>
    <row r="19" spans="5:8">
      <c r="E19" s="35"/>
      <c r="F19" s="3" t="s">
        <v>51</v>
      </c>
      <c r="H19" s="3">
        <v>200</v>
      </c>
    </row>
    <row r="20" spans="5:8">
      <c r="E20" s="35"/>
      <c r="F20" s="3" t="s">
        <v>52</v>
      </c>
      <c r="H20" s="3">
        <v>800</v>
      </c>
    </row>
    <row r="21" spans="5:8">
      <c r="E21" s="35"/>
      <c r="F21" s="3" t="s">
        <v>53</v>
      </c>
      <c r="H21" s="3">
        <v>600</v>
      </c>
    </row>
    <row r="22" spans="5:8">
      <c r="E22" s="34" t="s">
        <v>54</v>
      </c>
      <c r="F22" s="7" t="s">
        <v>55</v>
      </c>
      <c r="G22" s="7"/>
      <c r="H22" s="7">
        <v>500</v>
      </c>
    </row>
    <row r="23" spans="5:8">
      <c r="E23" s="34"/>
      <c r="F23" s="7" t="s">
        <v>56</v>
      </c>
      <c r="G23" s="7"/>
      <c r="H23" s="7">
        <v>500</v>
      </c>
    </row>
    <row r="24" spans="5:8">
      <c r="E24" s="34"/>
      <c r="F24" s="7" t="s">
        <v>57</v>
      </c>
      <c r="G24" s="7"/>
      <c r="H24" s="7">
        <v>500</v>
      </c>
    </row>
    <row r="25" spans="5:8">
      <c r="E25" s="34" t="s">
        <v>58</v>
      </c>
      <c r="F25" s="7" t="s">
        <v>59</v>
      </c>
      <c r="G25" s="7"/>
      <c r="H25" s="7">
        <v>100</v>
      </c>
    </row>
    <row r="26" spans="5:8">
      <c r="E26" s="35"/>
      <c r="F26" s="3" t="s">
        <v>60</v>
      </c>
      <c r="H26" s="3">
        <v>100</v>
      </c>
    </row>
    <row r="27" spans="5:8" ht="15">
      <c r="F27" s="3" t="s">
        <v>61</v>
      </c>
      <c r="H27" s="3">
        <v>100</v>
      </c>
    </row>
    <row r="28" spans="5:8">
      <c r="E28" s="7" t="s">
        <v>22</v>
      </c>
      <c r="F28" s="7"/>
      <c r="G28" s="7"/>
      <c r="H28" s="7" t="s">
        <v>22</v>
      </c>
    </row>
    <row r="29" spans="5:8">
      <c r="E29" s="7"/>
      <c r="F29" s="7"/>
      <c r="G29" s="7"/>
      <c r="H29" s="7" t="s">
        <v>22</v>
      </c>
    </row>
    <row r="30" spans="5:8">
      <c r="E30" s="7"/>
      <c r="F30" s="7"/>
      <c r="G30" s="7"/>
      <c r="H30" s="7" t="s">
        <v>22</v>
      </c>
    </row>
    <row r="31" spans="5:8">
      <c r="E31" s="7"/>
      <c r="F31" s="7"/>
      <c r="G31" s="7"/>
      <c r="H31" s="7" t="s">
        <v>22</v>
      </c>
    </row>
    <row r="32" spans="5:8">
      <c r="E32" s="7"/>
      <c r="F32" s="7"/>
      <c r="G32" s="7"/>
      <c r="H32" s="7" t="s">
        <v>22</v>
      </c>
    </row>
    <row r="33" spans="5:8">
      <c r="E33" s="7"/>
      <c r="F33" s="7"/>
      <c r="G33" s="7"/>
      <c r="H33" s="7"/>
    </row>
    <row r="34" spans="5:8">
      <c r="E34" s="8"/>
      <c r="F34" s="8"/>
      <c r="G34" s="8"/>
      <c r="H34" s="8">
        <f>SUM(H3:H33)</f>
        <v>8800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deece39-a33c-49ad-a8fd-0ae9fa2c3195">
      <UserInfo>
        <DisplayName>Christiaens, Frederic</DisplayName>
        <AccountId>1322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85704-EB51-4ED3-949A-C352005E542E}"/>
</file>

<file path=customXml/itemProps2.xml><?xml version="1.0" encoding="utf-8"?>
<ds:datastoreItem xmlns:ds="http://schemas.openxmlformats.org/officeDocument/2006/customXml" ds:itemID="{EE8B96BA-B59D-47A4-B5CD-02C507056BD6}"/>
</file>

<file path=customXml/itemProps3.xml><?xml version="1.0" encoding="utf-8"?>
<ds:datastoreItem xmlns:ds="http://schemas.openxmlformats.org/officeDocument/2006/customXml" ds:itemID="{E56CA40E-146C-4986-9E85-E9ED557F93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Bennai, Fazil</cp:lastModifiedBy>
  <cp:revision/>
  <dcterms:created xsi:type="dcterms:W3CDTF">2021-03-22T13:30:26Z</dcterms:created>
  <dcterms:modified xsi:type="dcterms:W3CDTF">2021-06-08T11:08:18Z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