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LPR/MTP/"/>
    </mc:Choice>
  </mc:AlternateContent>
  <xr:revisionPtr revIDLastSave="5" documentId="8_{39CD1B24-95EA-3349-A2EB-78289463BC16}" xr6:coauthVersionLast="45" xr6:coauthVersionMax="47" xr10:uidLastSave="{14F82055-3D21-4BD0-9F1D-AAA98914A3D5}"/>
  <bookViews>
    <workbookView xWindow="-108" yWindow="-108" windowWidth="23256" windowHeight="12576" xr2:uid="{E0F713A6-EC14-46B4-BF9F-A256ED646BE0}"/>
  </bookViews>
  <sheets>
    <sheet name="Sheet1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7" l="1"/>
  <c r="Q8" i="7"/>
</calcChain>
</file>

<file path=xl/sharedStrings.xml><?xml version="1.0" encoding="utf-8"?>
<sst xmlns="http://schemas.openxmlformats.org/spreadsheetml/2006/main" count="114" uniqueCount="83">
  <si>
    <t>Posting Label</t>
  </si>
  <si>
    <t>Milestones</t>
  </si>
  <si>
    <t>product</t>
  </si>
  <si>
    <t>LaserPro</t>
  </si>
  <si>
    <t>M1</t>
  </si>
  <si>
    <t>M2</t>
  </si>
  <si>
    <t>Amplify ends</t>
  </si>
  <si>
    <t>M4</t>
  </si>
  <si>
    <t>Target State</t>
  </si>
  <si>
    <t>journey</t>
  </si>
  <si>
    <t>Modernization</t>
  </si>
  <si>
    <t>Theme</t>
  </si>
  <si>
    <t>Complete APIs and FFDC Service Integration</t>
  </si>
  <si>
    <t>Reduce Cloud Complexity</t>
  </si>
  <si>
    <t>Date</t>
  </si>
  <si>
    <t>Q3 FY22</t>
  </si>
  <si>
    <t>Q2 FY 23</t>
  </si>
  <si>
    <t>Q4 FY 24</t>
  </si>
  <si>
    <t>Q4 FY 25</t>
  </si>
  <si>
    <t>scenario</t>
  </si>
  <si>
    <t>UID</t>
  </si>
  <si>
    <t>Big Rock</t>
  </si>
  <si>
    <t xml:space="preserve">Breakdown </t>
  </si>
  <si>
    <t>Breakdown 2</t>
  </si>
  <si>
    <t>environment</t>
  </si>
  <si>
    <t>Production</t>
  </si>
  <si>
    <t>BR1</t>
  </si>
  <si>
    <t>UI/UX Dynamic Rendering</t>
  </si>
  <si>
    <t>Controls</t>
  </si>
  <si>
    <t>x</t>
  </si>
  <si>
    <t>scoringCycle</t>
  </si>
  <si>
    <t>Dec 2020</t>
  </si>
  <si>
    <t>Document Display / Printing</t>
  </si>
  <si>
    <t>scoringMaturity</t>
  </si>
  <si>
    <t>Draft</t>
  </si>
  <si>
    <t>Validation</t>
  </si>
  <si>
    <t>estimatedBy</t>
  </si>
  <si>
    <t>paul.imel@finastra.com</t>
  </si>
  <si>
    <t>Automated Testing</t>
  </si>
  <si>
    <t>estimatedOn</t>
  </si>
  <si>
    <t>Styling</t>
  </si>
  <si>
    <t>recordedBy</t>
  </si>
  <si>
    <t>mike.lucas@finastra.com</t>
  </si>
  <si>
    <t>BR2</t>
  </si>
  <si>
    <t>Refactor Core UI Screens</t>
  </si>
  <si>
    <t>BR3</t>
  </si>
  <si>
    <t>Containerization, Routing, Security</t>
  </si>
  <si>
    <t>Containerization</t>
  </si>
  <si>
    <t>Routing</t>
  </si>
  <si>
    <t>Route/Pod Security</t>
  </si>
  <si>
    <t>BR4</t>
  </si>
  <si>
    <t>Operate in FusionOperate</t>
  </si>
  <si>
    <t>Onboard APIs &amp; Team to FO Repo</t>
  </si>
  <si>
    <t>Integrate Monitoring</t>
  </si>
  <si>
    <t>Onboard .NET 4.8 Project/Pipeline</t>
  </si>
  <si>
    <t>BR5</t>
  </si>
  <si>
    <t>Dynamic Provisioning</t>
  </si>
  <si>
    <t>k8s Operator</t>
  </si>
  <si>
    <t>Storage Binding</t>
  </si>
  <si>
    <t>Version Selector</t>
  </si>
  <si>
    <t>BR6</t>
  </si>
  <si>
    <t>Cloud Management APIs</t>
  </si>
  <si>
    <t>Licensing API</t>
  </si>
  <si>
    <t>Session API</t>
  </si>
  <si>
    <t>Administration API</t>
  </si>
  <si>
    <t>BR7</t>
  </si>
  <si>
    <t>Enable Multi-tenant database (post process)</t>
  </si>
  <si>
    <t>File Watch ETL Service</t>
  </si>
  <si>
    <t>BR8</t>
  </si>
  <si>
    <t>Enable Multi-tenant database (naitive)</t>
  </si>
  <si>
    <t>BR9</t>
  </si>
  <si>
    <t>Integration with Lending Services</t>
  </si>
  <si>
    <t>BR10</t>
  </si>
  <si>
    <t>FFDC Data Cloud Integration</t>
  </si>
  <si>
    <t>BR11</t>
  </si>
  <si>
    <t>FFDC Messaging Integration</t>
  </si>
  <si>
    <t>BR12</t>
  </si>
  <si>
    <t>FFDC Intragtion APIs (SPIs)</t>
  </si>
  <si>
    <t>BR13</t>
  </si>
  <si>
    <t>FFDC Open APIs for FinTechs</t>
  </si>
  <si>
    <t>BR14</t>
  </si>
  <si>
    <t>Core Solutions Integration</t>
  </si>
  <si>
    <t>Cloud MVP for early adopters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</si>
</sst>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3" fillId="6" borderId="5" xfId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3" fillId="6" borderId="6" xfId="1" applyFill="1" applyBorder="1" applyAlignment="1">
      <alignment vertical="top"/>
    </xf>
    <xf numFmtId="0" fontId="0" fillId="3" borderId="1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ke.lucas@finastra.com" TargetMode="External"/><Relationship Id="rId1" Type="http://schemas.openxmlformats.org/officeDocument/2006/relationships/hyperlink" Target="mailto:paul.imel@finas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Q33"/>
  <sheetViews>
    <sheetView tabSelected="1" topLeftCell="F2" zoomScale="80" zoomScaleNormal="80" workbookViewId="0">
      <selection activeCell="J4" sqref="J4"/>
    </sheetView>
  </sheetViews>
  <sheetFormatPr defaultColWidth="8.88671875" defaultRowHeight="14.4" x14ac:dyDescent="0.3"/>
  <cols>
    <col min="1" max="1" width="3.88671875" style="2" customWidth="1"/>
    <col min="2" max="2" width="15.6640625" style="2" customWidth="1"/>
    <col min="3" max="3" width="27.44140625" style="2" customWidth="1"/>
    <col min="4" max="4" width="4.88671875" style="2" customWidth="1"/>
    <col min="5" max="5" width="5.88671875" style="2" customWidth="1"/>
    <col min="6" max="6" width="40.88671875" style="3" customWidth="1"/>
    <col min="7" max="7" width="5.88671875" style="3" customWidth="1"/>
    <col min="8" max="8" width="25.88671875" style="2" customWidth="1"/>
    <col min="9" max="9" width="5.88671875" style="2" customWidth="1"/>
    <col min="10" max="10" width="25.88671875" style="2" customWidth="1"/>
    <col min="11" max="11" width="3.88671875" style="15" customWidth="1"/>
    <col min="12" max="12" width="8.88671875" style="2" customWidth="1"/>
    <col min="13" max="17" width="30.88671875" style="2" customWidth="1"/>
    <col min="18" max="16384" width="8.88671875" style="2"/>
  </cols>
  <sheetData>
    <row r="1" spans="2:17" x14ac:dyDescent="0.3">
      <c r="B1" s="1" t="s">
        <v>0</v>
      </c>
      <c r="L1" s="1" t="s">
        <v>1</v>
      </c>
    </row>
    <row r="2" spans="2:17" x14ac:dyDescent="0.3">
      <c r="B2" s="4" t="s">
        <v>2</v>
      </c>
      <c r="C2" s="8" t="s">
        <v>3</v>
      </c>
      <c r="M2" s="13" t="s">
        <v>4</v>
      </c>
      <c r="N2" s="13" t="s">
        <v>5</v>
      </c>
      <c r="O2" s="7" t="s">
        <v>6</v>
      </c>
      <c r="P2" s="13" t="s">
        <v>7</v>
      </c>
      <c r="Q2" s="7" t="s">
        <v>8</v>
      </c>
    </row>
    <row r="3" spans="2:17" ht="28.8" x14ac:dyDescent="0.3">
      <c r="B3" s="4" t="s">
        <v>9</v>
      </c>
      <c r="C3" s="6" t="s">
        <v>10</v>
      </c>
      <c r="L3" s="4" t="s">
        <v>11</v>
      </c>
      <c r="M3" s="14" t="s">
        <v>82</v>
      </c>
      <c r="N3" s="14" t="s">
        <v>12</v>
      </c>
      <c r="O3" s="14" t="s">
        <v>13</v>
      </c>
      <c r="P3" s="14"/>
      <c r="Q3" s="18"/>
    </row>
    <row r="4" spans="2:17" x14ac:dyDescent="0.3">
      <c r="B4" s="4"/>
      <c r="C4" s="6"/>
      <c r="L4" s="4" t="s">
        <v>14</v>
      </c>
      <c r="M4" s="12" t="s">
        <v>15</v>
      </c>
      <c r="N4" s="12" t="s">
        <v>16</v>
      </c>
      <c r="O4" s="18" t="s">
        <v>17</v>
      </c>
      <c r="P4" s="12" t="s">
        <v>18</v>
      </c>
      <c r="Q4" s="18"/>
    </row>
    <row r="5" spans="2:17" x14ac:dyDescent="0.3">
      <c r="B5" s="4"/>
      <c r="C5" s="6"/>
      <c r="L5" s="4"/>
      <c r="M5" s="12"/>
      <c r="N5" s="12"/>
      <c r="O5" s="12"/>
      <c r="P5" s="12"/>
      <c r="Q5" s="12"/>
    </row>
    <row r="6" spans="2:17" x14ac:dyDescent="0.3">
      <c r="B6" s="4"/>
      <c r="C6" s="6"/>
      <c r="L6" s="4"/>
      <c r="M6" s="12"/>
      <c r="N6" s="12"/>
      <c r="O6" s="12"/>
      <c r="P6" s="12"/>
      <c r="Q6" s="12"/>
    </row>
    <row r="7" spans="2:17" x14ac:dyDescent="0.3">
      <c r="B7" s="4" t="s">
        <v>19</v>
      </c>
      <c r="C7" s="8"/>
      <c r="E7" s="7" t="s">
        <v>20</v>
      </c>
      <c r="F7" s="7" t="s">
        <v>21</v>
      </c>
      <c r="G7" s="7" t="s">
        <v>20</v>
      </c>
      <c r="H7" s="7" t="s">
        <v>22</v>
      </c>
      <c r="I7" s="7" t="s">
        <v>20</v>
      </c>
      <c r="J7" s="7" t="s">
        <v>23</v>
      </c>
      <c r="K7" s="16"/>
      <c r="M7" s="13" t="s">
        <v>4</v>
      </c>
      <c r="N7" s="13" t="s">
        <v>5</v>
      </c>
      <c r="O7" s="7" t="s">
        <v>6</v>
      </c>
      <c r="P7" s="13" t="s">
        <v>7</v>
      </c>
      <c r="Q7" s="7"/>
    </row>
    <row r="8" spans="2:17" x14ac:dyDescent="0.3">
      <c r="B8" s="4" t="s">
        <v>24</v>
      </c>
      <c r="C8" s="8" t="s">
        <v>25</v>
      </c>
      <c r="E8" s="11" t="s">
        <v>26</v>
      </c>
      <c r="F8" s="22" t="s">
        <v>27</v>
      </c>
      <c r="G8" s="5">
        <v>1.1000000000000001</v>
      </c>
      <c r="H8" s="22" t="s">
        <v>28</v>
      </c>
      <c r="I8" s="5"/>
      <c r="J8" s="10"/>
      <c r="K8" s="17"/>
      <c r="M8" s="12" t="s">
        <v>29</v>
      </c>
      <c r="N8" s="12"/>
      <c r="O8" s="12"/>
      <c r="P8" s="12"/>
      <c r="Q8" s="18" t="str">
        <f>IF(COUNTBLANK(M8:P8)=COLUMNS(M8:P8),"x","")</f>
        <v/>
      </c>
    </row>
    <row r="9" spans="2:17" x14ac:dyDescent="0.3">
      <c r="B9" s="4" t="s">
        <v>30</v>
      </c>
      <c r="C9" s="9" t="s">
        <v>31</v>
      </c>
      <c r="E9" s="11"/>
      <c r="F9" s="22"/>
      <c r="G9" s="5">
        <v>1.2</v>
      </c>
      <c r="H9" s="22" t="s">
        <v>32</v>
      </c>
      <c r="I9" s="5"/>
      <c r="J9" s="10"/>
      <c r="K9" s="17"/>
      <c r="M9" s="12" t="s">
        <v>29</v>
      </c>
      <c r="N9" s="12"/>
      <c r="O9" s="12"/>
      <c r="P9" s="12"/>
      <c r="Q9" s="18" t="str">
        <f t="shared" ref="Q9" si="0">IF(COUNTBLANK(M9:P9)=COLUMNS(M9:P9),"x","")</f>
        <v/>
      </c>
    </row>
    <row r="10" spans="2:17" x14ac:dyDescent="0.3">
      <c r="B10" s="4" t="s">
        <v>33</v>
      </c>
      <c r="C10" s="9" t="s">
        <v>34</v>
      </c>
      <c r="E10" s="11"/>
      <c r="F10" s="22"/>
      <c r="G10" s="5">
        <v>1.3</v>
      </c>
      <c r="H10" s="22" t="s">
        <v>35</v>
      </c>
      <c r="I10" s="5"/>
      <c r="J10" s="10"/>
      <c r="K10" s="17"/>
      <c r="M10" s="12" t="s">
        <v>29</v>
      </c>
      <c r="N10" s="12"/>
      <c r="O10" s="12"/>
      <c r="P10" s="12"/>
      <c r="Q10" s="18"/>
    </row>
    <row r="11" spans="2:17" x14ac:dyDescent="0.3">
      <c r="B11" s="4" t="s">
        <v>36</v>
      </c>
      <c r="C11" s="19" t="s">
        <v>37</v>
      </c>
      <c r="E11" s="11"/>
      <c r="F11" s="22"/>
      <c r="G11" s="5">
        <v>1.4</v>
      </c>
      <c r="H11" s="22" t="s">
        <v>38</v>
      </c>
      <c r="I11" s="5"/>
      <c r="J11" s="10"/>
      <c r="K11" s="17"/>
      <c r="M11" s="12" t="s">
        <v>29</v>
      </c>
      <c r="N11" s="12"/>
      <c r="O11" s="12"/>
      <c r="P11" s="12"/>
      <c r="Q11" s="18"/>
    </row>
    <row r="12" spans="2:17" x14ac:dyDescent="0.3">
      <c r="B12" s="4" t="s">
        <v>39</v>
      </c>
      <c r="C12" s="20">
        <v>44341</v>
      </c>
      <c r="E12" s="11"/>
      <c r="F12" s="22"/>
      <c r="G12" s="5">
        <v>1.5</v>
      </c>
      <c r="H12" s="22" t="s">
        <v>40</v>
      </c>
      <c r="I12" s="5"/>
      <c r="J12" s="10"/>
      <c r="K12" s="17"/>
      <c r="M12" s="12" t="s">
        <v>29</v>
      </c>
      <c r="N12" s="12"/>
      <c r="O12" s="12"/>
      <c r="P12" s="12"/>
      <c r="Q12" s="18"/>
    </row>
    <row r="13" spans="2:17" x14ac:dyDescent="0.3">
      <c r="B13" s="4" t="s">
        <v>41</v>
      </c>
      <c r="C13" s="21" t="s">
        <v>42</v>
      </c>
      <c r="E13" s="11" t="s">
        <v>43</v>
      </c>
      <c r="F13" s="22" t="s">
        <v>44</v>
      </c>
      <c r="G13" s="5"/>
      <c r="H13" s="22"/>
      <c r="I13" s="5"/>
      <c r="J13" s="10"/>
      <c r="K13" s="17"/>
      <c r="M13" s="12" t="s">
        <v>29</v>
      </c>
      <c r="N13" s="12"/>
      <c r="O13" s="12"/>
      <c r="P13" s="12"/>
      <c r="Q13" s="18"/>
    </row>
    <row r="14" spans="2:17" x14ac:dyDescent="0.3">
      <c r="E14" s="11" t="s">
        <v>45</v>
      </c>
      <c r="F14" s="22" t="s">
        <v>46</v>
      </c>
      <c r="G14" s="5">
        <v>3.1</v>
      </c>
      <c r="H14" s="22" t="s">
        <v>47</v>
      </c>
      <c r="I14" s="5"/>
      <c r="J14" s="10"/>
      <c r="K14" s="17"/>
      <c r="M14" s="12" t="s">
        <v>29</v>
      </c>
      <c r="N14" s="12"/>
      <c r="O14" s="12"/>
      <c r="P14" s="12"/>
      <c r="Q14" s="18"/>
    </row>
    <row r="15" spans="2:17" x14ac:dyDescent="0.3">
      <c r="E15" s="11"/>
      <c r="F15" s="22"/>
      <c r="G15" s="5">
        <v>3.2</v>
      </c>
      <c r="H15" s="22" t="s">
        <v>48</v>
      </c>
      <c r="I15" s="5"/>
      <c r="J15" s="10"/>
      <c r="K15" s="17"/>
      <c r="M15" s="12" t="s">
        <v>29</v>
      </c>
      <c r="N15" s="12"/>
      <c r="O15" s="12"/>
      <c r="P15" s="12"/>
      <c r="Q15" s="18"/>
    </row>
    <row r="16" spans="2:17" x14ac:dyDescent="0.3">
      <c r="E16" s="11"/>
      <c r="F16" s="22"/>
      <c r="G16" s="5">
        <v>3.3</v>
      </c>
      <c r="H16" s="22" t="s">
        <v>49</v>
      </c>
      <c r="I16" s="5"/>
      <c r="J16" s="10"/>
      <c r="K16" s="17"/>
      <c r="M16" s="12" t="s">
        <v>29</v>
      </c>
      <c r="N16" s="12"/>
      <c r="O16" s="12"/>
      <c r="P16" s="12"/>
      <c r="Q16" s="18"/>
    </row>
    <row r="17" spans="5:17" ht="28.8" x14ac:dyDescent="0.3">
      <c r="E17" s="11" t="s">
        <v>50</v>
      </c>
      <c r="F17" s="22" t="s">
        <v>51</v>
      </c>
      <c r="G17" s="5">
        <v>4.0999999999999996</v>
      </c>
      <c r="H17" s="22" t="s">
        <v>52</v>
      </c>
      <c r="I17" s="5"/>
      <c r="J17" s="10"/>
      <c r="K17" s="17"/>
      <c r="M17" s="12" t="s">
        <v>29</v>
      </c>
      <c r="N17" s="12"/>
      <c r="O17" s="12"/>
      <c r="P17" s="12"/>
      <c r="Q17" s="18"/>
    </row>
    <row r="18" spans="5:17" x14ac:dyDescent="0.3">
      <c r="E18" s="11"/>
      <c r="F18" s="22"/>
      <c r="G18" s="5">
        <v>4.2</v>
      </c>
      <c r="H18" s="22" t="s">
        <v>53</v>
      </c>
      <c r="I18" s="5"/>
      <c r="J18" s="10"/>
      <c r="K18" s="17"/>
      <c r="M18" s="12" t="s">
        <v>29</v>
      </c>
      <c r="N18" s="12"/>
      <c r="O18" s="12"/>
      <c r="P18" s="12"/>
      <c r="Q18" s="18"/>
    </row>
    <row r="19" spans="5:17" ht="28.8" x14ac:dyDescent="0.3">
      <c r="E19" s="11"/>
      <c r="F19" s="22"/>
      <c r="G19" s="5">
        <v>4.3</v>
      </c>
      <c r="H19" s="22" t="s">
        <v>54</v>
      </c>
      <c r="I19" s="5"/>
      <c r="J19" s="10"/>
      <c r="K19" s="17"/>
      <c r="M19" s="12" t="s">
        <v>29</v>
      </c>
      <c r="N19" s="12"/>
      <c r="O19" s="12"/>
      <c r="P19" s="12"/>
      <c r="Q19" s="18"/>
    </row>
    <row r="20" spans="5:17" x14ac:dyDescent="0.3">
      <c r="E20" s="11" t="s">
        <v>55</v>
      </c>
      <c r="F20" s="22" t="s">
        <v>56</v>
      </c>
      <c r="G20" s="5">
        <v>5.0999999999999996</v>
      </c>
      <c r="H20" s="22" t="s">
        <v>57</v>
      </c>
      <c r="I20" s="5"/>
      <c r="J20" s="10"/>
      <c r="K20" s="17"/>
      <c r="M20" s="12" t="s">
        <v>29</v>
      </c>
      <c r="N20" s="12"/>
      <c r="O20" s="12"/>
      <c r="P20" s="12"/>
      <c r="Q20" s="18"/>
    </row>
    <row r="21" spans="5:17" x14ac:dyDescent="0.3">
      <c r="E21" s="11"/>
      <c r="F21" s="22"/>
      <c r="G21" s="5">
        <v>5.2</v>
      </c>
      <c r="H21" s="22" t="s">
        <v>58</v>
      </c>
      <c r="I21" s="5"/>
      <c r="J21" s="10"/>
      <c r="K21" s="17"/>
      <c r="M21" s="12" t="s">
        <v>29</v>
      </c>
      <c r="N21" s="12"/>
      <c r="O21" s="12"/>
      <c r="P21" s="12"/>
      <c r="Q21" s="18"/>
    </row>
    <row r="22" spans="5:17" x14ac:dyDescent="0.3">
      <c r="E22" s="11"/>
      <c r="F22" s="22"/>
      <c r="G22" s="5">
        <v>5.3</v>
      </c>
      <c r="H22" s="22" t="s">
        <v>59</v>
      </c>
      <c r="I22" s="5"/>
      <c r="J22" s="10"/>
      <c r="K22" s="17"/>
      <c r="M22" s="12" t="s">
        <v>29</v>
      </c>
      <c r="N22" s="12"/>
      <c r="O22" s="12"/>
      <c r="P22" s="12"/>
      <c r="Q22" s="18"/>
    </row>
    <row r="23" spans="5:17" x14ac:dyDescent="0.3">
      <c r="E23" s="11" t="s">
        <v>60</v>
      </c>
      <c r="F23" s="22" t="s">
        <v>61</v>
      </c>
      <c r="G23" s="5">
        <v>6.1</v>
      </c>
      <c r="H23" s="22" t="s">
        <v>62</v>
      </c>
      <c r="I23" s="5"/>
      <c r="J23" s="10"/>
      <c r="K23" s="17"/>
      <c r="M23" s="12" t="s">
        <v>29</v>
      </c>
      <c r="N23" s="12"/>
      <c r="O23" s="12"/>
      <c r="P23" s="12"/>
      <c r="Q23" s="18"/>
    </row>
    <row r="24" spans="5:17" x14ac:dyDescent="0.3">
      <c r="E24" s="11"/>
      <c r="F24" s="22"/>
      <c r="G24" s="5">
        <v>6.2</v>
      </c>
      <c r="H24" s="22" t="s">
        <v>63</v>
      </c>
      <c r="I24" s="5"/>
      <c r="J24" s="10"/>
      <c r="M24" s="12" t="s">
        <v>29</v>
      </c>
      <c r="N24" s="12"/>
      <c r="O24" s="12"/>
      <c r="P24" s="12"/>
      <c r="Q24" s="18"/>
    </row>
    <row r="25" spans="5:17" x14ac:dyDescent="0.3">
      <c r="E25" s="11"/>
      <c r="F25" s="22"/>
      <c r="G25" s="5">
        <v>6.3</v>
      </c>
      <c r="H25" s="22" t="s">
        <v>64</v>
      </c>
      <c r="I25" s="5"/>
      <c r="J25" s="10"/>
      <c r="M25" s="12" t="s">
        <v>29</v>
      </c>
      <c r="N25" s="12"/>
      <c r="O25" s="12"/>
      <c r="P25" s="12"/>
      <c r="Q25" s="18"/>
    </row>
    <row r="26" spans="5:17" x14ac:dyDescent="0.3">
      <c r="E26" s="11" t="s">
        <v>65</v>
      </c>
      <c r="F26" s="22" t="s">
        <v>66</v>
      </c>
      <c r="G26" s="5"/>
      <c r="H26" s="22" t="s">
        <v>67</v>
      </c>
      <c r="I26" s="5"/>
      <c r="J26" s="10"/>
      <c r="M26" s="12" t="s">
        <v>29</v>
      </c>
      <c r="N26" s="12"/>
      <c r="O26" s="12"/>
      <c r="P26" s="12"/>
      <c r="Q26" s="18"/>
    </row>
    <row r="27" spans="5:17" x14ac:dyDescent="0.3">
      <c r="E27" s="11" t="s">
        <v>68</v>
      </c>
      <c r="F27" s="22" t="s">
        <v>69</v>
      </c>
      <c r="G27" s="5"/>
      <c r="H27" s="22"/>
      <c r="I27" s="5"/>
      <c r="J27" s="10"/>
      <c r="M27" s="12"/>
      <c r="N27" s="12" t="s">
        <v>29</v>
      </c>
      <c r="O27" s="12"/>
      <c r="P27" s="12"/>
      <c r="Q27" s="18"/>
    </row>
    <row r="28" spans="5:17" x14ac:dyDescent="0.3">
      <c r="E28" s="11" t="s">
        <v>70</v>
      </c>
      <c r="F28" s="22" t="s">
        <v>71</v>
      </c>
      <c r="G28" s="5"/>
      <c r="H28" s="22"/>
      <c r="I28" s="5"/>
      <c r="J28" s="10"/>
      <c r="M28" s="12"/>
      <c r="N28" s="12"/>
      <c r="O28" s="12" t="s">
        <v>29</v>
      </c>
      <c r="P28" s="12"/>
      <c r="Q28" s="18"/>
    </row>
    <row r="29" spans="5:17" x14ac:dyDescent="0.3">
      <c r="E29" s="11" t="s">
        <v>72</v>
      </c>
      <c r="F29" s="22" t="s">
        <v>73</v>
      </c>
      <c r="G29" s="5"/>
      <c r="H29" s="22"/>
      <c r="I29" s="5"/>
      <c r="J29" s="10"/>
      <c r="M29" s="12"/>
      <c r="N29" s="12" t="s">
        <v>29</v>
      </c>
      <c r="O29" s="12"/>
      <c r="P29" s="12"/>
      <c r="Q29" s="18"/>
    </row>
    <row r="30" spans="5:17" x14ac:dyDescent="0.3">
      <c r="E30" s="11" t="s">
        <v>74</v>
      </c>
      <c r="F30" s="22" t="s">
        <v>75</v>
      </c>
      <c r="G30" s="5"/>
      <c r="H30" s="22"/>
      <c r="I30" s="5"/>
      <c r="J30" s="10"/>
      <c r="M30" s="12"/>
      <c r="N30" s="12" t="s">
        <v>29</v>
      </c>
      <c r="O30" s="12"/>
      <c r="P30" s="12"/>
      <c r="Q30" s="18"/>
    </row>
    <row r="31" spans="5:17" x14ac:dyDescent="0.3">
      <c r="E31" s="11" t="s">
        <v>76</v>
      </c>
      <c r="F31" s="22" t="s">
        <v>77</v>
      </c>
      <c r="G31" s="5"/>
      <c r="H31" s="22"/>
      <c r="I31" s="5"/>
      <c r="J31" s="10"/>
      <c r="M31" s="12"/>
      <c r="N31" s="12" t="s">
        <v>29</v>
      </c>
      <c r="O31" s="12"/>
      <c r="P31" s="12"/>
      <c r="Q31" s="18"/>
    </row>
    <row r="32" spans="5:17" x14ac:dyDescent="0.3">
      <c r="E32" s="11" t="s">
        <v>78</v>
      </c>
      <c r="F32" s="22" t="s">
        <v>79</v>
      </c>
      <c r="G32" s="5"/>
      <c r="H32" s="22"/>
      <c r="I32" s="5"/>
      <c r="J32" s="10"/>
      <c r="M32" s="12"/>
      <c r="N32" s="12" t="s">
        <v>29</v>
      </c>
      <c r="O32" s="12"/>
      <c r="P32" s="12"/>
      <c r="Q32" s="18"/>
    </row>
    <row r="33" spans="5:17" x14ac:dyDescent="0.3">
      <c r="E33" s="11" t="s">
        <v>80</v>
      </c>
      <c r="F33" s="22" t="s">
        <v>81</v>
      </c>
      <c r="G33" s="5"/>
      <c r="H33" s="22"/>
      <c r="I33" s="5"/>
      <c r="J33" s="10"/>
      <c r="M33" s="12"/>
      <c r="N33" s="12"/>
      <c r="O33" s="12" t="s">
        <v>29</v>
      </c>
      <c r="P33" s="12"/>
      <c r="Q33" s="18"/>
    </row>
  </sheetData>
  <hyperlinks>
    <hyperlink ref="C11" r:id="rId1" display="mailto:paul.imel@finastra.com" xr:uid="{2CAC2487-3A43-6A47-908A-6A1F75CC2F8D}"/>
    <hyperlink ref="C13" r:id="rId2" display="mailto:mike.lucas@finastra.com" xr:uid="{A167AF95-4B74-1F45-A5C8-49CC014737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775461-032B-47FF-9053-ED84F3EB5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2021-06-02T20:45:05Z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