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-my.sharepoint.com/personal/alejandro_hernandez_finastra_com/Documents/Theia/Development Analytics/Data Framework/Input Data/"/>
    </mc:Choice>
  </mc:AlternateContent>
  <xr:revisionPtr revIDLastSave="196" documentId="8_{902A1CFD-0361-49BB-BEF5-D1BD02BD5D04}" xr6:coauthVersionLast="36" xr6:coauthVersionMax="36" xr10:uidLastSave="{581DC95D-488D-4183-8BF7-49C6B0EFA757}"/>
  <bookViews>
    <workbookView xWindow="0" yWindow="0" windowWidth="23040" windowHeight="9060" activeTab="3" xr2:uid="{418FE2D4-9925-4944-AD55-713CC4C53F1D}"/>
  </bookViews>
  <sheets>
    <sheet name="Dev" sheetId="1" r:id="rId1"/>
    <sheet name="PMs" sheetId="2" r:id="rId2"/>
    <sheet name="User Stories count" sheetId="3" r:id="rId3"/>
    <sheet name="Code Struct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3" l="1"/>
</calcChain>
</file>

<file path=xl/sharedStrings.xml><?xml version="1.0" encoding="utf-8"?>
<sst xmlns="http://schemas.openxmlformats.org/spreadsheetml/2006/main" count="192" uniqueCount="107">
  <si>
    <t>Mervin Lindsay  </t>
  </si>
  <si>
    <t>Pedro Sisk  </t>
  </si>
  <si>
    <t>Jesse Kellogg  </t>
  </si>
  <si>
    <t>Heriberto Martini  </t>
  </si>
  <si>
    <t>Tyrone Goo  </t>
  </si>
  <si>
    <t>Jacinto Immel  </t>
  </si>
  <si>
    <t>Teddy Straley  </t>
  </si>
  <si>
    <t>Marquis Tefft  </t>
  </si>
  <si>
    <t>Milan Hinman  </t>
  </si>
  <si>
    <t>Francisco Hoppe  </t>
  </si>
  <si>
    <t>Anton Easterday  </t>
  </si>
  <si>
    <t>Randy Pettitt  </t>
  </si>
  <si>
    <t>Gregorio Darr  </t>
  </si>
  <si>
    <t>Josh Rusher  </t>
  </si>
  <si>
    <t>Beau Hockensmith  </t>
  </si>
  <si>
    <t>Lonnie Belz  </t>
  </si>
  <si>
    <t>Mohammad Tineo  </t>
  </si>
  <si>
    <t>Bruno Studley  </t>
  </si>
  <si>
    <t>Percy Aumiller  </t>
  </si>
  <si>
    <t xml:space="preserve">Craig Garlitz </t>
  </si>
  <si>
    <t>Nohemi Santini  </t>
  </si>
  <si>
    <t>Hyun Jaffe  </t>
  </si>
  <si>
    <t>Isaura Casterline  </t>
  </si>
  <si>
    <t>Lorriane Demmer  </t>
  </si>
  <si>
    <t>Mckenzie Ma  </t>
  </si>
  <si>
    <t>Renee Audette  </t>
  </si>
  <si>
    <t>Lashaunda Greaves  </t>
  </si>
  <si>
    <t>Olevia Haymaker  </t>
  </si>
  <si>
    <t>Glenna Mcghie  </t>
  </si>
  <si>
    <t>Margorie Beringer</t>
  </si>
  <si>
    <t>Name</t>
  </si>
  <si>
    <t>Star</t>
  </si>
  <si>
    <t>Developer Profile</t>
  </si>
  <si>
    <t>Scrum Team</t>
  </si>
  <si>
    <t>A</t>
  </si>
  <si>
    <t>B</t>
  </si>
  <si>
    <t>C</t>
  </si>
  <si>
    <t>D</t>
  </si>
  <si>
    <t>Bounded Context</t>
  </si>
  <si>
    <t>Ministry of Health</t>
  </si>
  <si>
    <t>Hospital Administration</t>
  </si>
  <si>
    <t>Insurance</t>
  </si>
  <si>
    <t>QA</t>
  </si>
  <si>
    <t>New</t>
  </si>
  <si>
    <t>Solid</t>
  </si>
  <si>
    <t>Mediocre</t>
  </si>
  <si>
    <t>Doctor</t>
  </si>
  <si>
    <t>Patient</t>
  </si>
  <si>
    <t>Spec Quality (5 is best)</t>
  </si>
  <si>
    <t>Sherlyn Cordle  </t>
  </si>
  <si>
    <t xml:space="preserve">Georgine Roan </t>
  </si>
  <si>
    <t>Edgar Hibbler  </t>
  </si>
  <si>
    <t>Spencer Venezia  </t>
  </si>
  <si>
    <t>Jamie Addington  </t>
  </si>
  <si>
    <t>PM</t>
  </si>
  <si>
    <t>Sprint duration:</t>
  </si>
  <si>
    <t>2 weeks</t>
  </si>
  <si>
    <t>GA Cycle:</t>
  </si>
  <si>
    <t>Go-Live:</t>
  </si>
  <si>
    <t>We'll see based on the stabilization difficulties/ bugs.</t>
  </si>
  <si>
    <t>User stories:</t>
  </si>
  <si>
    <t>Assume a predited GA Cycle of 5 months, or 22 weeks</t>
  </si>
  <si>
    <t>That means: 11 sprints</t>
  </si>
  <si>
    <t>Assume each team pursues 3 user stories per sprint</t>
  </si>
  <si>
    <t>There are 4 teams.</t>
  </si>
  <si>
    <t>Therefore, need these many user stories:</t>
  </si>
  <si>
    <t>Generation of time:</t>
  </si>
  <si>
    <t>For each sprint, developers get a workload based on:</t>
  </si>
  <si>
    <t>User stories agreed for that sprint</t>
  </si>
  <si>
    <t>Minus time to re-work the problems from the past</t>
  </si>
  <si>
    <t>Generation of bugs:</t>
  </si>
  <si>
    <t>In GA:</t>
  </si>
  <si>
    <t>Based on 3 factors:</t>
  </si>
  <si>
    <t>Seniority of developer</t>
  </si>
  <si>
    <t>Quality of PM spec</t>
  </si>
  <si>
    <t>Code structure "spaghetti" factor</t>
  </si>
  <si>
    <t>In Go-live:</t>
  </si>
  <si>
    <t>Based on same 3 factors, but different weights</t>
  </si>
  <si>
    <t>Weight</t>
  </si>
  <si>
    <t>Bad specs really get noticed here, as client rejects</t>
  </si>
  <si>
    <t>Initial problems of bad specs emerge in amount of time it takes to close a user story</t>
  </si>
  <si>
    <t>Stabilization problems emerge here</t>
  </si>
  <si>
    <t>Dependencies that break - unit-testing style, not the stabilization issues that will happen</t>
  </si>
  <si>
    <t>Cost to fix</t>
  </si>
  <si>
    <t>Minus time to finish user stories not yet finished</t>
  </si>
  <si>
    <t>"Mean" for a good team:</t>
  </si>
  <si>
    <t>Bugs in each sprint should introduce 20% (sigma) delay to prediction. So a "good" team would delier in 26.4 weeks (instead of predicted 22, or actual 39)</t>
  </si>
  <si>
    <t>Mean for a good team:</t>
  </si>
  <si>
    <t>Actual: 9 months (39 weeks)</t>
  </si>
  <si>
    <t>Predicted:</t>
  </si>
  <si>
    <t>5 months (22 weeks)</t>
  </si>
  <si>
    <t>Predicted: 5 weeks (~25% of the time it takes to go the GA Cycle)</t>
  </si>
  <si>
    <t>Product is old.</t>
  </si>
  <si>
    <t>They are imperfectly broken into the bounded contexts</t>
  </si>
  <si>
    <t>Each file mostly has to do with a bounded context</t>
  </si>
  <si>
    <t>But, quite a few files include stuff from multiple bounded contexts.</t>
  </si>
  <si>
    <t>Relationships across the files:</t>
  </si>
  <si>
    <t>File1 calls File2</t>
  </si>
  <si>
    <t>Any other worth adding?</t>
  </si>
  <si>
    <t>How should brittleness be modeled?</t>
  </si>
  <si>
    <t>How to represent file relationships that might cause things to break, whereas others do not?</t>
  </si>
  <si>
    <t>Need a model of the probability that changing file F1 would lead to breaking files F34, F56, ….</t>
  </si>
  <si>
    <t>Call them D1, … D1500 for doctor, P1, …, P1200 for patient, etc.</t>
  </si>
  <si>
    <t>How to model "common classes" that everyone balls, and are not a problem?</t>
  </si>
  <si>
    <t>How to model "how deep the calling sequence"? Maybe limit it to a max of 20 calls in a stack trace?</t>
  </si>
  <si>
    <t>Assume 20,000 Java classes</t>
  </si>
  <si>
    <t>For this project, only 4,000 will be touched, say. (kind of like rewriting 25% of the app - so in 4 releases you would "re-do" the app).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</si>
</sst>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6CD2-8AF2-49C0-B945-68EBB6D7C1E9}">
  <dimension ref="A1:D31"/>
  <sheetViews>
    <sheetView zoomScale="90" zoomScaleNormal="90" workbookViewId="0">
      <selection activeCell="G17" sqref="G17"/>
    </sheetView>
  </sheetViews>
  <sheetFormatPr defaultRowHeight="14.4" x14ac:dyDescent="0.3"/>
  <cols>
    <col min="1" max="1" width="21.6640625" customWidth="1"/>
    <col min="2" max="2" width="19.44140625" customWidth="1"/>
    <col min="3" max="3" width="17.5546875" customWidth="1"/>
    <col min="4" max="4" width="22.77734375" customWidth="1"/>
    <col min="5" max="5" width="18.88671875" customWidth="1"/>
    <col min="6" max="6" width="20.109375" customWidth="1"/>
  </cols>
  <sheetData>
    <row r="1" spans="1:4" x14ac:dyDescent="0.3">
      <c r="A1" s="1" t="s">
        <v>30</v>
      </c>
      <c r="B1" s="1" t="s">
        <v>32</v>
      </c>
      <c r="C1" s="1" t="s">
        <v>33</v>
      </c>
      <c r="D1" s="1" t="s">
        <v>38</v>
      </c>
    </row>
    <row r="2" spans="1:4" x14ac:dyDescent="0.3">
      <c r="A2" t="s">
        <v>10</v>
      </c>
      <c r="B2" t="s">
        <v>44</v>
      </c>
      <c r="C2" s="2" t="s">
        <v>34</v>
      </c>
      <c r="D2" t="s">
        <v>46</v>
      </c>
    </row>
    <row r="3" spans="1:4" x14ac:dyDescent="0.3">
      <c r="A3" t="s">
        <v>14</v>
      </c>
      <c r="B3" t="s">
        <v>45</v>
      </c>
      <c r="C3" s="2" t="s">
        <v>34</v>
      </c>
      <c r="D3" t="s">
        <v>46</v>
      </c>
    </row>
    <row r="4" spans="1:4" x14ac:dyDescent="0.3">
      <c r="A4" t="s">
        <v>17</v>
      </c>
      <c r="B4" t="s">
        <v>43</v>
      </c>
      <c r="C4" s="2" t="s">
        <v>34</v>
      </c>
      <c r="D4" t="s">
        <v>46</v>
      </c>
    </row>
    <row r="5" spans="1:4" x14ac:dyDescent="0.3">
      <c r="A5" t="s">
        <v>19</v>
      </c>
      <c r="B5" t="s">
        <v>43</v>
      </c>
      <c r="C5" s="2" t="s">
        <v>34</v>
      </c>
      <c r="D5" t="s">
        <v>46</v>
      </c>
    </row>
    <row r="6" spans="1:4" x14ac:dyDescent="0.3">
      <c r="A6" t="s">
        <v>9</v>
      </c>
      <c r="B6" t="s">
        <v>31</v>
      </c>
      <c r="C6" s="2" t="s">
        <v>34</v>
      </c>
      <c r="D6" t="s">
        <v>47</v>
      </c>
    </row>
    <row r="7" spans="1:4" x14ac:dyDescent="0.3">
      <c r="A7" t="s">
        <v>28</v>
      </c>
      <c r="B7" t="s">
        <v>45</v>
      </c>
      <c r="C7" s="2" t="s">
        <v>34</v>
      </c>
      <c r="D7" t="s">
        <v>47</v>
      </c>
    </row>
    <row r="8" spans="1:4" x14ac:dyDescent="0.3">
      <c r="A8" t="s">
        <v>12</v>
      </c>
      <c r="B8" t="s">
        <v>42</v>
      </c>
      <c r="C8" s="2" t="s">
        <v>34</v>
      </c>
      <c r="D8" t="s">
        <v>47</v>
      </c>
    </row>
    <row r="9" spans="1:4" x14ac:dyDescent="0.3">
      <c r="A9" t="s">
        <v>3</v>
      </c>
      <c r="B9" t="s">
        <v>44</v>
      </c>
      <c r="C9" s="2" t="s">
        <v>34</v>
      </c>
      <c r="D9" t="s">
        <v>47</v>
      </c>
    </row>
    <row r="10" spans="1:4" x14ac:dyDescent="0.3">
      <c r="A10" t="s">
        <v>21</v>
      </c>
      <c r="B10" t="s">
        <v>45</v>
      </c>
      <c r="C10" t="s">
        <v>35</v>
      </c>
      <c r="D10" t="s">
        <v>39</v>
      </c>
    </row>
    <row r="11" spans="1:4" x14ac:dyDescent="0.3">
      <c r="A11" t="s">
        <v>22</v>
      </c>
      <c r="B11" t="s">
        <v>43</v>
      </c>
      <c r="C11" t="s">
        <v>35</v>
      </c>
      <c r="D11" t="s">
        <v>39</v>
      </c>
    </row>
    <row r="12" spans="1:4" x14ac:dyDescent="0.3">
      <c r="A12" t="s">
        <v>5</v>
      </c>
      <c r="B12" t="s">
        <v>45</v>
      </c>
      <c r="C12" t="s">
        <v>35</v>
      </c>
      <c r="D12" t="s">
        <v>39</v>
      </c>
    </row>
    <row r="13" spans="1:4" x14ac:dyDescent="0.3">
      <c r="A13" t="s">
        <v>2</v>
      </c>
      <c r="B13" t="s">
        <v>44</v>
      </c>
      <c r="C13" t="s">
        <v>35</v>
      </c>
      <c r="D13" t="s">
        <v>39</v>
      </c>
    </row>
    <row r="14" spans="1:4" x14ac:dyDescent="0.3">
      <c r="A14" t="s">
        <v>13</v>
      </c>
      <c r="B14" t="s">
        <v>42</v>
      </c>
      <c r="C14" t="s">
        <v>35</v>
      </c>
      <c r="D14" t="s">
        <v>39</v>
      </c>
    </row>
    <row r="15" spans="1:4" x14ac:dyDescent="0.3">
      <c r="A15" t="s">
        <v>26</v>
      </c>
      <c r="B15" t="s">
        <v>43</v>
      </c>
      <c r="C15" t="s">
        <v>35</v>
      </c>
      <c r="D15" t="s">
        <v>39</v>
      </c>
    </row>
    <row r="16" spans="1:4" x14ac:dyDescent="0.3">
      <c r="A16" t="s">
        <v>15</v>
      </c>
      <c r="B16" t="s">
        <v>45</v>
      </c>
      <c r="C16" s="2" t="s">
        <v>36</v>
      </c>
      <c r="D16" t="s">
        <v>40</v>
      </c>
    </row>
    <row r="17" spans="1:4" x14ac:dyDescent="0.3">
      <c r="A17" t="s">
        <v>23</v>
      </c>
      <c r="B17" t="s">
        <v>31</v>
      </c>
      <c r="C17" s="2" t="s">
        <v>36</v>
      </c>
      <c r="D17" t="s">
        <v>40</v>
      </c>
    </row>
    <row r="18" spans="1:4" x14ac:dyDescent="0.3">
      <c r="A18" t="s">
        <v>29</v>
      </c>
      <c r="B18" t="s">
        <v>44</v>
      </c>
      <c r="C18" s="2" t="s">
        <v>36</v>
      </c>
      <c r="D18" t="s">
        <v>40</v>
      </c>
    </row>
    <row r="19" spans="1:4" x14ac:dyDescent="0.3">
      <c r="A19" t="s">
        <v>7</v>
      </c>
      <c r="B19" t="s">
        <v>42</v>
      </c>
      <c r="C19" s="2" t="s">
        <v>36</v>
      </c>
      <c r="D19" t="s">
        <v>40</v>
      </c>
    </row>
    <row r="20" spans="1:4" x14ac:dyDescent="0.3">
      <c r="A20" t="s">
        <v>24</v>
      </c>
      <c r="B20" t="s">
        <v>44</v>
      </c>
      <c r="C20" s="2" t="s">
        <v>36</v>
      </c>
      <c r="D20" t="s">
        <v>40</v>
      </c>
    </row>
    <row r="21" spans="1:4" x14ac:dyDescent="0.3">
      <c r="A21" t="s">
        <v>0</v>
      </c>
      <c r="B21" t="s">
        <v>45</v>
      </c>
      <c r="C21" s="2" t="s">
        <v>36</v>
      </c>
      <c r="D21" t="s">
        <v>40</v>
      </c>
    </row>
    <row r="22" spans="1:4" x14ac:dyDescent="0.3">
      <c r="A22" t="s">
        <v>8</v>
      </c>
      <c r="B22" t="s">
        <v>45</v>
      </c>
      <c r="C22" s="2" t="s">
        <v>36</v>
      </c>
      <c r="D22" t="s">
        <v>40</v>
      </c>
    </row>
    <row r="23" spans="1:4" x14ac:dyDescent="0.3">
      <c r="A23" t="s">
        <v>16</v>
      </c>
      <c r="B23" t="s">
        <v>45</v>
      </c>
      <c r="C23" t="s">
        <v>37</v>
      </c>
      <c r="D23" t="s">
        <v>41</v>
      </c>
    </row>
    <row r="24" spans="1:4" x14ac:dyDescent="0.3">
      <c r="A24" t="s">
        <v>20</v>
      </c>
      <c r="B24" t="s">
        <v>43</v>
      </c>
      <c r="C24" t="s">
        <v>37</v>
      </c>
      <c r="D24" t="s">
        <v>41</v>
      </c>
    </row>
    <row r="25" spans="1:4" x14ac:dyDescent="0.3">
      <c r="A25" t="s">
        <v>27</v>
      </c>
      <c r="B25" t="s">
        <v>45</v>
      </c>
      <c r="C25" t="s">
        <v>37</v>
      </c>
      <c r="D25" t="s">
        <v>41</v>
      </c>
    </row>
    <row r="26" spans="1:4" x14ac:dyDescent="0.3">
      <c r="A26" t="s">
        <v>1</v>
      </c>
      <c r="B26" t="s">
        <v>44</v>
      </c>
      <c r="C26" t="s">
        <v>37</v>
      </c>
      <c r="D26" t="s">
        <v>41</v>
      </c>
    </row>
    <row r="27" spans="1:4" x14ac:dyDescent="0.3">
      <c r="A27" t="s">
        <v>18</v>
      </c>
      <c r="B27" t="s">
        <v>45</v>
      </c>
      <c r="C27" t="s">
        <v>37</v>
      </c>
      <c r="D27" t="s">
        <v>41</v>
      </c>
    </row>
    <row r="28" spans="1:4" x14ac:dyDescent="0.3">
      <c r="A28" t="s">
        <v>11</v>
      </c>
      <c r="B28" t="s">
        <v>42</v>
      </c>
      <c r="C28" t="s">
        <v>37</v>
      </c>
      <c r="D28" t="s">
        <v>41</v>
      </c>
    </row>
    <row r="29" spans="1:4" x14ac:dyDescent="0.3">
      <c r="A29" t="s">
        <v>25</v>
      </c>
      <c r="B29" t="s">
        <v>45</v>
      </c>
      <c r="C29" t="s">
        <v>37</v>
      </c>
      <c r="D29" t="s">
        <v>41</v>
      </c>
    </row>
    <row r="30" spans="1:4" x14ac:dyDescent="0.3">
      <c r="A30" t="s">
        <v>6</v>
      </c>
      <c r="B30" t="s">
        <v>43</v>
      </c>
      <c r="C30" t="s">
        <v>37</v>
      </c>
      <c r="D30" t="s">
        <v>41</v>
      </c>
    </row>
    <row r="31" spans="1:4" x14ac:dyDescent="0.3">
      <c r="A31" t="s">
        <v>4</v>
      </c>
      <c r="B31" t="s">
        <v>45</v>
      </c>
      <c r="C31" t="s">
        <v>37</v>
      </c>
      <c r="D31" t="s">
        <v>41</v>
      </c>
    </row>
  </sheetData>
  <sortState ref="A2:A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C510-202C-460C-A977-8C18A2BBFB47}">
  <dimension ref="A1:C6"/>
  <sheetViews>
    <sheetView workbookViewId="0">
      <selection activeCell="C12" sqref="C12"/>
    </sheetView>
  </sheetViews>
  <sheetFormatPr defaultRowHeight="14.4" x14ac:dyDescent="0.3"/>
  <cols>
    <col min="1" max="1" width="18.21875" customWidth="1"/>
    <col min="2" max="2" width="20.5546875" customWidth="1"/>
    <col min="3" max="3" width="21.109375" customWidth="1"/>
  </cols>
  <sheetData>
    <row r="1" spans="1:3" x14ac:dyDescent="0.3">
      <c r="A1" s="1" t="s">
        <v>54</v>
      </c>
      <c r="B1" s="1" t="s">
        <v>38</v>
      </c>
      <c r="C1" s="1" t="s">
        <v>48</v>
      </c>
    </row>
    <row r="2" spans="1:3" x14ac:dyDescent="0.3">
      <c r="A2" t="s">
        <v>51</v>
      </c>
      <c r="B2" t="s">
        <v>47</v>
      </c>
      <c r="C2">
        <v>2</v>
      </c>
    </row>
    <row r="3" spans="1:3" x14ac:dyDescent="0.3">
      <c r="A3" t="s">
        <v>49</v>
      </c>
      <c r="B3" t="s">
        <v>46</v>
      </c>
      <c r="C3">
        <v>3</v>
      </c>
    </row>
    <row r="4" spans="1:3" x14ac:dyDescent="0.3">
      <c r="A4" t="s">
        <v>52</v>
      </c>
      <c r="B4" t="s">
        <v>39</v>
      </c>
      <c r="C4">
        <v>1</v>
      </c>
    </row>
    <row r="5" spans="1:3" x14ac:dyDescent="0.3">
      <c r="A5" t="s">
        <v>53</v>
      </c>
      <c r="B5" t="s">
        <v>40</v>
      </c>
      <c r="C5">
        <v>2</v>
      </c>
    </row>
    <row r="6" spans="1:3" x14ac:dyDescent="0.3">
      <c r="A6" t="s">
        <v>50</v>
      </c>
      <c r="B6" t="s">
        <v>41</v>
      </c>
      <c r="C6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A86B-EE3F-48C5-B63F-D3156E695953}">
  <dimension ref="B2:L30"/>
  <sheetViews>
    <sheetView topLeftCell="A2" workbookViewId="0">
      <selection activeCell="M11" sqref="M11"/>
    </sheetView>
  </sheetViews>
  <sheetFormatPr defaultRowHeight="14.4" x14ac:dyDescent="0.3"/>
  <cols>
    <col min="2" max="2" width="17.21875" customWidth="1"/>
  </cols>
  <sheetData>
    <row r="2" spans="2:10" x14ac:dyDescent="0.3">
      <c r="B2" t="s">
        <v>55</v>
      </c>
      <c r="C2" t="s">
        <v>56</v>
      </c>
    </row>
    <row r="4" spans="2:10" x14ac:dyDescent="0.3">
      <c r="B4" t="s">
        <v>57</v>
      </c>
      <c r="C4" t="s">
        <v>88</v>
      </c>
      <c r="I4" t="s">
        <v>89</v>
      </c>
      <c r="J4" t="s">
        <v>90</v>
      </c>
    </row>
    <row r="5" spans="2:10" x14ac:dyDescent="0.3">
      <c r="B5" t="s">
        <v>58</v>
      </c>
      <c r="C5" t="s">
        <v>59</v>
      </c>
      <c r="I5" t="s">
        <v>91</v>
      </c>
    </row>
    <row r="7" spans="2:10" x14ac:dyDescent="0.3">
      <c r="B7" t="s">
        <v>60</v>
      </c>
      <c r="C7" t="s">
        <v>61</v>
      </c>
    </row>
    <row r="8" spans="2:10" x14ac:dyDescent="0.3">
      <c r="D8" t="s">
        <v>62</v>
      </c>
    </row>
    <row r="9" spans="2:10" x14ac:dyDescent="0.3">
      <c r="E9" t="s">
        <v>63</v>
      </c>
    </row>
    <row r="10" spans="2:10" x14ac:dyDescent="0.3">
      <c r="E10" t="s">
        <v>64</v>
      </c>
    </row>
    <row r="11" spans="2:10" x14ac:dyDescent="0.3">
      <c r="E11" t="s">
        <v>65</v>
      </c>
      <c r="I11">
        <f>4*3*11</f>
        <v>132</v>
      </c>
    </row>
    <row r="13" spans="2:10" x14ac:dyDescent="0.3">
      <c r="B13" t="s">
        <v>66</v>
      </c>
      <c r="C13" t="s">
        <v>67</v>
      </c>
    </row>
    <row r="14" spans="2:10" x14ac:dyDescent="0.3">
      <c r="D14" t="s">
        <v>68</v>
      </c>
    </row>
    <row r="15" spans="2:10" x14ac:dyDescent="0.3">
      <c r="D15" t="s">
        <v>69</v>
      </c>
    </row>
    <row r="16" spans="2:10" x14ac:dyDescent="0.3">
      <c r="D16" t="s">
        <v>84</v>
      </c>
    </row>
    <row r="18" spans="2:12" x14ac:dyDescent="0.3">
      <c r="B18" t="s">
        <v>70</v>
      </c>
      <c r="C18" t="s">
        <v>71</v>
      </c>
      <c r="D18" t="s">
        <v>72</v>
      </c>
      <c r="I18" t="s">
        <v>78</v>
      </c>
      <c r="J18" t="s">
        <v>83</v>
      </c>
    </row>
    <row r="19" spans="2:12" x14ac:dyDescent="0.3">
      <c r="E19" t="s">
        <v>73</v>
      </c>
      <c r="I19" s="3">
        <v>0.4</v>
      </c>
      <c r="J19">
        <v>1</v>
      </c>
    </row>
    <row r="20" spans="2:12" x14ac:dyDescent="0.3">
      <c r="E20" t="s">
        <v>74</v>
      </c>
      <c r="I20" s="3">
        <v>0.3</v>
      </c>
      <c r="J20">
        <v>3</v>
      </c>
      <c r="L20" t="s">
        <v>80</v>
      </c>
    </row>
    <row r="21" spans="2:12" x14ac:dyDescent="0.3">
      <c r="E21" t="s">
        <v>75</v>
      </c>
      <c r="I21" s="3">
        <v>0.3</v>
      </c>
      <c r="J21">
        <v>2</v>
      </c>
      <c r="L21" t="s">
        <v>82</v>
      </c>
    </row>
    <row r="22" spans="2:12" x14ac:dyDescent="0.3">
      <c r="I22" s="3"/>
    </row>
    <row r="23" spans="2:12" x14ac:dyDescent="0.3">
      <c r="D23" t="s">
        <v>85</v>
      </c>
      <c r="G23" t="s">
        <v>86</v>
      </c>
      <c r="I23" s="3"/>
    </row>
    <row r="25" spans="2:12" x14ac:dyDescent="0.3">
      <c r="C25" t="s">
        <v>76</v>
      </c>
      <c r="D25" t="s">
        <v>77</v>
      </c>
    </row>
    <row r="26" spans="2:12" x14ac:dyDescent="0.3">
      <c r="E26" t="s">
        <v>73</v>
      </c>
      <c r="I26" s="3">
        <v>0.1</v>
      </c>
      <c r="J26">
        <v>3</v>
      </c>
    </row>
    <row r="27" spans="2:12" x14ac:dyDescent="0.3">
      <c r="E27" t="s">
        <v>74</v>
      </c>
      <c r="I27" s="3">
        <v>0.5</v>
      </c>
      <c r="J27">
        <v>6</v>
      </c>
      <c r="L27" t="s">
        <v>79</v>
      </c>
    </row>
    <row r="28" spans="2:12" x14ac:dyDescent="0.3">
      <c r="E28" t="s">
        <v>75</v>
      </c>
      <c r="I28" s="3">
        <v>0.4</v>
      </c>
      <c r="J28">
        <v>10</v>
      </c>
      <c r="L28" t="s">
        <v>81</v>
      </c>
    </row>
    <row r="30" spans="2:12" x14ac:dyDescent="0.3">
      <c r="D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ECA5-8BCD-459A-8A18-9970F5995508}">
  <dimension ref="A2:G21"/>
  <sheetViews>
    <sheetView tabSelected="1" workbookViewId="0">
      <selection activeCell="B4" sqref="B4"/>
    </sheetView>
  </sheetViews>
  <sheetFormatPr defaultRowHeight="14.4" x14ac:dyDescent="0.3"/>
  <sheetData>
    <row r="2" spans="1:7" x14ac:dyDescent="0.3">
      <c r="A2" t="s">
        <v>92</v>
      </c>
    </row>
    <row r="3" spans="1:7" x14ac:dyDescent="0.3">
      <c r="A3" t="s">
        <v>105</v>
      </c>
      <c r="G3" t="s">
        <v>102</v>
      </c>
    </row>
    <row r="4" spans="1:7" x14ac:dyDescent="0.3">
      <c r="B4" t="s">
        <v>106</v>
      </c>
    </row>
    <row r="6" spans="1:7" x14ac:dyDescent="0.3">
      <c r="A6" t="s">
        <v>93</v>
      </c>
    </row>
    <row r="7" spans="1:7" x14ac:dyDescent="0.3">
      <c r="B7" t="s">
        <v>94</v>
      </c>
    </row>
    <row r="8" spans="1:7" x14ac:dyDescent="0.3">
      <c r="B8" t="s">
        <v>95</v>
      </c>
    </row>
    <row r="10" spans="1:7" x14ac:dyDescent="0.3">
      <c r="A10" t="s">
        <v>96</v>
      </c>
    </row>
    <row r="11" spans="1:7" x14ac:dyDescent="0.3">
      <c r="B11" t="s">
        <v>97</v>
      </c>
    </row>
    <row r="12" spans="1:7" x14ac:dyDescent="0.3">
      <c r="B12" t="s">
        <v>98</v>
      </c>
    </row>
    <row r="14" spans="1:7" x14ac:dyDescent="0.3">
      <c r="A14" t="s">
        <v>99</v>
      </c>
    </row>
    <row r="15" spans="1:7" x14ac:dyDescent="0.3">
      <c r="B15" t="s">
        <v>100</v>
      </c>
    </row>
    <row r="17" spans="2:3" x14ac:dyDescent="0.3">
      <c r="C17" t="s">
        <v>101</v>
      </c>
    </row>
    <row r="19" spans="2:3" x14ac:dyDescent="0.3">
      <c r="B19" t="s">
        <v>103</v>
      </c>
    </row>
    <row r="21" spans="2:3" x14ac:dyDescent="0.3">
      <c r="B2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</vt:lpstr>
      <vt:lpstr>PMs</vt:lpstr>
      <vt:lpstr>User Stories count</vt:lpstr>
      <vt:lpstr>Code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Alejandro</dc:creator>
  <cp:lastModifiedBy>Hernandez, Alejandro</cp:lastModifiedBy>
  <dcterms:created xsi:type="dcterms:W3CDTF">2019-02-04T02:22:14Z</dcterms:created>
  <dcterms:modified xsi:type="dcterms:W3CDTF">2019-02-04T03:25:10Z</dcterms:modified>
</cp:coreProperties>
</file>