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<sst xmlns="http://schemas.openxmlformats.org/spreadsheetml/2006/main" count="22" uniqueCount="22">
  <si>
    <t>Producteur :</t>
  </si>
  <si>
    <t>La ferme de Maurice</t>
  </si>
  <si>
    <t>Numéro de facture :</t>
  </si>
  <si>
    <t>2016_22_4</t>
  </si>
  <si>
    <t>Année :</t>
  </si>
  <si>
    <t>Semaine :</t>
  </si>
  <si>
    <t>Pain complet</t>
  </si>
  <si>
    <t>A la pièce</t>
  </si>
  <si>
    <t>Quantité</t>
  </si>
  <si>
    <t>Prix total</t>
  </si>
  <si>
    <t>• 3</t>
  </si>
  <si>
    <t>☐</t>
  </si>
  <si>
    <t>Total sans comission</t>
  </si>
  <si>
    <t>Comission</t>
  </si>
  <si>
    <t>5%</t>
  </si>
  <si>
    <t>TOTAL</t>
  </si>
  <si>
    <t>Tomates grappe</t>
  </si>
  <si>
    <t>Au poids (Kg)</t>
  </si>
  <si>
    <t>Pomme de terre</t>
  </si>
  <si>
    <t>Salade</t>
  </si>
  <si>
    <t>Radis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</si>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</sst>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7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11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26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8" applyBorder="1" xfId="0">
      <alignment horizontal="right"/>
    </xf>
    <xf fontId="0" applyFont="1" borderId="4" applyBorder="1" xfId="0"/>
    <xf fontId="0" applyFont="1" borderId="7" applyBorder="1" xfId="0"/>
    <xf numFmtId="164" applyNumberFormat="1" fontId="0" applyFont="1" borderId="9" applyBorder="1" xfId="0"/>
    <xf numFmtId="164" applyNumberFormat="1" fontId="0" applyFont="1" borderId="10" applyBorder="1" xfId="0"/>
    <xf fontId="6" applyFont="1" borderId="11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fontId="6" applyFont="1" borderId="1" applyBorder="1" xfId="0">
      <alignment horizontal="right"/>
    </xf>
    <xf fontId="2" applyFont="1" borderId="11" applyBorder="1" xfId="0"/>
    <xf fontId="2" applyFont="1" borderId="2" applyBorder="1" xfId="0">
      <alignment horizontal="right"/>
    </xf>
    <xf numFmtId="164" applyNumberFormat="1" fontId="2" applyFont="1" borderId="3" applyBorder="1" xfId="0"/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22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3">
        <v>3</v>
      </c>
      <c r="C9" s="15">
        <f>B9*C7</f>
      </c>
      <c r="D9" s="10" t="s">
        <v>11</v>
      </c>
    </row>
    <row r="10">
      <c r="A10" s="12" t="s">
        <v>10</v>
      </c>
      <c r="B10" s="14">
        <v>1</v>
      </c>
      <c r="C10" s="16">
        <f>B10*C7</f>
      </c>
      <c r="D10" s="10" t="s">
        <v>11</v>
      </c>
    </row>
    <row r="11">
      <c r="A11" s="17" t="s">
        <v>12</v>
      </c>
      <c r="B11" s="18">
        <f>SUBTOTAL(9,B9:B10)</f>
      </c>
      <c r="C11" s="19">
        <f>B11*C7</f>
      </c>
    </row>
    <row r="12">
      <c r="A12" s="18" t="s">
        <v>13</v>
      </c>
      <c r="B12" s="20" t="s">
        <v>14</v>
      </c>
      <c r="C12" s="19">
        <f>B12*C11</f>
      </c>
    </row>
    <row r="13">
      <c r="A13" s="22" t="s">
        <v>15</v>
      </c>
      <c r="B13" s="21">
        <f>B11</f>
      </c>
      <c r="C13" s="23">
        <f>C11-C12</f>
      </c>
    </row>
    <row r="15">
      <c r="A15" s="6" t="s">
        <v>16</v>
      </c>
      <c r="B15" s="4" t="s">
        <v>17</v>
      </c>
      <c r="C15" s="5">
        <v>2</v>
      </c>
    </row>
    <row r="16">
      <c r="A16" s="7" t="s">
        <v>16</v>
      </c>
      <c r="B16" s="8" t="s">
        <v>8</v>
      </c>
      <c r="C16" s="9" t="s">
        <v>9</v>
      </c>
    </row>
    <row r="17">
      <c r="A17" s="11" t="s">
        <v>10</v>
      </c>
      <c r="B17" s="13">
        <v>2</v>
      </c>
      <c r="C17" s="15">
        <f>B17*C15</f>
      </c>
      <c r="D17" s="10" t="s">
        <v>11</v>
      </c>
    </row>
    <row r="18">
      <c r="A18" s="17" t="s">
        <v>12</v>
      </c>
      <c r="B18" s="18">
        <f>SUBTOTAL(9,B17)</f>
      </c>
      <c r="C18" s="19">
        <f>B18*C15</f>
      </c>
    </row>
    <row r="19">
      <c r="A19" s="18" t="s">
        <v>13</v>
      </c>
      <c r="B19" s="20" t="s">
        <v>14</v>
      </c>
      <c r="C19" s="19">
        <f>B19*C18</f>
      </c>
    </row>
    <row r="20">
      <c r="A20" s="22" t="s">
        <v>15</v>
      </c>
      <c r="B20" s="21">
        <f>B18</f>
      </c>
      <c r="C20" s="23">
        <f>C18-C19</f>
      </c>
    </row>
    <row r="22">
      <c r="A22" s="6" t="s">
        <v>18</v>
      </c>
      <c r="B22" s="4" t="s">
        <v>17</v>
      </c>
      <c r="C22" s="5">
        <v>2</v>
      </c>
    </row>
    <row r="23">
      <c r="A23" s="7" t="s">
        <v>18</v>
      </c>
      <c r="B23" s="8" t="s">
        <v>8</v>
      </c>
      <c r="C23" s="9" t="s">
        <v>9</v>
      </c>
    </row>
    <row r="24">
      <c r="A24" s="11" t="s">
        <v>10</v>
      </c>
      <c r="B24" s="13">
        <v>2</v>
      </c>
      <c r="C24" s="15">
        <f>B24*C22</f>
      </c>
      <c r="D24" s="10" t="s">
        <v>11</v>
      </c>
    </row>
    <row r="25">
      <c r="A25" s="17" t="s">
        <v>12</v>
      </c>
      <c r="B25" s="18">
        <f>SUBTOTAL(9,B24)</f>
      </c>
      <c r="C25" s="19">
        <f>B25*C22</f>
      </c>
    </row>
    <row r="26">
      <c r="A26" s="18" t="s">
        <v>13</v>
      </c>
      <c r="B26" s="20" t="s">
        <v>14</v>
      </c>
      <c r="C26" s="19">
        <f>B26*C25</f>
      </c>
    </row>
    <row r="27">
      <c r="A27" s="22" t="s">
        <v>15</v>
      </c>
      <c r="B27" s="21">
        <f>B25</f>
      </c>
      <c r="C27" s="23">
        <f>C25-C26</f>
      </c>
    </row>
    <row r="29">
      <c r="A29" s="6" t="s">
        <v>19</v>
      </c>
      <c r="B29" s="4" t="s">
        <v>7</v>
      </c>
      <c r="C29" s="5">
        <v>1</v>
      </c>
    </row>
    <row r="30">
      <c r="A30" s="7" t="s">
        <v>19</v>
      </c>
      <c r="B30" s="8" t="s">
        <v>8</v>
      </c>
      <c r="C30" s="9" t="s">
        <v>9</v>
      </c>
    </row>
    <row r="31">
      <c r="A31" s="11" t="s">
        <v>10</v>
      </c>
      <c r="B31" s="13">
        <v>2</v>
      </c>
      <c r="C31" s="15">
        <f>B31*C29</f>
      </c>
      <c r="D31" s="10" t="s">
        <v>11</v>
      </c>
    </row>
    <row r="32">
      <c r="A32" s="17" t="s">
        <v>12</v>
      </c>
      <c r="B32" s="18">
        <f>SUBTOTAL(9,B31)</f>
      </c>
      <c r="C32" s="19">
        <f>B32*C29</f>
      </c>
    </row>
    <row r="33">
      <c r="A33" s="18" t="s">
        <v>13</v>
      </c>
      <c r="B33" s="20" t="s">
        <v>14</v>
      </c>
      <c r="C33" s="19">
        <f>B33*C32</f>
      </c>
    </row>
    <row r="34">
      <c r="A34" s="22" t="s">
        <v>15</v>
      </c>
      <c r="B34" s="21">
        <f>B32</f>
      </c>
      <c r="C34" s="23">
        <f>C32-C33</f>
      </c>
    </row>
    <row r="36">
      <c r="A36" s="6" t="s">
        <v>20</v>
      </c>
      <c r="B36" s="4" t="s">
        <v>7</v>
      </c>
      <c r="C36" s="5">
        <v>4</v>
      </c>
    </row>
    <row r="37">
      <c r="A37" s="7" t="s">
        <v>20</v>
      </c>
      <c r="B37" s="8" t="s">
        <v>8</v>
      </c>
      <c r="C37" s="9" t="s">
        <v>9</v>
      </c>
    </row>
    <row r="38">
      <c r="A38" s="11" t="s">
        <v>10</v>
      </c>
      <c r="B38" s="13">
        <v>2</v>
      </c>
      <c r="C38" s="15">
        <f>B38*C36</f>
      </c>
      <c r="D38" s="10" t="s">
        <v>11</v>
      </c>
    </row>
    <row r="39">
      <c r="A39" s="17" t="s">
        <v>12</v>
      </c>
      <c r="B39" s="18">
        <f>SUBTOTAL(9,B38)</f>
      </c>
      <c r="C39" s="19">
        <f>B39*C36</f>
      </c>
    </row>
    <row r="40">
      <c r="A40" s="18" t="s">
        <v>13</v>
      </c>
      <c r="B40" s="20" t="s">
        <v>14</v>
      </c>
      <c r="C40" s="19">
        <f>B40*C39</f>
      </c>
    </row>
    <row r="41">
      <c r="A41" s="22" t="s">
        <v>15</v>
      </c>
      <c r="B41" s="21">
        <f>B39</f>
      </c>
      <c r="C41" s="23">
        <f>C39-C40</f>
      </c>
    </row>
    <row r="43">
      <c r="B43" s="24" t="s">
        <v>21</v>
      </c>
      <c r="C43" s="25">
        <f>C11+C18+C25+C32+C39</f>
      </c>
    </row>
  </sheetData>
  <mergeCells>
    <mergeCell ref="A7:A8"/>
    <mergeCell ref="A15:A16"/>
    <mergeCell ref="A22:A23"/>
    <mergeCell ref="A29:A30"/>
    <mergeCell ref="A36:A3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2016_22_4</dc:title>
  <dc:creator>Stolons</dc:creator>
  <dc:description>Facture de la semaine 2016_22_4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