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 par produit" sheetId="1" r:id="rId1"/>
    <sheet name="Facture par client" sheetId="2" r:id="rId3"/>
  </sheets>
  <calcPr fullCalcOnLoad="1"/>
</workbook>
</file>

<file path=xl/sharedStrings.xml><?xml version="1.0" encoding="utf-8"?>
<sst xmlns="http://schemas.openxmlformats.org/spreadsheetml/2006/main" count="21" uniqueCount="21">
  <si>
    <t>Producteur :</t>
  </si>
  <si>
    <t>La ferme de Maurice</t>
  </si>
  <si>
    <t>Numéro de facture :</t>
  </si>
  <si>
    <t>2016_28_3</t>
  </si>
  <si>
    <t>Année :</t>
  </si>
  <si>
    <t>Semaine :</t>
  </si>
  <si>
    <t>Pain complet</t>
  </si>
  <si>
    <t>A la pièce</t>
  </si>
  <si>
    <t>Quantité</t>
  </si>
  <si>
    <t>Prix total</t>
  </si>
  <si>
    <t>• 1</t>
  </si>
  <si>
    <t>☐</t>
  </si>
  <si>
    <t>Total sans comission</t>
  </si>
  <si>
    <t>Comission</t>
  </si>
  <si>
    <t>5%</t>
  </si>
  <si>
    <t>TOTAL</t>
  </si>
  <si>
    <t>Total comission à 5%</t>
  </si>
  <si>
    <t>TOTAL :</t>
  </si>
  <si>
    <t>1 pièce</t>
  </si>
  <si>
    <t>Sans comission</t>
  </si>
  <si>
    <t>Comission à 5 %</t>
  </si>
</sst>
</file>

<file path=xl/styles.xml><?xml version="1.0" encoding="utf-8"?>
<styleSheet xmlns="http://schemas.openxmlformats.org/spreadsheetml/2006/main">
  <numFmts count="1">
    <numFmt numFmtId="164" formatCode="0.00€"/>
  </numFmts>
  <fonts count="13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  <font>
      <b/>
      <sz val="26"/>
      <name val="Calibri"/>
    </font>
    <font>
      <b/>
      <sz val="13"/>
      <name val="Calibri"/>
    </font>
    <font>
      <sz val="13"/>
      <name val="Calibri"/>
    </font>
    <font>
      <sz val="10"/>
      <name val="Calibri"/>
    </font>
    <font>
      <b/>
      <i/>
      <sz val="1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fontId="0"/>
  </cellStyleXfs>
  <cellXfs count="3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4" applyBorder="1" xfId="0"/>
    <xf numFmtId="164" applyNumberFormat="1" fontId="0" applyFont="1" borderId="7" applyBorder="1" xfId="0"/>
    <xf fontId="6" applyFont="1" borderId="8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8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  <xf fontId="8" applyFont="1" borderId="9" applyBorder="1" xfId="0">
      <alignment horizontal="center"/>
    </xf>
    <xf fontId="8" applyFont="1" borderId="10" applyBorder="1" xfId="0">
      <alignment horizontal="center"/>
    </xf>
    <xf fontId="8" applyFont="1" borderId="11" applyBorder="1" xfId="0">
      <alignment horizontal="center"/>
    </xf>
    <xf fontId="10" applyFont="1" borderId="9" applyBorder="1" xfId="0"/>
    <xf numFmtId="164" applyNumberFormat="1" fontId="10" applyFont="1" borderId="9" applyBorder="1" xfId="0"/>
    <xf fontId="10" applyFont="1" borderId="9" applyBorder="1" xfId="0">
      <alignment horizontal="right"/>
    </xf>
    <xf fontId="9" applyFont="1" borderId="10" applyBorder="1" xfId="0"/>
    <xf numFmtId="164" applyNumberFormat="1" fontId="10" applyFont="1" borderId="11" applyBorder="1" xfId="0"/>
    <xf fontId="11" applyFont="1" xfId="0">
      <alignment horizontal="center"/>
    </xf>
    <xf numFmtId="164" applyNumberFormat="1" fontId="2" applyFont="1" borderId="3" applyBorder="1" xfId="0">
      <alignment horizontal="right"/>
    </xf>
    <xf fontId="2" applyFont="1" borderId="2" applyBorder="1" xfId="0">
      <alignment horizontal="right"/>
    </xf>
    <xf fontId="12" applyFont="1" xfId="0">
      <alignment horizontal="right"/>
    </xf>
    <xf numFmtId="164" applyNumberFormat="1" fontId="1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"/>
  <sheetViews>
    <sheetView workbookViewId="0" view="pageLayout"/>
  </sheetViews>
  <sheetFormatPr defaultRowHeight="15"/>
  <cols>
    <col min="1" max="1" width="41.4285714285714" customWidth="1"/>
    <col min="2" max="2" width="18.5714285714286" customWidth="1"/>
    <col min="3" max="3" width="18.5714285714286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28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1</v>
      </c>
      <c r="C9" s="13">
        <f>B9*C7</f>
      </c>
      <c r="D9" s="10" t="s">
        <v>11</v>
      </c>
    </row>
    <row r="10">
      <c r="A10" s="14" t="s">
        <v>12</v>
      </c>
      <c r="B10" s="15">
        <f>SUBTOTAL(9,B9)</f>
      </c>
      <c r="C10" s="16">
        <f>B10*C7</f>
      </c>
    </row>
    <row r="11">
      <c r="A11" s="15" t="s">
        <v>13</v>
      </c>
      <c r="B11" s="18" t="s">
        <v>14</v>
      </c>
      <c r="C11" s="16">
        <f>B11*C10</f>
      </c>
    </row>
    <row r="12">
      <c r="A12" s="19" t="s">
        <v>15</v>
      </c>
      <c r="B12" s="20">
        <f>B10</f>
      </c>
      <c r="C12" s="21">
        <f>C10-C11</f>
      </c>
      <c r="D12" s="22" t="s">
        <v>11</v>
      </c>
    </row>
    <row r="14">
      <c r="B14" s="23" t="s">
        <v>12</v>
      </c>
      <c r="C14" s="17">
        <f>C10</f>
      </c>
    </row>
    <row r="15">
      <c r="B15" s="23" t="s">
        <v>16</v>
      </c>
      <c r="C15" s="17">
        <f>C11</f>
      </c>
    </row>
    <row r="16">
      <c r="B16" s="24" t="s">
        <v>17</v>
      </c>
      <c r="C16" s="25">
        <f>C14-C15</f>
      </c>
    </row>
  </sheetData>
  <mergeCells>
    <mergeCell ref="A7:A8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6"/>
  <sheetViews>
    <sheetView workbookViewId="0" view="pageLayout"/>
  </sheetViews>
  <sheetFormatPr defaultRowHeight="15"/>
  <cols>
    <col min="1" max="1" width="23" customWidth="1"/>
    <col min="2" max="2" width="19" customWidth="1"/>
    <col min="3" max="3" width="11.8571428571429" customWidth="1"/>
    <col min="4" max="4" width="15.4285714285714" customWidth="1"/>
    <col min="5" max="5" width="11.8571428571429" customWidth="1"/>
    <col min="6" max="6" width="2.85714285714286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28</v>
      </c>
    </row>
    <row r="5">
      <c r="A5" s="3"/>
      <c r="B5" s="1"/>
    </row>
    <row r="7">
      <c r="A7" s="27">
        <v>1</v>
      </c>
      <c r="B7" s="26">
        <v>1</v>
      </c>
      <c r="C7" s="26">
        <v>1</v>
      </c>
      <c r="D7" s="26">
        <v>1</v>
      </c>
      <c r="E7" s="28">
        <v>1</v>
      </c>
    </row>
    <row r="8">
      <c r="A8" s="32" t="s">
        <v>6</v>
      </c>
      <c r="B8" s="29" t="s">
        <v>7</v>
      </c>
      <c r="C8" s="30">
        <v>4</v>
      </c>
      <c r="D8" s="31" t="s">
        <v>18</v>
      </c>
      <c r="E8" s="33">
        <f>1*C8</f>
      </c>
      <c r="F8" s="34" t="s">
        <v>11</v>
      </c>
    </row>
    <row r="9">
      <c r="D9" s="15" t="s">
        <v>19</v>
      </c>
      <c r="E9" s="16">
        <f>SUBTOTAL(9,E8)</f>
      </c>
    </row>
    <row r="10">
      <c r="D10" s="15" t="s">
        <v>20</v>
      </c>
      <c r="E10" s="16">
        <f>5% * E9</f>
      </c>
    </row>
    <row r="11">
      <c r="D11" s="36" t="s">
        <v>15</v>
      </c>
      <c r="E11" s="35">
        <f>E9-E10</f>
      </c>
      <c r="F11" s="22" t="s">
        <v>11</v>
      </c>
    </row>
    <row r="14">
      <c r="D14" s="37" t="s">
        <v>12</v>
      </c>
      <c r="E14" s="38">
        <f>E9</f>
      </c>
    </row>
    <row r="15">
      <c r="D15" s="37" t="s">
        <v>16</v>
      </c>
      <c r="E15" s="38">
        <f>E10</f>
      </c>
    </row>
    <row r="16">
      <c r="D16" s="24" t="s">
        <v>17</v>
      </c>
      <c r="E16" s="25">
        <f>E14-E15</f>
      </c>
    </row>
  </sheetData>
  <mergeCells>
    <mergeCell ref="A7:E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2016_28_3</dc:title>
  <dc:creator>Stolons</dc:creator>
  <dc:description>Facture de la semaine 2016_28_3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