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Storage\Office Solutions Development\Assignment(OSD)\"/>
    </mc:Choice>
  </mc:AlternateContent>
  <xr:revisionPtr revIDLastSave="0" documentId="13_ncr:1_{9314FF8D-BC67-4A9F-995C-03E2585AE956}" xr6:coauthVersionLast="36" xr6:coauthVersionMax="36" xr10:uidLastSave="{00000000-0000-0000-0000-000000000000}"/>
  <bookViews>
    <workbookView xWindow="0" yWindow="0" windowWidth="14380" windowHeight="3020" xr2:uid="{61B43395-0850-4DA2-9573-A90EC7A8D24E}"/>
  </bookViews>
  <sheets>
    <sheet name="Sheet1" sheetId="1" r:id="rId1"/>
  </sheets>
  <calcPr calcId="179021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l="1"/>
  <c r="C2" i="1"/>
</calcChain>
</file>

<file path=xl/sharedStrings.xml><?xml version="1.0" encoding="utf-8"?>
<sst xmlns="http://schemas.openxmlformats.org/spreadsheetml/2006/main" count="44" uniqueCount="33">
  <si>
    <t>10-6025</t>
  </si>
  <si>
    <t>10-4430</t>
  </si>
  <si>
    <t>13-9672</t>
  </si>
  <si>
    <t>12-8390</t>
  </si>
  <si>
    <t>14-6417</t>
  </si>
  <si>
    <t>12-3167</t>
  </si>
  <si>
    <t>11-6994</t>
  </si>
  <si>
    <t>12-6478</t>
  </si>
  <si>
    <t>13-3251</t>
  </si>
  <si>
    <t>10-2562</t>
  </si>
  <si>
    <t>11-2235</t>
  </si>
  <si>
    <t>12-2567</t>
  </si>
  <si>
    <t>13-2869</t>
  </si>
  <si>
    <t>11-8771</t>
  </si>
  <si>
    <t>13-8261</t>
  </si>
  <si>
    <t>10-7381</t>
  </si>
  <si>
    <t>14-7321</t>
  </si>
  <si>
    <t>12-6521</t>
  </si>
  <si>
    <t>13-8309</t>
  </si>
  <si>
    <t>Order Number</t>
  </si>
  <si>
    <t>Product ID</t>
  </si>
  <si>
    <t>Quantity</t>
  </si>
  <si>
    <t>Region</t>
  </si>
  <si>
    <t>13-6655</t>
  </si>
  <si>
    <t>14-8515</t>
  </si>
  <si>
    <t>14-8613</t>
  </si>
  <si>
    <t>13-8713</t>
  </si>
  <si>
    <t>13-8971</t>
  </si>
  <si>
    <t>Sales to Date</t>
  </si>
  <si>
    <t>Customer Number</t>
  </si>
  <si>
    <t>Row Labels</t>
  </si>
  <si>
    <t>Grand Total</t>
  </si>
  <si>
    <t>Sum of Sales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</si>
</sst>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[$£-809]* #,##0_-;\-[$£-809]* #,##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1"/>
    <xf numFmtId="0" fontId="1" fillId="2" borderId="2">
      <alignment horizontal="center"/>
    </xf>
  </cellStyleXfs>
  <cellXfs count="9">
    <xf numFmtId="0" fontId="0" fillId="0" borderId="0" xfId="0"/>
    <xf numFmtId="0" fontId="4" fillId="2" borderId="2" xfId="3" applyFont="1">
      <alignment horizontal="center"/>
    </xf>
    <xf numFmtId="0" fontId="3" fillId="0" borderId="1" xfId="2" applyFont="1" applyAlignment="1">
      <alignment horizontal="center"/>
    </xf>
    <xf numFmtId="167" fontId="3" fillId="0" borderId="1" xfId="2" applyNumberFormat="1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Normal" xfId="0" builtinId="0"/>
    <cellStyle name="Normal 2" xfId="1" xr:uid="{00000000-0005-0000-0000-00002F000000}"/>
    <cellStyle name="Style 1" xfId="2" xr:uid="{113AE0AF-5AC4-4C23-A868-DF1D4F091C18}"/>
    <cellStyle name="Style 2" xfId="3" xr:uid="{C00529CE-815B-4FFE-8E13-BDCA585ACF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995.745659375003" createdVersion="6" refreshedVersion="6" minRefreshableVersion="3" recordCount="26" xr:uid="{C7D96BDA-DA90-43B1-97C3-0B9FF9D65346}">
  <cacheSource type="worksheet">
    <worksheetSource ref="A4:F30" sheet="Sheet1"/>
  </cacheSource>
  <cacheFields count="6">
    <cacheField name="Customer Number" numFmtId="0">
      <sharedItems containsSemiMixedTypes="0" containsString="0" containsNumber="1" containsInteger="1" minValue="1014" maxValue="3783" count="26">
        <n v="1014"/>
        <n v="1092"/>
        <n v="1437"/>
        <n v="1486"/>
        <n v="1490"/>
        <n v="1503"/>
        <n v="1776"/>
        <n v="1839"/>
        <n v="1842"/>
        <n v="1923"/>
        <n v="2113"/>
        <n v="2401"/>
        <n v="2500"/>
        <n v="2503"/>
        <n v="2550"/>
        <n v="2559"/>
        <n v="2599"/>
        <n v="2884"/>
        <n v="2905"/>
        <n v="3032"/>
        <n v="3285"/>
        <n v="3504"/>
        <n v="3598"/>
        <n v="3711"/>
        <n v="3776"/>
        <n v="3783"/>
      </sharedItems>
    </cacheField>
    <cacheField name="Sales to Date" numFmtId="167">
      <sharedItems containsSemiMixedTypes="0" containsString="0" containsNumber="1" containsInteger="1" minValue="1206" maxValue="12561"/>
    </cacheField>
    <cacheField name="Region" numFmtId="0">
      <sharedItems containsSemiMixedTypes="0" containsString="0" containsNumber="1" containsInteger="1" minValue="1" maxValue="3" count="3">
        <n v="3"/>
        <n v="2"/>
        <n v="1"/>
      </sharedItems>
    </cacheField>
    <cacheField name="Order Number" numFmtId="0">
      <sharedItems containsSemiMixedTypes="0" containsString="0" containsNumber="1" containsInteger="1" minValue="1001" maxValue="1007"/>
    </cacheField>
    <cacheField name="Product ID" numFmtId="0">
      <sharedItems count="24">
        <s v="13-6655"/>
        <s v="10-6025"/>
        <s v="10-4430"/>
        <s v="13-9672"/>
        <s v="12-8390"/>
        <s v="14-6417"/>
        <s v="12-3167"/>
        <s v="11-6994"/>
        <s v="12-6478"/>
        <s v="13-3251"/>
        <s v="10-2562"/>
        <s v="11-2235"/>
        <s v="12-2567"/>
        <s v="13-2869"/>
        <s v="11-8771"/>
        <s v="13-8261"/>
        <s v="10-7381"/>
        <s v="14-7321"/>
        <s v="12-6521"/>
        <s v="13-8309"/>
        <s v="13-8713"/>
        <s v="13-8971"/>
        <s v="14-8613"/>
        <s v="14-8515"/>
      </sharedItems>
    </cacheField>
    <cacheField name="Quantity" numFmtId="0">
      <sharedItems containsSemiMixedTypes="0" containsString="0" containsNumber="1" containsInteger="1" minValue="3" maxValue="30" count="11">
        <n v="5"/>
        <n v="10"/>
        <n v="7"/>
        <n v="3"/>
        <n v="6"/>
        <n v="8"/>
        <n v="9"/>
        <n v="4"/>
        <n v="30"/>
        <n v="12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6321"/>
    <x v="0"/>
    <n v="1001"/>
    <x v="0"/>
    <x v="0"/>
  </r>
  <r>
    <x v="1"/>
    <n v="3591"/>
    <x v="0"/>
    <n v="1001"/>
    <x v="1"/>
    <x v="1"/>
  </r>
  <r>
    <x v="2"/>
    <n v="2970"/>
    <x v="1"/>
    <n v="1002"/>
    <x v="2"/>
    <x v="0"/>
  </r>
  <r>
    <x v="3"/>
    <n v="3752"/>
    <x v="1"/>
    <n v="1002"/>
    <x v="3"/>
    <x v="2"/>
  </r>
  <r>
    <x v="4"/>
    <n v="1850"/>
    <x v="2"/>
    <n v="1002"/>
    <x v="4"/>
    <x v="3"/>
  </r>
  <r>
    <x v="5"/>
    <n v="1300"/>
    <x v="2"/>
    <n v="1002"/>
    <x v="5"/>
    <x v="3"/>
  </r>
  <r>
    <x v="6"/>
    <n v="1457"/>
    <x v="2"/>
    <n v="1003"/>
    <x v="6"/>
    <x v="3"/>
  </r>
  <r>
    <x v="7"/>
    <n v="3796"/>
    <x v="0"/>
    <n v="1003"/>
    <x v="7"/>
    <x v="4"/>
  </r>
  <r>
    <x v="8"/>
    <n v="12561"/>
    <x v="0"/>
    <n v="1003"/>
    <x v="8"/>
    <x v="5"/>
  </r>
  <r>
    <x v="9"/>
    <n v="4555"/>
    <x v="0"/>
    <n v="1003"/>
    <x v="9"/>
    <x v="6"/>
  </r>
  <r>
    <x v="10"/>
    <n v="1251"/>
    <x v="1"/>
    <n v="1004"/>
    <x v="10"/>
    <x v="5"/>
  </r>
  <r>
    <x v="11"/>
    <n v="1865"/>
    <x v="2"/>
    <n v="1004"/>
    <x v="11"/>
    <x v="2"/>
  </r>
  <r>
    <x v="12"/>
    <n v="6792"/>
    <x v="2"/>
    <n v="1004"/>
    <x v="12"/>
    <x v="1"/>
  </r>
  <r>
    <x v="13"/>
    <n v="7040"/>
    <x v="1"/>
    <n v="1004"/>
    <x v="13"/>
    <x v="2"/>
  </r>
  <r>
    <x v="14"/>
    <n v="1206"/>
    <x v="1"/>
    <n v="1005"/>
    <x v="14"/>
    <x v="2"/>
  </r>
  <r>
    <x v="15"/>
    <n v="2501"/>
    <x v="1"/>
    <n v="1005"/>
    <x v="7"/>
    <x v="4"/>
  </r>
  <r>
    <x v="16"/>
    <n v="2396"/>
    <x v="0"/>
    <n v="1006"/>
    <x v="15"/>
    <x v="5"/>
  </r>
  <r>
    <x v="17"/>
    <n v="4790"/>
    <x v="1"/>
    <n v="1006"/>
    <x v="16"/>
    <x v="7"/>
  </r>
  <r>
    <x v="18"/>
    <n v="4221"/>
    <x v="0"/>
    <n v="1006"/>
    <x v="17"/>
    <x v="8"/>
  </r>
  <r>
    <x v="19"/>
    <n v="2586"/>
    <x v="1"/>
    <n v="1006"/>
    <x v="18"/>
    <x v="9"/>
  </r>
  <r>
    <x v="20"/>
    <n v="8506"/>
    <x v="0"/>
    <n v="1006"/>
    <x v="3"/>
    <x v="0"/>
  </r>
  <r>
    <x v="21"/>
    <n v="2208"/>
    <x v="1"/>
    <n v="1007"/>
    <x v="19"/>
    <x v="1"/>
  </r>
  <r>
    <x v="22"/>
    <n v="3220"/>
    <x v="2"/>
    <n v="1007"/>
    <x v="20"/>
    <x v="5"/>
  </r>
  <r>
    <x v="23"/>
    <n v="4497"/>
    <x v="2"/>
    <n v="1007"/>
    <x v="21"/>
    <x v="0"/>
  </r>
  <r>
    <x v="24"/>
    <n v="3446"/>
    <x v="2"/>
    <n v="1007"/>
    <x v="22"/>
    <x v="0"/>
  </r>
  <r>
    <x v="25"/>
    <n v="5251"/>
    <x v="1"/>
    <n v="1007"/>
    <x v="23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EA6E7-83F7-455C-AE13-5E44CDC75CAB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2:I23" firstHeaderRow="1" firstDataRow="1" firstDataCol="0" rowPageCount="1" colPageCount="1"/>
  <pivotFields count="6">
    <pivotField axis="axisPage" multipleItemSelectionAllowed="1" showAll="0">
      <items count="27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t="default"/>
      </items>
    </pivotField>
    <pivotField dataField="1" numFmtId="167"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0" hier="-1"/>
  </pageFields>
  <dataFields count="1">
    <dataField name="Sum of Sales to Dat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19CFF-79D7-45F3-8417-D07957A16A34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6:K18" firstHeaderRow="1" firstDataRow="1" firstDataCol="1" rowPageCount="1" colPageCount="1"/>
  <pivotFields count="6">
    <pivotField showAll="0"/>
    <pivotField numFmtId="167" showAll="0"/>
    <pivotField showAll="0"/>
    <pivotField showAll="0"/>
    <pivotField axis="axisPage" showAll="0">
      <items count="25">
        <item x="10"/>
        <item x="2"/>
        <item x="1"/>
        <item x="16"/>
        <item x="11"/>
        <item x="7"/>
        <item x="14"/>
        <item x="12"/>
        <item x="6"/>
        <item x="8"/>
        <item x="18"/>
        <item x="4"/>
        <item x="13"/>
        <item x="9"/>
        <item x="0"/>
        <item x="15"/>
        <item x="19"/>
        <item x="20"/>
        <item x="21"/>
        <item x="3"/>
        <item x="5"/>
        <item x="17"/>
        <item x="23"/>
        <item x="22"/>
        <item t="default"/>
      </items>
    </pivotField>
    <pivotField axis="axisRow" showAll="0">
      <items count="12">
        <item x="3"/>
        <item x="7"/>
        <item x="0"/>
        <item x="4"/>
        <item x="2"/>
        <item x="5"/>
        <item x="6"/>
        <item x="1"/>
        <item x="9"/>
        <item x="10"/>
        <item x="8"/>
        <item t="default"/>
      </items>
    </pivotField>
  </pivotFields>
  <rowFields count="1">
    <field x="5"/>
  </rowFields>
  <rowItems count="2">
    <i>
      <x v="7"/>
    </i>
    <i t="grand">
      <x/>
    </i>
  </rowItems>
  <colItems count="1">
    <i/>
  </colItems>
  <pageFields count="1">
    <pageField fld="4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A0B58-6832-45A3-BD66-2CFE12EA977F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8:I10" firstHeaderRow="1" firstDataRow="1" firstDataCol="1" rowPageCount="1" colPageCount="1"/>
  <pivotFields count="6">
    <pivotField axis="axisPage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umFmtId="167" showAll="0"/>
    <pivotField showAll="0">
      <items count="4">
        <item x="2"/>
        <item x="1"/>
        <item x="0"/>
        <item t="default"/>
      </items>
    </pivotField>
    <pivotField showAll="0"/>
    <pivotField axis="axisRow" showAll="0">
      <items count="25">
        <item x="10"/>
        <item x="2"/>
        <item x="1"/>
        <item x="16"/>
        <item x="11"/>
        <item x="7"/>
        <item x="14"/>
        <item x="12"/>
        <item x="6"/>
        <item x="8"/>
        <item x="18"/>
        <item x="4"/>
        <item x="13"/>
        <item x="9"/>
        <item x="0"/>
        <item x="15"/>
        <item x="19"/>
        <item x="20"/>
        <item x="21"/>
        <item x="3"/>
        <item x="5"/>
        <item x="17"/>
        <item x="23"/>
        <item x="22"/>
        <item t="default"/>
      </items>
    </pivotField>
    <pivotField showAll="0"/>
  </pivotFields>
  <rowFields count="1">
    <field x="4"/>
  </rowFields>
  <rowItems count="2">
    <i>
      <x/>
    </i>
    <i t="grand">
      <x/>
    </i>
  </rowItems>
  <colItems count="1">
    <i/>
  </colItems>
  <pageFields count="1">
    <pageField fld="0" item="1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90CA-DF9D-4BDD-9589-A2FB23E6E837}">
  <sheetPr codeName="Sheet1"/>
  <dimension ref="A1:L30"/>
  <sheetViews>
    <sheetView tabSelected="1" topLeftCell="A8" zoomScale="75" zoomScaleNormal="72" zoomScalePageLayoutView="79" workbookViewId="0">
      <selection activeCell="G17" sqref="G17"/>
    </sheetView>
  </sheetViews>
  <sheetFormatPr defaultRowHeight="14.5" x14ac:dyDescent="0.35"/>
  <cols>
    <col min="1" max="1" width="22.36328125" customWidth="1"/>
    <col min="2" max="2" width="15.7265625" customWidth="1"/>
    <col min="3" max="3" width="10.81640625" customWidth="1"/>
    <col min="4" max="4" width="20.54296875" customWidth="1"/>
    <col min="5" max="5" width="15.08984375" customWidth="1"/>
    <col min="9" max="9" width="19" bestFit="1" customWidth="1"/>
    <col min="10" max="10" width="8.453125" bestFit="1" customWidth="1"/>
    <col min="11" max="11" width="13.81640625" bestFit="1" customWidth="1"/>
    <col min="12" max="12" width="11.26953125" bestFit="1" customWidth="1"/>
    <col min="13" max="17" width="5.453125" bestFit="1" customWidth="1"/>
    <col min="18" max="18" width="6.54296875" bestFit="1" customWidth="1"/>
    <col min="19" max="35" width="5.453125" bestFit="1" customWidth="1"/>
    <col min="36" max="36" width="11" bestFit="1" customWidth="1"/>
  </cols>
  <sheetData>
    <row r="1" spans="1:12" x14ac:dyDescent="0.35">
      <c r="A1" s="4" t="s">
        <v>29</v>
      </c>
      <c r="B1">
        <v>2884</v>
      </c>
      <c r="C1">
        <v>2614</v>
      </c>
      <c r="D1">
        <v>2113</v>
      </c>
    </row>
    <row r="2" spans="1:12" x14ac:dyDescent="0.35">
      <c r="A2" s="4" t="s">
        <v>20</v>
      </c>
      <c r="C2" t="str">
        <f>VLOOKUP(B1,A5:F30,5,FALSE)</f>
        <v>10-7381</v>
      </c>
      <c r="D2" s="5" t="str">
        <f>VLOOKUP(C1,A5:F30,5,TRUE)</f>
        <v>13-8261</v>
      </c>
      <c r="E2">
        <f>VLOOKUP(D1,A5:F30,2,FALSE)</f>
        <v>1251</v>
      </c>
    </row>
    <row r="3" spans="1:12" ht="15" thickBot="1" x14ac:dyDescent="0.4"/>
    <row r="4" spans="1:12" ht="15" thickBot="1" x14ac:dyDescent="0.4">
      <c r="A4" s="1" t="s">
        <v>29</v>
      </c>
      <c r="B4" s="1" t="s">
        <v>28</v>
      </c>
      <c r="C4" s="1" t="s">
        <v>22</v>
      </c>
      <c r="D4" s="1" t="s">
        <v>19</v>
      </c>
      <c r="E4" s="1" t="s">
        <v>20</v>
      </c>
      <c r="F4" s="1" t="s">
        <v>21</v>
      </c>
    </row>
    <row r="5" spans="1:12" x14ac:dyDescent="0.35">
      <c r="A5" s="2">
        <v>1014</v>
      </c>
      <c r="B5" s="3">
        <v>6321</v>
      </c>
      <c r="C5" s="2">
        <v>3</v>
      </c>
      <c r="D5" s="2">
        <v>1001</v>
      </c>
      <c r="E5" s="2" t="s">
        <v>23</v>
      </c>
      <c r="F5" s="2">
        <v>5</v>
      </c>
    </row>
    <row r="6" spans="1:12" x14ac:dyDescent="0.35">
      <c r="A6" s="2">
        <v>1092</v>
      </c>
      <c r="B6" s="3">
        <v>3591</v>
      </c>
      <c r="C6" s="2">
        <v>3</v>
      </c>
      <c r="D6" s="2">
        <v>1001</v>
      </c>
      <c r="E6" s="2" t="s">
        <v>0</v>
      </c>
      <c r="F6" s="2">
        <v>10</v>
      </c>
      <c r="I6" s="7" t="s">
        <v>29</v>
      </c>
      <c r="J6" s="8">
        <v>2113</v>
      </c>
    </row>
    <row r="7" spans="1:12" x14ac:dyDescent="0.35">
      <c r="A7" s="2">
        <v>1437</v>
      </c>
      <c r="B7" s="3">
        <v>2970</v>
      </c>
      <c r="C7" s="2">
        <v>2</v>
      </c>
      <c r="D7" s="2">
        <v>1002</v>
      </c>
      <c r="E7" s="2" t="s">
        <v>1</v>
      </c>
      <c r="F7" s="2">
        <v>5</v>
      </c>
    </row>
    <row r="8" spans="1:12" x14ac:dyDescent="0.35">
      <c r="A8" s="2">
        <v>1486</v>
      </c>
      <c r="B8" s="3">
        <v>3752</v>
      </c>
      <c r="C8" s="2">
        <v>2</v>
      </c>
      <c r="D8" s="2">
        <v>1002</v>
      </c>
      <c r="E8" s="2" t="s">
        <v>2</v>
      </c>
      <c r="F8" s="2">
        <v>7</v>
      </c>
      <c r="I8" s="7" t="s">
        <v>30</v>
      </c>
    </row>
    <row r="9" spans="1:12" x14ac:dyDescent="0.35">
      <c r="A9" s="2">
        <v>1490</v>
      </c>
      <c r="B9" s="3">
        <v>1850</v>
      </c>
      <c r="C9" s="2">
        <v>1</v>
      </c>
      <c r="D9" s="2">
        <v>1002</v>
      </c>
      <c r="E9" s="2" t="s">
        <v>3</v>
      </c>
      <c r="F9" s="2">
        <v>3</v>
      </c>
      <c r="I9" s="8" t="s">
        <v>9</v>
      </c>
    </row>
    <row r="10" spans="1:12" x14ac:dyDescent="0.35">
      <c r="A10" s="2">
        <v>1503</v>
      </c>
      <c r="B10" s="3">
        <v>1300</v>
      </c>
      <c r="C10" s="2">
        <v>1</v>
      </c>
      <c r="D10" s="2">
        <v>1002</v>
      </c>
      <c r="E10" s="2" t="s">
        <v>4</v>
      </c>
      <c r="F10" s="2">
        <v>3</v>
      </c>
      <c r="I10" s="8" t="s">
        <v>31</v>
      </c>
    </row>
    <row r="11" spans="1:12" ht="14.5" customHeight="1" x14ac:dyDescent="0.35">
      <c r="A11" s="2">
        <v>1776</v>
      </c>
      <c r="B11" s="3">
        <v>1457</v>
      </c>
      <c r="C11" s="2">
        <v>1</v>
      </c>
      <c r="D11" s="2">
        <v>1003</v>
      </c>
      <c r="E11" s="2" t="s">
        <v>5</v>
      </c>
      <c r="F11" s="2">
        <v>3</v>
      </c>
    </row>
    <row r="12" spans="1:12" x14ac:dyDescent="0.35">
      <c r="A12" s="2">
        <v>1839</v>
      </c>
      <c r="B12" s="3">
        <v>3796</v>
      </c>
      <c r="C12" s="2">
        <v>3</v>
      </c>
      <c r="D12" s="2">
        <v>1003</v>
      </c>
      <c r="E12" s="2" t="s">
        <v>6</v>
      </c>
      <c r="F12" s="2">
        <v>6</v>
      </c>
    </row>
    <row r="13" spans="1:12" x14ac:dyDescent="0.35">
      <c r="A13" s="2">
        <v>1842</v>
      </c>
      <c r="B13" s="3">
        <v>12561</v>
      </c>
      <c r="C13" s="2">
        <v>3</v>
      </c>
      <c r="D13" s="2">
        <v>1003</v>
      </c>
      <c r="E13" s="2" t="s">
        <v>7</v>
      </c>
      <c r="F13" s="2">
        <v>8</v>
      </c>
    </row>
    <row r="14" spans="1:12" x14ac:dyDescent="0.35">
      <c r="A14" s="2">
        <v>1923</v>
      </c>
      <c r="B14" s="3">
        <v>4555</v>
      </c>
      <c r="C14" s="2">
        <v>3</v>
      </c>
      <c r="D14" s="2">
        <v>1003</v>
      </c>
      <c r="E14" s="2" t="s">
        <v>8</v>
      </c>
      <c r="F14" s="2">
        <v>9</v>
      </c>
      <c r="K14" s="7" t="s">
        <v>20</v>
      </c>
      <c r="L14" t="s">
        <v>0</v>
      </c>
    </row>
    <row r="15" spans="1:12" x14ac:dyDescent="0.35">
      <c r="A15" s="2">
        <v>2113</v>
      </c>
      <c r="B15" s="3">
        <v>1251</v>
      </c>
      <c r="C15" s="2">
        <v>2</v>
      </c>
      <c r="D15" s="2">
        <v>1004</v>
      </c>
      <c r="E15" s="2" t="s">
        <v>9</v>
      </c>
      <c r="F15" s="2">
        <v>8</v>
      </c>
    </row>
    <row r="16" spans="1:12" x14ac:dyDescent="0.35">
      <c r="A16" s="2">
        <v>2401</v>
      </c>
      <c r="B16" s="3">
        <v>1865</v>
      </c>
      <c r="C16" s="2">
        <v>1</v>
      </c>
      <c r="D16" s="2">
        <v>1004</v>
      </c>
      <c r="E16" s="2" t="s">
        <v>10</v>
      </c>
      <c r="F16" s="2">
        <v>7</v>
      </c>
      <c r="K16" s="7" t="s">
        <v>30</v>
      </c>
    </row>
    <row r="17" spans="1:11" x14ac:dyDescent="0.35">
      <c r="A17" s="2">
        <v>2500</v>
      </c>
      <c r="B17" s="3">
        <v>6792</v>
      </c>
      <c r="C17" s="2">
        <v>1</v>
      </c>
      <c r="D17" s="2">
        <v>1004</v>
      </c>
      <c r="E17" s="2" t="s">
        <v>11</v>
      </c>
      <c r="F17" s="2">
        <v>10</v>
      </c>
      <c r="K17" s="8">
        <v>10</v>
      </c>
    </row>
    <row r="18" spans="1:11" x14ac:dyDescent="0.35">
      <c r="A18" s="2">
        <v>2503</v>
      </c>
      <c r="B18" s="3">
        <v>7040</v>
      </c>
      <c r="C18" s="2">
        <v>2</v>
      </c>
      <c r="D18" s="2">
        <v>1004</v>
      </c>
      <c r="E18" s="2" t="s">
        <v>12</v>
      </c>
      <c r="F18" s="2">
        <v>7</v>
      </c>
      <c r="K18" s="8" t="s">
        <v>31</v>
      </c>
    </row>
    <row r="19" spans="1:11" x14ac:dyDescent="0.35">
      <c r="A19" s="2">
        <v>2550</v>
      </c>
      <c r="B19" s="3">
        <v>1206</v>
      </c>
      <c r="C19" s="2">
        <v>2</v>
      </c>
      <c r="D19" s="2">
        <v>1005</v>
      </c>
      <c r="E19" s="2" t="s">
        <v>13</v>
      </c>
      <c r="F19" s="2">
        <v>7</v>
      </c>
    </row>
    <row r="20" spans="1:11" x14ac:dyDescent="0.35">
      <c r="A20" s="2">
        <v>2559</v>
      </c>
      <c r="B20" s="3">
        <v>2501</v>
      </c>
      <c r="C20" s="2">
        <v>2</v>
      </c>
      <c r="D20" s="2">
        <v>1005</v>
      </c>
      <c r="E20" s="2" t="s">
        <v>6</v>
      </c>
      <c r="F20" s="2">
        <v>6</v>
      </c>
      <c r="I20" s="7" t="s">
        <v>29</v>
      </c>
      <c r="J20" s="8">
        <v>1486</v>
      </c>
    </row>
    <row r="21" spans="1:11" x14ac:dyDescent="0.35">
      <c r="A21" s="2">
        <v>2599</v>
      </c>
      <c r="B21" s="3">
        <v>2396</v>
      </c>
      <c r="C21" s="2">
        <v>3</v>
      </c>
      <c r="D21" s="2">
        <v>1006</v>
      </c>
      <c r="E21" s="2" t="s">
        <v>14</v>
      </c>
      <c r="F21" s="2">
        <v>8</v>
      </c>
    </row>
    <row r="22" spans="1:11" x14ac:dyDescent="0.35">
      <c r="A22" s="2">
        <v>2884</v>
      </c>
      <c r="B22" s="3">
        <v>4790</v>
      </c>
      <c r="C22" s="2">
        <v>2</v>
      </c>
      <c r="D22" s="2">
        <v>1006</v>
      </c>
      <c r="E22" s="2" t="s">
        <v>15</v>
      </c>
      <c r="F22" s="2">
        <v>4</v>
      </c>
      <c r="I22" t="s">
        <v>32</v>
      </c>
    </row>
    <row r="23" spans="1:11" x14ac:dyDescent="0.35">
      <c r="A23" s="2">
        <v>2905</v>
      </c>
      <c r="B23" s="3">
        <v>4221</v>
      </c>
      <c r="C23" s="2">
        <v>3</v>
      </c>
      <c r="D23" s="2">
        <v>1006</v>
      </c>
      <c r="E23" s="2" t="s">
        <v>16</v>
      </c>
      <c r="F23" s="2">
        <v>30</v>
      </c>
      <c r="I23" s="6">
        <v>3752</v>
      </c>
    </row>
    <row r="24" spans="1:11" x14ac:dyDescent="0.35">
      <c r="A24" s="2">
        <v>3032</v>
      </c>
      <c r="B24" s="3">
        <v>2586</v>
      </c>
      <c r="C24" s="2">
        <v>2</v>
      </c>
      <c r="D24" s="2">
        <v>1006</v>
      </c>
      <c r="E24" s="2" t="s">
        <v>17</v>
      </c>
      <c r="F24" s="2">
        <v>12</v>
      </c>
    </row>
    <row r="25" spans="1:11" x14ac:dyDescent="0.35">
      <c r="A25" s="2">
        <v>3285</v>
      </c>
      <c r="B25" s="3">
        <v>8506</v>
      </c>
      <c r="C25" s="2">
        <v>3</v>
      </c>
      <c r="D25" s="2">
        <v>1006</v>
      </c>
      <c r="E25" s="2" t="s">
        <v>2</v>
      </c>
      <c r="F25" s="2">
        <v>5</v>
      </c>
    </row>
    <row r="26" spans="1:11" x14ac:dyDescent="0.35">
      <c r="A26" s="2">
        <v>3504</v>
      </c>
      <c r="B26" s="3">
        <v>2208</v>
      </c>
      <c r="C26" s="2">
        <v>2</v>
      </c>
      <c r="D26" s="2">
        <v>1007</v>
      </c>
      <c r="E26" s="2" t="s">
        <v>18</v>
      </c>
      <c r="F26" s="2">
        <v>10</v>
      </c>
    </row>
    <row r="27" spans="1:11" x14ac:dyDescent="0.35">
      <c r="A27" s="2">
        <v>3598</v>
      </c>
      <c r="B27" s="3">
        <v>3220</v>
      </c>
      <c r="C27" s="2">
        <v>1</v>
      </c>
      <c r="D27" s="2">
        <v>1007</v>
      </c>
      <c r="E27" s="2" t="s">
        <v>26</v>
      </c>
      <c r="F27" s="2">
        <v>8</v>
      </c>
    </row>
    <row r="28" spans="1:11" x14ac:dyDescent="0.35">
      <c r="A28" s="2">
        <v>3711</v>
      </c>
      <c r="B28" s="3">
        <v>4497</v>
      </c>
      <c r="C28" s="2">
        <v>1</v>
      </c>
      <c r="D28" s="2">
        <v>1007</v>
      </c>
      <c r="E28" s="2" t="s">
        <v>27</v>
      </c>
      <c r="F28" s="2">
        <v>5</v>
      </c>
    </row>
    <row r="29" spans="1:11" x14ac:dyDescent="0.35">
      <c r="A29" s="2">
        <v>3776</v>
      </c>
      <c r="B29" s="3">
        <v>3446</v>
      </c>
      <c r="C29" s="2">
        <v>1</v>
      </c>
      <c r="D29" s="2">
        <v>1007</v>
      </c>
      <c r="E29" s="2" t="s">
        <v>25</v>
      </c>
      <c r="F29" s="2">
        <v>5</v>
      </c>
    </row>
    <row r="30" spans="1:11" x14ac:dyDescent="0.35">
      <c r="A30" s="2">
        <v>3783</v>
      </c>
      <c r="B30" s="3">
        <v>5251</v>
      </c>
      <c r="C30" s="2">
        <v>2</v>
      </c>
      <c r="D30" s="2">
        <v>1007</v>
      </c>
      <c r="E30" s="2" t="s">
        <v>24</v>
      </c>
      <c r="F30" s="2">
        <v>20</v>
      </c>
    </row>
  </sheetData>
  <pageMargins left="0.3" right="0.3" top="0.75" bottom="0.75" header="0.3" footer="0.3"/>
  <pageSetup orientation="portrait" r:id="rId4"/>
  <headerFooter>
    <oddHeader>&amp;C&amp;"Arial,Bold"Sales Data</oddHeader>
    <oddFooter xml:space="preserve">&amp;LChaw Sandy&amp;R3/10/2023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2023-03-10T09:45:00Z</dcterms:created>
  <dcterms:modified xsi:type="dcterms:W3CDTF">2023-03-10T11:43:54Z</dcterms:modified>
</cp:coreProperties>
</file>