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Backup v5\"/>
    </mc:Choice>
  </mc:AlternateContent>
  <xr:revisionPtr revIDLastSave="0" documentId="13_ncr:1_{C92A41D8-B5FE-4231-8EB3-CECE63719A7B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OneFactor_PL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D2" i="1"/>
  <c r="D1" i="1"/>
</calcChain>
</file>

<file path=xl/sharedStrings.xml><?xml version="1.0" encoding="utf-8"?>
<sst xmlns="http://schemas.openxmlformats.org/spreadsheetml/2006/main" count="10" uniqueCount="10">
  <si>
    <t>PL</t>
  </si>
  <si>
    <t>Mean:</t>
  </si>
  <si>
    <t>STDEV:</t>
  </si>
  <si>
    <t>Lower:</t>
  </si>
  <si>
    <t>Upper:</t>
  </si>
  <si>
    <t>Num</t>
  </si>
  <si>
    <t>OKAY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</si>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</sst>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PricingOptionOneFactor_PLfigure!$E$9:$E$89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cat>
          <c:val>
            <c:numRef>
              <c:f>PricingOptionOneFactor_PLfigure!$G$9:$G$89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0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1.4999999999999999E-2</c:v>
                </c:pt>
                <c:pt idx="34">
                  <c:v>2.5000000000000001E-2</c:v>
                </c:pt>
                <c:pt idx="35">
                  <c:v>0.04</c:v>
                </c:pt>
                <c:pt idx="36">
                  <c:v>6.5000000000000002E-2</c:v>
                </c:pt>
                <c:pt idx="37">
                  <c:v>3.5000000000000003E-2</c:v>
                </c:pt>
                <c:pt idx="38">
                  <c:v>5.5E-2</c:v>
                </c:pt>
                <c:pt idx="39">
                  <c:v>0.08</c:v>
                </c:pt>
                <c:pt idx="40">
                  <c:v>0.11</c:v>
                </c:pt>
                <c:pt idx="41">
                  <c:v>0.105</c:v>
                </c:pt>
                <c:pt idx="42">
                  <c:v>0.13</c:v>
                </c:pt>
                <c:pt idx="43">
                  <c:v>0.06</c:v>
                </c:pt>
                <c:pt idx="44">
                  <c:v>7.4999999999999997E-2</c:v>
                </c:pt>
                <c:pt idx="45">
                  <c:v>5.5E-2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0.01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5.0000000000000001E-3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88F-970B-7CB191D5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4"/>
        <c:noMultiLvlLbl val="0"/>
      </c:catAx>
      <c:valAx>
        <c:axId val="56172541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566057</xdr:colOff>
      <xdr:row>10</xdr:row>
      <xdr:rowOff>114301</xdr:rowOff>
    </xdr:from>
    <xdr:to>
      <xdr:col>20</xdr:col>
      <xdr:colOff>402184</xdr:colOff>
      <xdr:row>23</xdr:row>
      <xdr:rowOff>21946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69C97-D4C3-4284-A6EB-3414C3E6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topLeftCell="A9" zoomScale="85" zoomScaleNormal="85" workbookViewId="0">
      <selection activeCell="W22" sqref="W22"/>
    </sheetView>
  </sheetViews>
  <sheetFormatPr defaultRowHeight="14.6" x14ac:dyDescent="0.4"/>
  <sheetData>
    <row r="1" spans="1:8" x14ac:dyDescent="0.4">
      <c r="A1" t="s">
        <v>0</v>
      </c>
      <c r="C1" t="s">
        <v>1</v>
      </c>
      <c r="D1" s="1">
        <f>AVERAGE(A2:A201)</f>
        <v>-0.13881943000000013</v>
      </c>
    </row>
    <row r="2" spans="1:8" x14ac:dyDescent="0.4">
      <c r="A2">
        <v>0.66004700000000005</v>
      </c>
      <c r="C2" t="s">
        <v>2</v>
      </c>
      <c r="D2" s="1">
        <f>_xlfn.STDEV.S(A2:A201)</f>
        <v>4.2605935519010822</v>
      </c>
    </row>
    <row r="3" spans="1:8" x14ac:dyDescent="0.4">
      <c r="A3">
        <v>4.2439840000000002</v>
      </c>
    </row>
    <row r="4" spans="1:8" x14ac:dyDescent="0.4">
      <c r="A4">
        <v>-3.9849039999999998</v>
      </c>
      <c r="C4" t="s">
        <v>3</v>
      </c>
      <c r="D4">
        <v>-40</v>
      </c>
    </row>
    <row r="5" spans="1:8" x14ac:dyDescent="0.4">
      <c r="A5">
        <v>-8.863524</v>
      </c>
      <c r="C5" t="s">
        <v>4</v>
      </c>
      <c r="D5">
        <v>40</v>
      </c>
    </row>
    <row r="6" spans="1:8" x14ac:dyDescent="0.4">
      <c r="A6">
        <v>-5.1186480000000003</v>
      </c>
      <c r="C6" t="s">
        <v>5</v>
      </c>
      <c r="D6">
        <v>80</v>
      </c>
    </row>
    <row r="7" spans="1:8" ht="15" thickBot="1" x14ac:dyDescent="0.45">
      <c r="A7">
        <v>-0.207172</v>
      </c>
      <c r="H7" t="s">
        <v>6</v>
      </c>
    </row>
    <row r="8" spans="1:8" x14ac:dyDescent="0.4">
      <c r="A8">
        <v>2.4458150000000001</v>
      </c>
      <c r="C8">
        <f>D4</f>
        <v>-40</v>
      </c>
      <c r="E8" s="5" t="s">
        <v>7</v>
      </c>
      <c r="F8" s="5" t="s">
        <v>8</v>
      </c>
    </row>
    <row r="9" spans="1:8" x14ac:dyDescent="0.4">
      <c r="A9">
        <v>1.978561</v>
      </c>
      <c r="C9">
        <f>C8+($D$5-$D$4)/$D$6</f>
        <v>-39</v>
      </c>
      <c r="E9" s="2">
        <v>-40</v>
      </c>
      <c r="F9" s="3">
        <v>0</v>
      </c>
      <c r="G9">
        <f>F9/$G$90</f>
        <v>0</v>
      </c>
    </row>
    <row r="10" spans="1:8" x14ac:dyDescent="0.4">
      <c r="A10">
        <v>10.880756999999999</v>
      </c>
      <c r="C10">
        <f t="shared" ref="C10:C73" si="0">C9+($D$5-$D$4)/$D$6</f>
        <v>-38</v>
      </c>
      <c r="E10" s="2">
        <v>-39</v>
      </c>
      <c r="F10" s="3">
        <v>0</v>
      </c>
      <c r="G10">
        <f t="shared" ref="G10:G73" si="1">F10/$G$90</f>
        <v>0</v>
      </c>
    </row>
    <row r="11" spans="1:8" x14ac:dyDescent="0.4">
      <c r="A11">
        <v>3.4226000000000001</v>
      </c>
      <c r="C11">
        <f t="shared" si="0"/>
        <v>-37</v>
      </c>
      <c r="E11" s="2">
        <v>-38</v>
      </c>
      <c r="F11" s="3">
        <v>0</v>
      </c>
      <c r="G11">
        <f t="shared" si="1"/>
        <v>0</v>
      </c>
    </row>
    <row r="12" spans="1:8" x14ac:dyDescent="0.4">
      <c r="A12">
        <v>9.6227140000000002</v>
      </c>
      <c r="C12">
        <f t="shared" si="0"/>
        <v>-36</v>
      </c>
      <c r="E12" s="2">
        <v>-37</v>
      </c>
      <c r="F12" s="3">
        <v>0</v>
      </c>
      <c r="G12">
        <f t="shared" si="1"/>
        <v>0</v>
      </c>
    </row>
    <row r="13" spans="1:8" x14ac:dyDescent="0.4">
      <c r="A13">
        <v>-5.2936290000000001</v>
      </c>
      <c r="C13">
        <f t="shared" si="0"/>
        <v>-35</v>
      </c>
      <c r="E13" s="2">
        <v>-36</v>
      </c>
      <c r="F13" s="3">
        <v>0</v>
      </c>
      <c r="G13">
        <f t="shared" si="1"/>
        <v>0</v>
      </c>
    </row>
    <row r="14" spans="1:8" x14ac:dyDescent="0.4">
      <c r="A14">
        <v>6.3900839999999999</v>
      </c>
      <c r="C14">
        <f t="shared" si="0"/>
        <v>-34</v>
      </c>
      <c r="E14" s="2">
        <v>-35</v>
      </c>
      <c r="F14" s="3">
        <v>0</v>
      </c>
      <c r="G14">
        <f t="shared" si="1"/>
        <v>0</v>
      </c>
    </row>
    <row r="15" spans="1:8" x14ac:dyDescent="0.4">
      <c r="A15">
        <v>-2.1632750000000001</v>
      </c>
      <c r="C15">
        <f t="shared" si="0"/>
        <v>-33</v>
      </c>
      <c r="E15" s="2">
        <v>-34</v>
      </c>
      <c r="F15" s="3">
        <v>0</v>
      </c>
      <c r="G15">
        <f t="shared" si="1"/>
        <v>0</v>
      </c>
    </row>
    <row r="16" spans="1:8" x14ac:dyDescent="0.4">
      <c r="A16">
        <v>3.4866410000000001</v>
      </c>
      <c r="C16">
        <f t="shared" si="0"/>
        <v>-32</v>
      </c>
      <c r="E16" s="2">
        <v>-33</v>
      </c>
      <c r="F16" s="3">
        <v>0</v>
      </c>
      <c r="G16">
        <f t="shared" si="1"/>
        <v>0</v>
      </c>
    </row>
    <row r="17" spans="1:7" x14ac:dyDescent="0.4">
      <c r="A17">
        <v>0.98745400000000005</v>
      </c>
      <c r="C17">
        <f t="shared" si="0"/>
        <v>-31</v>
      </c>
      <c r="E17" s="2">
        <v>-32</v>
      </c>
      <c r="F17" s="3">
        <v>0</v>
      </c>
      <c r="G17">
        <f t="shared" si="1"/>
        <v>0</v>
      </c>
    </row>
    <row r="18" spans="1:7" x14ac:dyDescent="0.4">
      <c r="A18">
        <v>2.0091839999999999</v>
      </c>
      <c r="C18">
        <f t="shared" si="0"/>
        <v>-30</v>
      </c>
      <c r="E18" s="2">
        <v>-31</v>
      </c>
      <c r="F18" s="3">
        <v>0</v>
      </c>
      <c r="G18">
        <f t="shared" si="1"/>
        <v>0</v>
      </c>
    </row>
    <row r="19" spans="1:7" x14ac:dyDescent="0.4">
      <c r="A19">
        <v>-6.7835000000000006E-2</v>
      </c>
      <c r="C19">
        <f t="shared" si="0"/>
        <v>-29</v>
      </c>
      <c r="E19" s="2">
        <v>-30</v>
      </c>
      <c r="F19" s="3">
        <v>0</v>
      </c>
      <c r="G19">
        <f t="shared" si="1"/>
        <v>0</v>
      </c>
    </row>
    <row r="20" spans="1:7" x14ac:dyDescent="0.4">
      <c r="A20">
        <v>1.3379080000000001</v>
      </c>
      <c r="C20">
        <f t="shared" si="0"/>
        <v>-28</v>
      </c>
      <c r="E20" s="2">
        <v>-29</v>
      </c>
      <c r="F20" s="3">
        <v>0</v>
      </c>
      <c r="G20">
        <f t="shared" si="1"/>
        <v>0</v>
      </c>
    </row>
    <row r="21" spans="1:7" x14ac:dyDescent="0.4">
      <c r="A21">
        <v>0.88238000000000005</v>
      </c>
      <c r="C21">
        <f t="shared" si="0"/>
        <v>-27</v>
      </c>
      <c r="E21" s="2">
        <v>-28</v>
      </c>
      <c r="F21" s="3">
        <v>0</v>
      </c>
      <c r="G21">
        <f t="shared" si="1"/>
        <v>0</v>
      </c>
    </row>
    <row r="22" spans="1:7" x14ac:dyDescent="0.4">
      <c r="A22">
        <v>-4.5443220000000002</v>
      </c>
      <c r="C22">
        <f t="shared" si="0"/>
        <v>-26</v>
      </c>
      <c r="E22" s="2">
        <v>-27</v>
      </c>
      <c r="F22" s="3">
        <v>0</v>
      </c>
      <c r="G22">
        <f t="shared" si="1"/>
        <v>0</v>
      </c>
    </row>
    <row r="23" spans="1:7" x14ac:dyDescent="0.4">
      <c r="A23">
        <v>-0.85744600000000004</v>
      </c>
      <c r="C23">
        <f t="shared" si="0"/>
        <v>-25</v>
      </c>
      <c r="E23" s="2">
        <v>-26</v>
      </c>
      <c r="F23" s="3">
        <v>0</v>
      </c>
      <c r="G23">
        <f t="shared" si="1"/>
        <v>0</v>
      </c>
    </row>
    <row r="24" spans="1:7" x14ac:dyDescent="0.4">
      <c r="A24">
        <v>-5.4550419999999997</v>
      </c>
      <c r="C24">
        <f t="shared" si="0"/>
        <v>-24</v>
      </c>
      <c r="E24" s="2">
        <v>-25</v>
      </c>
      <c r="F24" s="3">
        <v>0</v>
      </c>
      <c r="G24">
        <f t="shared" si="1"/>
        <v>0</v>
      </c>
    </row>
    <row r="25" spans="1:7" x14ac:dyDescent="0.4">
      <c r="A25">
        <v>-1.244308</v>
      </c>
      <c r="C25">
        <f t="shared" si="0"/>
        <v>-23</v>
      </c>
      <c r="E25" s="2">
        <v>-24</v>
      </c>
      <c r="F25" s="3">
        <v>0</v>
      </c>
      <c r="G25">
        <f t="shared" si="1"/>
        <v>0</v>
      </c>
    </row>
    <row r="26" spans="1:7" x14ac:dyDescent="0.4">
      <c r="A26">
        <v>2.88097</v>
      </c>
      <c r="C26">
        <f t="shared" si="0"/>
        <v>-22</v>
      </c>
      <c r="E26" s="2">
        <v>-23</v>
      </c>
      <c r="F26" s="3">
        <v>0</v>
      </c>
      <c r="G26">
        <f t="shared" si="1"/>
        <v>0</v>
      </c>
    </row>
    <row r="27" spans="1:7" x14ac:dyDescent="0.4">
      <c r="A27">
        <v>1.542729</v>
      </c>
      <c r="C27">
        <f t="shared" si="0"/>
        <v>-21</v>
      </c>
      <c r="E27" s="2">
        <v>-22</v>
      </c>
      <c r="F27" s="3">
        <v>0</v>
      </c>
      <c r="G27">
        <f t="shared" si="1"/>
        <v>0</v>
      </c>
    </row>
    <row r="28" spans="1:7" x14ac:dyDescent="0.4">
      <c r="A28">
        <v>-6.2956589999999997</v>
      </c>
      <c r="C28">
        <f t="shared" si="0"/>
        <v>-20</v>
      </c>
      <c r="E28" s="2">
        <v>-21</v>
      </c>
      <c r="F28" s="3">
        <v>0</v>
      </c>
      <c r="G28">
        <f t="shared" si="1"/>
        <v>0</v>
      </c>
    </row>
    <row r="29" spans="1:7" x14ac:dyDescent="0.4">
      <c r="A29">
        <v>-0.164494</v>
      </c>
      <c r="C29">
        <f t="shared" si="0"/>
        <v>-19</v>
      </c>
      <c r="E29" s="2">
        <v>-20</v>
      </c>
      <c r="F29" s="3">
        <v>0</v>
      </c>
      <c r="G29">
        <f t="shared" si="1"/>
        <v>0</v>
      </c>
    </row>
    <row r="30" spans="1:7" x14ac:dyDescent="0.4">
      <c r="A30">
        <v>5.0630369999999996</v>
      </c>
      <c r="C30">
        <f t="shared" si="0"/>
        <v>-18</v>
      </c>
      <c r="E30" s="2">
        <v>-19</v>
      </c>
      <c r="F30" s="3">
        <v>0</v>
      </c>
      <c r="G30">
        <f t="shared" si="1"/>
        <v>0</v>
      </c>
    </row>
    <row r="31" spans="1:7" x14ac:dyDescent="0.4">
      <c r="A31">
        <v>-0.296122</v>
      </c>
      <c r="C31">
        <f t="shared" si="0"/>
        <v>-17</v>
      </c>
      <c r="E31" s="2">
        <v>-18</v>
      </c>
      <c r="F31" s="3">
        <v>0</v>
      </c>
      <c r="G31">
        <f t="shared" si="1"/>
        <v>0</v>
      </c>
    </row>
    <row r="32" spans="1:7" x14ac:dyDescent="0.4">
      <c r="A32">
        <v>1.259981</v>
      </c>
      <c r="C32">
        <f t="shared" si="0"/>
        <v>-16</v>
      </c>
      <c r="E32" s="2">
        <v>-17</v>
      </c>
      <c r="F32" s="3">
        <v>0</v>
      </c>
      <c r="G32">
        <f t="shared" si="1"/>
        <v>0</v>
      </c>
    </row>
    <row r="33" spans="1:7" x14ac:dyDescent="0.4">
      <c r="A33">
        <v>-7.639659</v>
      </c>
      <c r="C33">
        <f t="shared" si="0"/>
        <v>-15</v>
      </c>
      <c r="E33" s="2">
        <v>-16</v>
      </c>
      <c r="F33" s="3">
        <v>0</v>
      </c>
      <c r="G33">
        <f t="shared" si="1"/>
        <v>0</v>
      </c>
    </row>
    <row r="34" spans="1:7" x14ac:dyDescent="0.4">
      <c r="A34">
        <v>1.6991769999999999</v>
      </c>
      <c r="C34">
        <f t="shared" si="0"/>
        <v>-14</v>
      </c>
      <c r="E34" s="2">
        <v>-15</v>
      </c>
      <c r="F34" s="3">
        <v>0</v>
      </c>
      <c r="G34">
        <f t="shared" si="1"/>
        <v>0</v>
      </c>
    </row>
    <row r="35" spans="1:7" x14ac:dyDescent="0.4">
      <c r="A35">
        <v>3.4799030000000002</v>
      </c>
      <c r="C35">
        <f t="shared" si="0"/>
        <v>-13</v>
      </c>
      <c r="E35" s="2">
        <v>-14</v>
      </c>
      <c r="F35" s="3">
        <v>0</v>
      </c>
      <c r="G35">
        <f t="shared" si="1"/>
        <v>0</v>
      </c>
    </row>
    <row r="36" spans="1:7" x14ac:dyDescent="0.4">
      <c r="A36">
        <v>4.6125790000000002</v>
      </c>
      <c r="C36">
        <f t="shared" si="0"/>
        <v>-12</v>
      </c>
      <c r="E36" s="2">
        <v>-13</v>
      </c>
      <c r="F36" s="3">
        <v>1</v>
      </c>
      <c r="G36">
        <f t="shared" si="1"/>
        <v>5.0000000000000001E-3</v>
      </c>
    </row>
    <row r="37" spans="1:7" x14ac:dyDescent="0.4">
      <c r="A37">
        <v>1.804681</v>
      </c>
      <c r="C37">
        <f t="shared" si="0"/>
        <v>-11</v>
      </c>
      <c r="E37" s="2">
        <v>-12</v>
      </c>
      <c r="F37" s="3">
        <v>1</v>
      </c>
      <c r="G37">
        <f t="shared" si="1"/>
        <v>5.0000000000000001E-3</v>
      </c>
    </row>
    <row r="38" spans="1:7" x14ac:dyDescent="0.4">
      <c r="A38">
        <v>-0.86936599999999997</v>
      </c>
      <c r="C38">
        <f t="shared" si="0"/>
        <v>-10</v>
      </c>
      <c r="E38" s="2">
        <v>-11</v>
      </c>
      <c r="F38" s="3">
        <v>0</v>
      </c>
      <c r="G38">
        <f t="shared" si="1"/>
        <v>0</v>
      </c>
    </row>
    <row r="39" spans="1:7" x14ac:dyDescent="0.4">
      <c r="A39">
        <v>-1.153262</v>
      </c>
      <c r="C39">
        <f t="shared" si="0"/>
        <v>-9</v>
      </c>
      <c r="E39" s="2">
        <v>-10</v>
      </c>
      <c r="F39" s="3">
        <v>2</v>
      </c>
      <c r="G39">
        <f t="shared" si="1"/>
        <v>0.01</v>
      </c>
    </row>
    <row r="40" spans="1:7" x14ac:dyDescent="0.4">
      <c r="A40">
        <v>-1.797301</v>
      </c>
      <c r="C40">
        <f t="shared" si="0"/>
        <v>-8</v>
      </c>
      <c r="E40" s="2">
        <v>-9</v>
      </c>
      <c r="F40" s="3">
        <v>4</v>
      </c>
      <c r="G40">
        <f t="shared" si="1"/>
        <v>0.02</v>
      </c>
    </row>
    <row r="41" spans="1:7" x14ac:dyDescent="0.4">
      <c r="A41">
        <v>1.269693</v>
      </c>
      <c r="C41">
        <f t="shared" si="0"/>
        <v>-7</v>
      </c>
      <c r="E41" s="2">
        <v>-8</v>
      </c>
      <c r="F41" s="3">
        <v>2</v>
      </c>
      <c r="G41">
        <f t="shared" si="1"/>
        <v>0.01</v>
      </c>
    </row>
    <row r="42" spans="1:7" x14ac:dyDescent="0.4">
      <c r="A42">
        <v>-2.7517779999999998</v>
      </c>
      <c r="C42">
        <f t="shared" si="0"/>
        <v>-6</v>
      </c>
      <c r="E42" s="2">
        <v>-7</v>
      </c>
      <c r="F42" s="3">
        <v>3</v>
      </c>
      <c r="G42">
        <f t="shared" si="1"/>
        <v>1.4999999999999999E-2</v>
      </c>
    </row>
    <row r="43" spans="1:7" x14ac:dyDescent="0.4">
      <c r="A43">
        <v>5.3123180000000003</v>
      </c>
      <c r="C43">
        <f t="shared" si="0"/>
        <v>-5</v>
      </c>
      <c r="E43" s="2">
        <v>-6</v>
      </c>
      <c r="F43" s="3">
        <v>5</v>
      </c>
      <c r="G43">
        <f t="shared" si="1"/>
        <v>2.5000000000000001E-2</v>
      </c>
    </row>
    <row r="44" spans="1:7" x14ac:dyDescent="0.4">
      <c r="A44">
        <v>-1.297884</v>
      </c>
      <c r="C44">
        <f t="shared" si="0"/>
        <v>-4</v>
      </c>
      <c r="E44" s="2">
        <v>-5</v>
      </c>
      <c r="F44" s="3">
        <v>8</v>
      </c>
      <c r="G44">
        <f t="shared" si="1"/>
        <v>0.04</v>
      </c>
    </row>
    <row r="45" spans="1:7" x14ac:dyDescent="0.4">
      <c r="A45">
        <v>-2.7155469999999999</v>
      </c>
      <c r="C45">
        <f t="shared" si="0"/>
        <v>-3</v>
      </c>
      <c r="E45" s="2">
        <v>-4</v>
      </c>
      <c r="F45" s="3">
        <v>13</v>
      </c>
      <c r="G45">
        <f t="shared" si="1"/>
        <v>6.5000000000000002E-2</v>
      </c>
    </row>
    <row r="46" spans="1:7" x14ac:dyDescent="0.4">
      <c r="A46">
        <v>-2.5622690000000001</v>
      </c>
      <c r="C46">
        <f t="shared" si="0"/>
        <v>-2</v>
      </c>
      <c r="E46" s="2">
        <v>-3</v>
      </c>
      <c r="F46" s="3">
        <v>7</v>
      </c>
      <c r="G46">
        <f t="shared" si="1"/>
        <v>3.5000000000000003E-2</v>
      </c>
    </row>
    <row r="47" spans="1:7" x14ac:dyDescent="0.4">
      <c r="A47">
        <v>-5.1500620000000001</v>
      </c>
      <c r="C47">
        <f t="shared" si="0"/>
        <v>-1</v>
      </c>
      <c r="E47" s="2">
        <v>-2</v>
      </c>
      <c r="F47" s="3">
        <v>11</v>
      </c>
      <c r="G47">
        <f t="shared" si="1"/>
        <v>5.5E-2</v>
      </c>
    </row>
    <row r="48" spans="1:7" x14ac:dyDescent="0.4">
      <c r="A48">
        <v>0.37015199999999998</v>
      </c>
      <c r="C48">
        <f t="shared" si="0"/>
        <v>0</v>
      </c>
      <c r="E48" s="2">
        <v>-1</v>
      </c>
      <c r="F48" s="3">
        <v>16</v>
      </c>
      <c r="G48">
        <f t="shared" si="1"/>
        <v>0.08</v>
      </c>
    </row>
    <row r="49" spans="1:7" x14ac:dyDescent="0.4">
      <c r="A49">
        <v>-4.3818149999999996</v>
      </c>
      <c r="C49">
        <f t="shared" si="0"/>
        <v>1</v>
      </c>
      <c r="E49" s="2">
        <v>0</v>
      </c>
      <c r="F49" s="3">
        <v>22</v>
      </c>
      <c r="G49">
        <f t="shared" si="1"/>
        <v>0.11</v>
      </c>
    </row>
    <row r="50" spans="1:7" x14ac:dyDescent="0.4">
      <c r="A50">
        <v>-2.7791130000000002</v>
      </c>
      <c r="C50">
        <f t="shared" si="0"/>
        <v>2</v>
      </c>
      <c r="E50" s="2">
        <v>1</v>
      </c>
      <c r="F50" s="3">
        <v>21</v>
      </c>
      <c r="G50">
        <f t="shared" si="1"/>
        <v>0.105</v>
      </c>
    </row>
    <row r="51" spans="1:7" x14ac:dyDescent="0.4">
      <c r="A51">
        <v>2.4662160000000002</v>
      </c>
      <c r="C51">
        <f t="shared" si="0"/>
        <v>3</v>
      </c>
      <c r="E51" s="2">
        <v>2</v>
      </c>
      <c r="F51" s="3">
        <v>26</v>
      </c>
      <c r="G51">
        <f t="shared" si="1"/>
        <v>0.13</v>
      </c>
    </row>
    <row r="52" spans="1:7" x14ac:dyDescent="0.4">
      <c r="A52">
        <v>1.512942</v>
      </c>
      <c r="C52">
        <f t="shared" si="0"/>
        <v>4</v>
      </c>
      <c r="E52" s="2">
        <v>3</v>
      </c>
      <c r="F52" s="3">
        <v>12</v>
      </c>
      <c r="G52">
        <f t="shared" si="1"/>
        <v>0.06</v>
      </c>
    </row>
    <row r="53" spans="1:7" x14ac:dyDescent="0.4">
      <c r="A53">
        <v>-1.3926259999999999</v>
      </c>
      <c r="C53">
        <f t="shared" si="0"/>
        <v>5</v>
      </c>
      <c r="E53" s="2">
        <v>4</v>
      </c>
      <c r="F53" s="3">
        <v>15</v>
      </c>
      <c r="G53">
        <f t="shared" si="1"/>
        <v>7.4999999999999997E-2</v>
      </c>
    </row>
    <row r="54" spans="1:7" x14ac:dyDescent="0.4">
      <c r="A54">
        <v>4.2627329999999999</v>
      </c>
      <c r="C54">
        <f t="shared" si="0"/>
        <v>6</v>
      </c>
      <c r="E54" s="2">
        <v>5</v>
      </c>
      <c r="F54" s="3">
        <v>11</v>
      </c>
      <c r="G54">
        <f t="shared" si="1"/>
        <v>5.5E-2</v>
      </c>
    </row>
    <row r="55" spans="1:7" x14ac:dyDescent="0.4">
      <c r="A55">
        <v>3.1692550000000002</v>
      </c>
      <c r="C55">
        <f t="shared" si="0"/>
        <v>7</v>
      </c>
      <c r="E55" s="2">
        <v>6</v>
      </c>
      <c r="F55" s="3">
        <v>7</v>
      </c>
      <c r="G55">
        <f t="shared" si="1"/>
        <v>3.5000000000000003E-2</v>
      </c>
    </row>
    <row r="56" spans="1:7" x14ac:dyDescent="0.4">
      <c r="A56">
        <v>3.2961999999999998E-2</v>
      </c>
      <c r="C56">
        <f t="shared" si="0"/>
        <v>8</v>
      </c>
      <c r="E56" s="2">
        <v>7</v>
      </c>
      <c r="F56" s="3">
        <v>7</v>
      </c>
      <c r="G56">
        <f t="shared" si="1"/>
        <v>3.5000000000000003E-2</v>
      </c>
    </row>
    <row r="57" spans="1:7" x14ac:dyDescent="0.4">
      <c r="A57">
        <v>-7.6508890000000003</v>
      </c>
      <c r="C57">
        <f t="shared" si="0"/>
        <v>9</v>
      </c>
      <c r="E57" s="2">
        <v>8</v>
      </c>
      <c r="F57" s="3">
        <v>2</v>
      </c>
      <c r="G57">
        <f t="shared" si="1"/>
        <v>0.01</v>
      </c>
    </row>
    <row r="58" spans="1:7" x14ac:dyDescent="0.4">
      <c r="A58">
        <v>0.49224699999999999</v>
      </c>
      <c r="C58">
        <f t="shared" si="0"/>
        <v>10</v>
      </c>
      <c r="E58" s="2">
        <v>9</v>
      </c>
      <c r="F58" s="3">
        <v>1</v>
      </c>
      <c r="G58">
        <f t="shared" si="1"/>
        <v>5.0000000000000001E-3</v>
      </c>
    </row>
    <row r="59" spans="1:7" x14ac:dyDescent="0.4">
      <c r="A59">
        <v>-0.96075999999999995</v>
      </c>
      <c r="C59">
        <f t="shared" si="0"/>
        <v>11</v>
      </c>
      <c r="E59" s="2">
        <v>10</v>
      </c>
      <c r="F59" s="3">
        <v>2</v>
      </c>
      <c r="G59">
        <f t="shared" si="1"/>
        <v>0.01</v>
      </c>
    </row>
    <row r="60" spans="1:7" x14ac:dyDescent="0.4">
      <c r="A60">
        <v>-3.7642829999999998</v>
      </c>
      <c r="C60">
        <f t="shared" si="0"/>
        <v>12</v>
      </c>
      <c r="E60" s="2">
        <v>11</v>
      </c>
      <c r="F60" s="3">
        <v>1</v>
      </c>
      <c r="G60">
        <f t="shared" si="1"/>
        <v>5.0000000000000001E-3</v>
      </c>
    </row>
    <row r="61" spans="1:7" x14ac:dyDescent="0.4">
      <c r="A61">
        <v>1.7693730000000001</v>
      </c>
      <c r="C61">
        <f t="shared" si="0"/>
        <v>13</v>
      </c>
      <c r="E61" s="2">
        <v>12</v>
      </c>
      <c r="F61" s="3">
        <v>0</v>
      </c>
      <c r="G61">
        <f t="shared" si="1"/>
        <v>0</v>
      </c>
    </row>
    <row r="62" spans="1:7" x14ac:dyDescent="0.4">
      <c r="A62">
        <v>-6.6543049999999999</v>
      </c>
      <c r="C62">
        <f t="shared" si="0"/>
        <v>14</v>
      </c>
      <c r="E62" s="2">
        <v>13</v>
      </c>
      <c r="F62" s="3">
        <v>0</v>
      </c>
      <c r="G62">
        <f t="shared" si="1"/>
        <v>0</v>
      </c>
    </row>
    <row r="63" spans="1:7" x14ac:dyDescent="0.4">
      <c r="A63">
        <v>3.913017</v>
      </c>
      <c r="C63">
        <f t="shared" si="0"/>
        <v>15</v>
      </c>
      <c r="E63" s="2">
        <v>14</v>
      </c>
      <c r="F63" s="3">
        <v>0</v>
      </c>
      <c r="G63">
        <f t="shared" si="1"/>
        <v>0</v>
      </c>
    </row>
    <row r="64" spans="1:7" x14ac:dyDescent="0.4">
      <c r="A64">
        <v>-2.1061390000000002</v>
      </c>
      <c r="C64">
        <f t="shared" si="0"/>
        <v>16</v>
      </c>
      <c r="E64" s="2">
        <v>15</v>
      </c>
      <c r="F64" s="3">
        <v>0</v>
      </c>
      <c r="G64">
        <f t="shared" si="1"/>
        <v>0</v>
      </c>
    </row>
    <row r="65" spans="1:7" x14ac:dyDescent="0.4">
      <c r="A65">
        <v>-9.794473</v>
      </c>
      <c r="C65">
        <f t="shared" si="0"/>
        <v>17</v>
      </c>
      <c r="E65" s="2">
        <v>16</v>
      </c>
      <c r="F65" s="3">
        <v>0</v>
      </c>
      <c r="G65">
        <f t="shared" si="1"/>
        <v>0</v>
      </c>
    </row>
    <row r="66" spans="1:7" x14ac:dyDescent="0.4">
      <c r="A66">
        <v>1.5231300000000001</v>
      </c>
      <c r="C66">
        <f t="shared" si="0"/>
        <v>18</v>
      </c>
      <c r="E66" s="2">
        <v>17</v>
      </c>
      <c r="F66" s="3">
        <v>0</v>
      </c>
      <c r="G66">
        <f t="shared" si="1"/>
        <v>0</v>
      </c>
    </row>
    <row r="67" spans="1:7" x14ac:dyDescent="0.4">
      <c r="A67">
        <v>0.67896999999999996</v>
      </c>
      <c r="C67">
        <f t="shared" si="0"/>
        <v>19</v>
      </c>
      <c r="E67" s="2">
        <v>18</v>
      </c>
      <c r="F67" s="3">
        <v>0</v>
      </c>
      <c r="G67">
        <f t="shared" si="1"/>
        <v>0</v>
      </c>
    </row>
    <row r="68" spans="1:7" x14ac:dyDescent="0.4">
      <c r="A68">
        <v>-1.151464</v>
      </c>
      <c r="C68">
        <f t="shared" si="0"/>
        <v>20</v>
      </c>
      <c r="E68" s="2">
        <v>19</v>
      </c>
      <c r="F68" s="3">
        <v>0</v>
      </c>
      <c r="G68">
        <f t="shared" si="1"/>
        <v>0</v>
      </c>
    </row>
    <row r="69" spans="1:7" x14ac:dyDescent="0.4">
      <c r="A69">
        <v>-4.256189</v>
      </c>
      <c r="C69">
        <f t="shared" si="0"/>
        <v>21</v>
      </c>
      <c r="E69" s="2">
        <v>20</v>
      </c>
      <c r="F69" s="3">
        <v>0</v>
      </c>
      <c r="G69">
        <f t="shared" si="1"/>
        <v>0</v>
      </c>
    </row>
    <row r="70" spans="1:7" x14ac:dyDescent="0.4">
      <c r="A70">
        <v>-0.94428999999999996</v>
      </c>
      <c r="C70">
        <f t="shared" si="0"/>
        <v>22</v>
      </c>
      <c r="E70" s="2">
        <v>21</v>
      </c>
      <c r="F70" s="3">
        <v>0</v>
      </c>
      <c r="G70">
        <f t="shared" si="1"/>
        <v>0</v>
      </c>
    </row>
    <row r="71" spans="1:7" x14ac:dyDescent="0.4">
      <c r="A71">
        <v>4.4098389999999998</v>
      </c>
      <c r="C71">
        <f t="shared" si="0"/>
        <v>23</v>
      </c>
      <c r="E71" s="2">
        <v>22</v>
      </c>
      <c r="F71" s="3">
        <v>0</v>
      </c>
      <c r="G71">
        <f t="shared" si="1"/>
        <v>0</v>
      </c>
    </row>
    <row r="72" spans="1:7" x14ac:dyDescent="0.4">
      <c r="A72">
        <v>9.0776710000000005</v>
      </c>
      <c r="C72">
        <f t="shared" si="0"/>
        <v>24</v>
      </c>
      <c r="E72" s="2">
        <v>23</v>
      </c>
      <c r="F72" s="3">
        <v>0</v>
      </c>
      <c r="G72">
        <f t="shared" si="1"/>
        <v>0</v>
      </c>
    </row>
    <row r="73" spans="1:7" x14ac:dyDescent="0.4">
      <c r="A73">
        <v>1.461133</v>
      </c>
      <c r="C73">
        <f t="shared" si="0"/>
        <v>25</v>
      </c>
      <c r="E73" s="2">
        <v>24</v>
      </c>
      <c r="F73" s="3">
        <v>0</v>
      </c>
      <c r="G73">
        <f t="shared" si="1"/>
        <v>0</v>
      </c>
    </row>
    <row r="74" spans="1:7" x14ac:dyDescent="0.4">
      <c r="A74">
        <v>-3.1728480000000001</v>
      </c>
      <c r="C74">
        <f t="shared" ref="C74:C88" si="2">C73+($D$5-$D$4)/$D$6</f>
        <v>26</v>
      </c>
      <c r="E74" s="2">
        <v>25</v>
      </c>
      <c r="F74" s="3">
        <v>0</v>
      </c>
      <c r="G74">
        <f t="shared" ref="G74:G89" si="3">F74/$G$90</f>
        <v>0</v>
      </c>
    </row>
    <row r="75" spans="1:7" x14ac:dyDescent="0.4">
      <c r="A75">
        <v>7.0638519999999998</v>
      </c>
      <c r="C75">
        <f t="shared" si="2"/>
        <v>27</v>
      </c>
      <c r="E75" s="2">
        <v>26</v>
      </c>
      <c r="F75" s="3">
        <v>0</v>
      </c>
      <c r="G75">
        <f t="shared" si="3"/>
        <v>0</v>
      </c>
    </row>
    <row r="76" spans="1:7" x14ac:dyDescent="0.4">
      <c r="A76">
        <v>2.8081160000000001</v>
      </c>
      <c r="C76">
        <f t="shared" si="2"/>
        <v>28</v>
      </c>
      <c r="E76" s="2">
        <v>27</v>
      </c>
      <c r="F76" s="3">
        <v>0</v>
      </c>
      <c r="G76">
        <f t="shared" si="3"/>
        <v>0</v>
      </c>
    </row>
    <row r="77" spans="1:7" x14ac:dyDescent="0.4">
      <c r="A77">
        <v>-2.7770890000000001</v>
      </c>
      <c r="C77">
        <f t="shared" si="2"/>
        <v>29</v>
      </c>
      <c r="E77" s="2">
        <v>28</v>
      </c>
      <c r="F77" s="3">
        <v>0</v>
      </c>
      <c r="G77">
        <f t="shared" si="3"/>
        <v>0</v>
      </c>
    </row>
    <row r="78" spans="1:7" x14ac:dyDescent="0.4">
      <c r="A78">
        <v>1.4914780000000001</v>
      </c>
      <c r="C78">
        <f t="shared" si="2"/>
        <v>30</v>
      </c>
      <c r="E78" s="2">
        <v>29</v>
      </c>
      <c r="F78" s="3">
        <v>0</v>
      </c>
      <c r="G78">
        <f t="shared" si="3"/>
        <v>0</v>
      </c>
    </row>
    <row r="79" spans="1:7" x14ac:dyDescent="0.4">
      <c r="A79">
        <v>-1.420202</v>
      </c>
      <c r="C79">
        <f t="shared" si="2"/>
        <v>31</v>
      </c>
      <c r="E79" s="2">
        <v>30</v>
      </c>
      <c r="F79" s="3">
        <v>0</v>
      </c>
      <c r="G79">
        <f t="shared" si="3"/>
        <v>0</v>
      </c>
    </row>
    <row r="80" spans="1:7" x14ac:dyDescent="0.4">
      <c r="A80">
        <v>1.6107769999999999</v>
      </c>
      <c r="C80">
        <f t="shared" si="2"/>
        <v>32</v>
      </c>
      <c r="E80" s="2">
        <v>31</v>
      </c>
      <c r="F80" s="3">
        <v>0</v>
      </c>
      <c r="G80">
        <f t="shared" si="3"/>
        <v>0</v>
      </c>
    </row>
    <row r="81" spans="1:7" x14ac:dyDescent="0.4">
      <c r="A81">
        <v>0.73677400000000004</v>
      </c>
      <c r="C81">
        <f t="shared" si="2"/>
        <v>33</v>
      </c>
      <c r="E81" s="2">
        <v>32</v>
      </c>
      <c r="F81" s="3">
        <v>0</v>
      </c>
      <c r="G81">
        <f t="shared" si="3"/>
        <v>0</v>
      </c>
    </row>
    <row r="82" spans="1:7" x14ac:dyDescent="0.4">
      <c r="A82">
        <v>-1.041472</v>
      </c>
      <c r="C82">
        <f t="shared" si="2"/>
        <v>34</v>
      </c>
      <c r="E82" s="2">
        <v>33</v>
      </c>
      <c r="F82" s="3">
        <v>0</v>
      </c>
      <c r="G82">
        <f t="shared" si="3"/>
        <v>0</v>
      </c>
    </row>
    <row r="83" spans="1:7" x14ac:dyDescent="0.4">
      <c r="A83">
        <v>-3.7538320000000001</v>
      </c>
      <c r="C83">
        <f t="shared" si="2"/>
        <v>35</v>
      </c>
      <c r="E83" s="2">
        <v>34</v>
      </c>
      <c r="F83" s="3">
        <v>0</v>
      </c>
      <c r="G83">
        <f t="shared" si="3"/>
        <v>0</v>
      </c>
    </row>
    <row r="84" spans="1:7" x14ac:dyDescent="0.4">
      <c r="A84">
        <v>5.2238179999999996</v>
      </c>
      <c r="C84">
        <f t="shared" si="2"/>
        <v>36</v>
      </c>
      <c r="E84" s="2">
        <v>35</v>
      </c>
      <c r="F84" s="3">
        <v>0</v>
      </c>
      <c r="G84">
        <f t="shared" si="3"/>
        <v>0</v>
      </c>
    </row>
    <row r="85" spans="1:7" x14ac:dyDescent="0.4">
      <c r="A85">
        <v>2.7474099999999999</v>
      </c>
      <c r="C85">
        <f t="shared" si="2"/>
        <v>37</v>
      </c>
      <c r="E85" s="2">
        <v>36</v>
      </c>
      <c r="F85" s="3">
        <v>0</v>
      </c>
      <c r="G85">
        <f t="shared" si="3"/>
        <v>0</v>
      </c>
    </row>
    <row r="86" spans="1:7" x14ac:dyDescent="0.4">
      <c r="A86">
        <v>4.8443880000000004</v>
      </c>
      <c r="C86">
        <f t="shared" si="2"/>
        <v>38</v>
      </c>
      <c r="E86" s="2">
        <v>37</v>
      </c>
      <c r="F86" s="3">
        <v>0</v>
      </c>
      <c r="G86">
        <f t="shared" si="3"/>
        <v>0</v>
      </c>
    </row>
    <row r="87" spans="1:7" x14ac:dyDescent="0.4">
      <c r="A87">
        <v>1.063509</v>
      </c>
      <c r="C87">
        <f t="shared" si="2"/>
        <v>39</v>
      </c>
      <c r="E87" s="2">
        <v>38</v>
      </c>
      <c r="F87" s="3">
        <v>0</v>
      </c>
      <c r="G87">
        <f t="shared" si="3"/>
        <v>0</v>
      </c>
    </row>
    <row r="88" spans="1:7" x14ac:dyDescent="0.4">
      <c r="A88">
        <v>0.79701500000000003</v>
      </c>
      <c r="C88">
        <f t="shared" si="2"/>
        <v>40</v>
      </c>
      <c r="E88" s="2">
        <v>39</v>
      </c>
      <c r="F88" s="3">
        <v>0</v>
      </c>
      <c r="G88">
        <f t="shared" si="3"/>
        <v>0</v>
      </c>
    </row>
    <row r="89" spans="1:7" x14ac:dyDescent="0.4">
      <c r="A89">
        <v>6.8110850000000003</v>
      </c>
      <c r="E89" s="2">
        <v>40</v>
      </c>
      <c r="F89" s="3">
        <v>0</v>
      </c>
      <c r="G89">
        <f t="shared" si="3"/>
        <v>0</v>
      </c>
    </row>
    <row r="90" spans="1:7" ht="15" thickBot="1" x14ac:dyDescent="0.45">
      <c r="A90">
        <v>6.3903379999999999</v>
      </c>
      <c r="E90" s="4" t="s">
        <v>9</v>
      </c>
      <c r="F90" s="4">
        <v>0</v>
      </c>
      <c r="G90">
        <v>200</v>
      </c>
    </row>
    <row r="91" spans="1:7" x14ac:dyDescent="0.4">
      <c r="A91">
        <v>-1.0943719999999999</v>
      </c>
    </row>
    <row r="92" spans="1:7" x14ac:dyDescent="0.4">
      <c r="A92">
        <v>-0.87564399999999998</v>
      </c>
    </row>
    <row r="93" spans="1:7" x14ac:dyDescent="0.4">
      <c r="A93">
        <v>-4.7816590000000003</v>
      </c>
    </row>
    <row r="94" spans="1:7" x14ac:dyDescent="0.4">
      <c r="A94">
        <v>2.181775</v>
      </c>
    </row>
    <row r="95" spans="1:7" x14ac:dyDescent="0.4">
      <c r="A95">
        <v>-0.14460300000000001</v>
      </c>
    </row>
    <row r="96" spans="1:7" x14ac:dyDescent="0.4">
      <c r="A96">
        <v>-0.110078</v>
      </c>
    </row>
    <row r="97" spans="1:1" x14ac:dyDescent="0.4">
      <c r="A97">
        <v>1.421576</v>
      </c>
    </row>
    <row r="98" spans="1:1" x14ac:dyDescent="0.4">
      <c r="A98">
        <v>4.0540079999999996</v>
      </c>
    </row>
    <row r="99" spans="1:1" x14ac:dyDescent="0.4">
      <c r="A99">
        <v>-6.9001460000000003</v>
      </c>
    </row>
    <row r="100" spans="1:1" x14ac:dyDescent="0.4">
      <c r="A100">
        <v>0.82994800000000002</v>
      </c>
    </row>
    <row r="101" spans="1:1" x14ac:dyDescent="0.4">
      <c r="A101">
        <v>0.19003</v>
      </c>
    </row>
    <row r="102" spans="1:1" x14ac:dyDescent="0.4">
      <c r="A102">
        <v>-5.0060900000000004</v>
      </c>
    </row>
    <row r="103" spans="1:1" x14ac:dyDescent="0.4">
      <c r="A103">
        <v>5.7796589999999997</v>
      </c>
    </row>
    <row r="104" spans="1:1" x14ac:dyDescent="0.4">
      <c r="A104">
        <v>1.26322</v>
      </c>
    </row>
    <row r="105" spans="1:1" x14ac:dyDescent="0.4">
      <c r="A105">
        <v>1.3042119999999999</v>
      </c>
    </row>
    <row r="106" spans="1:1" x14ac:dyDescent="0.4">
      <c r="A106">
        <v>1.2543059999999999</v>
      </c>
    </row>
    <row r="107" spans="1:1" x14ac:dyDescent="0.4">
      <c r="A107">
        <v>-9.1646990000000006</v>
      </c>
    </row>
    <row r="108" spans="1:1" x14ac:dyDescent="0.4">
      <c r="A108">
        <v>-13.915849</v>
      </c>
    </row>
    <row r="109" spans="1:1" x14ac:dyDescent="0.4">
      <c r="A109">
        <v>2.297374</v>
      </c>
    </row>
    <row r="110" spans="1:1" x14ac:dyDescent="0.4">
      <c r="A110">
        <v>-9.5131960000000007</v>
      </c>
    </row>
    <row r="111" spans="1:1" x14ac:dyDescent="0.4">
      <c r="A111">
        <v>-0.14432300000000001</v>
      </c>
    </row>
    <row r="112" spans="1:1" x14ac:dyDescent="0.4">
      <c r="A112">
        <v>-2.2467579999999998</v>
      </c>
    </row>
    <row r="113" spans="1:1" x14ac:dyDescent="0.4">
      <c r="A113">
        <v>-4.9469070000000004</v>
      </c>
    </row>
    <row r="114" spans="1:1" x14ac:dyDescent="0.4">
      <c r="A114">
        <v>5.0546769999999999</v>
      </c>
    </row>
    <row r="115" spans="1:1" x14ac:dyDescent="0.4">
      <c r="A115">
        <v>4.4374520000000004</v>
      </c>
    </row>
    <row r="116" spans="1:1" x14ac:dyDescent="0.4">
      <c r="A116">
        <v>0.80866000000000005</v>
      </c>
    </row>
    <row r="117" spans="1:1" x14ac:dyDescent="0.4">
      <c r="A117">
        <v>3.821561</v>
      </c>
    </row>
    <row r="118" spans="1:1" x14ac:dyDescent="0.4">
      <c r="A118">
        <v>4.261774</v>
      </c>
    </row>
    <row r="119" spans="1:1" x14ac:dyDescent="0.4">
      <c r="A119">
        <v>5.3619219999999999</v>
      </c>
    </row>
    <row r="120" spans="1:1" x14ac:dyDescent="0.4">
      <c r="A120">
        <v>1.946974</v>
      </c>
    </row>
    <row r="121" spans="1:1" x14ac:dyDescent="0.4">
      <c r="A121">
        <v>3.4837449999999999</v>
      </c>
    </row>
    <row r="122" spans="1:1" x14ac:dyDescent="0.4">
      <c r="A122">
        <v>0.39400000000000002</v>
      </c>
    </row>
    <row r="123" spans="1:1" x14ac:dyDescent="0.4">
      <c r="A123">
        <v>-1.58046</v>
      </c>
    </row>
    <row r="124" spans="1:1" x14ac:dyDescent="0.4">
      <c r="A124">
        <v>1.5654680000000001</v>
      </c>
    </row>
    <row r="125" spans="1:1" x14ac:dyDescent="0.4">
      <c r="A125">
        <v>-10.328816</v>
      </c>
    </row>
    <row r="126" spans="1:1" x14ac:dyDescent="0.4">
      <c r="A126">
        <v>-5.7341199999999999</v>
      </c>
    </row>
    <row r="127" spans="1:1" x14ac:dyDescent="0.4">
      <c r="A127">
        <v>-0.94130400000000003</v>
      </c>
    </row>
    <row r="128" spans="1:1" x14ac:dyDescent="0.4">
      <c r="A128">
        <v>-3.3996680000000001</v>
      </c>
    </row>
    <row r="129" spans="1:1" x14ac:dyDescent="0.4">
      <c r="A129">
        <v>7.0229530000000002</v>
      </c>
    </row>
    <row r="130" spans="1:1" x14ac:dyDescent="0.4">
      <c r="A130">
        <v>1.7524770000000001</v>
      </c>
    </row>
    <row r="131" spans="1:1" x14ac:dyDescent="0.4">
      <c r="A131">
        <v>-5.5234730000000001</v>
      </c>
    </row>
    <row r="132" spans="1:1" x14ac:dyDescent="0.4">
      <c r="A132">
        <v>2.891467</v>
      </c>
    </row>
    <row r="133" spans="1:1" x14ac:dyDescent="0.4">
      <c r="A133">
        <v>-0.89922999999999997</v>
      </c>
    </row>
    <row r="134" spans="1:1" x14ac:dyDescent="0.4">
      <c r="A134">
        <v>-4.5522080000000003</v>
      </c>
    </row>
    <row r="135" spans="1:1" x14ac:dyDescent="0.4">
      <c r="A135">
        <v>4.028492</v>
      </c>
    </row>
    <row r="136" spans="1:1" x14ac:dyDescent="0.4">
      <c r="A136">
        <v>-1.7576639999999999</v>
      </c>
    </row>
    <row r="137" spans="1:1" x14ac:dyDescent="0.4">
      <c r="A137">
        <v>-0.16314799999999999</v>
      </c>
    </row>
    <row r="138" spans="1:1" x14ac:dyDescent="0.4">
      <c r="A138">
        <v>-7.5990799999999998</v>
      </c>
    </row>
    <row r="139" spans="1:1" x14ac:dyDescent="0.4">
      <c r="A139">
        <v>4.0170839999999997</v>
      </c>
    </row>
    <row r="140" spans="1:1" x14ac:dyDescent="0.4">
      <c r="A140">
        <v>-9.1364610000000006</v>
      </c>
    </row>
    <row r="141" spans="1:1" x14ac:dyDescent="0.4">
      <c r="A141">
        <v>-4.5590679999999999</v>
      </c>
    </row>
    <row r="142" spans="1:1" x14ac:dyDescent="0.4">
      <c r="A142">
        <v>5.7317489999999998</v>
      </c>
    </row>
    <row r="143" spans="1:1" x14ac:dyDescent="0.4">
      <c r="A143">
        <v>-4.0253110000000003</v>
      </c>
    </row>
    <row r="144" spans="1:1" x14ac:dyDescent="0.4">
      <c r="A144">
        <v>-2.4478610000000001</v>
      </c>
    </row>
    <row r="145" spans="1:1" x14ac:dyDescent="0.4">
      <c r="A145">
        <v>-3.4645260000000002</v>
      </c>
    </row>
    <row r="146" spans="1:1" x14ac:dyDescent="0.4">
      <c r="A146">
        <v>-6.4309710000000004</v>
      </c>
    </row>
    <row r="147" spans="1:1" x14ac:dyDescent="0.4">
      <c r="A147">
        <v>0.41016599999999998</v>
      </c>
    </row>
    <row r="148" spans="1:1" x14ac:dyDescent="0.4">
      <c r="A148">
        <v>3.2501389999999999</v>
      </c>
    </row>
    <row r="149" spans="1:1" x14ac:dyDescent="0.4">
      <c r="A149">
        <v>6.2858229999999997</v>
      </c>
    </row>
    <row r="150" spans="1:1" x14ac:dyDescent="0.4">
      <c r="A150">
        <v>-0.57525599999999999</v>
      </c>
    </row>
    <row r="151" spans="1:1" x14ac:dyDescent="0.4">
      <c r="A151">
        <v>0.110207</v>
      </c>
    </row>
    <row r="152" spans="1:1" x14ac:dyDescent="0.4">
      <c r="A152">
        <v>-4.8830260000000001</v>
      </c>
    </row>
    <row r="153" spans="1:1" x14ac:dyDescent="0.4">
      <c r="A153">
        <v>-2.2113900000000002</v>
      </c>
    </row>
    <row r="154" spans="1:1" x14ac:dyDescent="0.4">
      <c r="A154">
        <v>-1.2296720000000001</v>
      </c>
    </row>
    <row r="155" spans="1:1" x14ac:dyDescent="0.4">
      <c r="A155">
        <v>6.0698350000000003</v>
      </c>
    </row>
    <row r="156" spans="1:1" x14ac:dyDescent="0.4">
      <c r="A156">
        <v>0.61785199999999996</v>
      </c>
    </row>
    <row r="157" spans="1:1" x14ac:dyDescent="0.4">
      <c r="A157">
        <v>6.3075780000000004</v>
      </c>
    </row>
    <row r="158" spans="1:1" x14ac:dyDescent="0.4">
      <c r="A158">
        <v>-0.23332900000000001</v>
      </c>
    </row>
    <row r="159" spans="1:1" x14ac:dyDescent="0.4">
      <c r="A159">
        <v>0.35582999999999998</v>
      </c>
    </row>
    <row r="160" spans="1:1" x14ac:dyDescent="0.4">
      <c r="A160">
        <v>1.7997019999999999</v>
      </c>
    </row>
    <row r="161" spans="1:1" x14ac:dyDescent="0.4">
      <c r="A161">
        <v>0.13045300000000001</v>
      </c>
    </row>
    <row r="162" spans="1:1" x14ac:dyDescent="0.4">
      <c r="A162">
        <v>3.3800870000000001</v>
      </c>
    </row>
    <row r="163" spans="1:1" x14ac:dyDescent="0.4">
      <c r="A163">
        <v>6.2103010000000003</v>
      </c>
    </row>
    <row r="164" spans="1:1" x14ac:dyDescent="0.4">
      <c r="A164">
        <v>1.69364</v>
      </c>
    </row>
    <row r="165" spans="1:1" x14ac:dyDescent="0.4">
      <c r="A165">
        <v>1.65015</v>
      </c>
    </row>
    <row r="166" spans="1:1" x14ac:dyDescent="0.4">
      <c r="A166">
        <v>-8.5966339999999999</v>
      </c>
    </row>
    <row r="167" spans="1:1" x14ac:dyDescent="0.4">
      <c r="A167">
        <v>8.3346509999999991</v>
      </c>
    </row>
    <row r="168" spans="1:1" x14ac:dyDescent="0.4">
      <c r="A168">
        <v>-0.38551200000000002</v>
      </c>
    </row>
    <row r="169" spans="1:1" x14ac:dyDescent="0.4">
      <c r="A169">
        <v>-4.4333080000000002</v>
      </c>
    </row>
    <row r="170" spans="1:1" x14ac:dyDescent="0.4">
      <c r="A170">
        <v>-4.298978</v>
      </c>
    </row>
    <row r="171" spans="1:1" x14ac:dyDescent="0.4">
      <c r="A171">
        <v>0.91797499999999999</v>
      </c>
    </row>
    <row r="172" spans="1:1" x14ac:dyDescent="0.4">
      <c r="A172">
        <v>-5.1132989999999996</v>
      </c>
    </row>
    <row r="173" spans="1:1" x14ac:dyDescent="0.4">
      <c r="A173">
        <v>2.062535</v>
      </c>
    </row>
    <row r="174" spans="1:1" x14ac:dyDescent="0.4">
      <c r="A174">
        <v>2.0023360000000001</v>
      </c>
    </row>
    <row r="175" spans="1:1" x14ac:dyDescent="0.4">
      <c r="A175">
        <v>3.4554659999999999</v>
      </c>
    </row>
    <row r="176" spans="1:1" x14ac:dyDescent="0.4">
      <c r="A176">
        <v>-0.59881899999999999</v>
      </c>
    </row>
    <row r="177" spans="1:1" x14ac:dyDescent="0.4">
      <c r="A177">
        <v>3.7922880000000001</v>
      </c>
    </row>
    <row r="178" spans="1:1" x14ac:dyDescent="0.4">
      <c r="A178">
        <v>-10.20795</v>
      </c>
    </row>
    <row r="179" spans="1:1" x14ac:dyDescent="0.4">
      <c r="A179">
        <v>-0.556504</v>
      </c>
    </row>
    <row r="180" spans="1:1" x14ac:dyDescent="0.4">
      <c r="A180">
        <v>-6.1436539999999997</v>
      </c>
    </row>
    <row r="181" spans="1:1" x14ac:dyDescent="0.4">
      <c r="A181">
        <v>-1.159097</v>
      </c>
    </row>
    <row r="182" spans="1:1" x14ac:dyDescent="0.4">
      <c r="A182">
        <v>-0.10752</v>
      </c>
    </row>
    <row r="183" spans="1:1" x14ac:dyDescent="0.4">
      <c r="A183">
        <v>3.4895160000000001</v>
      </c>
    </row>
    <row r="184" spans="1:1" x14ac:dyDescent="0.4">
      <c r="A184">
        <v>-1.2626269999999999</v>
      </c>
    </row>
    <row r="185" spans="1:1" x14ac:dyDescent="0.4">
      <c r="A185">
        <v>0.44033699999999998</v>
      </c>
    </row>
    <row r="186" spans="1:1" x14ac:dyDescent="0.4">
      <c r="A186">
        <v>-1.1890670000000001</v>
      </c>
    </row>
    <row r="187" spans="1:1" x14ac:dyDescent="0.4">
      <c r="A187">
        <v>-12.055422999999999</v>
      </c>
    </row>
    <row r="188" spans="1:1" x14ac:dyDescent="0.4">
      <c r="A188">
        <v>-2.1577190000000002</v>
      </c>
    </row>
    <row r="189" spans="1:1" x14ac:dyDescent="0.4">
      <c r="A189">
        <v>3.229759</v>
      </c>
    </row>
    <row r="190" spans="1:1" x14ac:dyDescent="0.4">
      <c r="A190">
        <v>-1.679792</v>
      </c>
    </row>
    <row r="191" spans="1:1" x14ac:dyDescent="0.4">
      <c r="A191">
        <v>-0.400588</v>
      </c>
    </row>
    <row r="192" spans="1:1" x14ac:dyDescent="0.4">
      <c r="A192">
        <v>-3.8048090000000001</v>
      </c>
    </row>
    <row r="193" spans="1:1" x14ac:dyDescent="0.4">
      <c r="A193">
        <v>-4.8801550000000002</v>
      </c>
    </row>
    <row r="194" spans="1:1" x14ac:dyDescent="0.4">
      <c r="A194">
        <v>1.598085</v>
      </c>
    </row>
    <row r="195" spans="1:1" x14ac:dyDescent="0.4">
      <c r="A195">
        <v>0.57972199999999996</v>
      </c>
    </row>
    <row r="196" spans="1:1" x14ac:dyDescent="0.4">
      <c r="A196">
        <v>1.0163949999999999</v>
      </c>
    </row>
    <row r="197" spans="1:1" x14ac:dyDescent="0.4">
      <c r="A197">
        <v>3.8772669999999998</v>
      </c>
    </row>
    <row r="198" spans="1:1" x14ac:dyDescent="0.4">
      <c r="A198">
        <v>3.6623800000000002</v>
      </c>
    </row>
    <row r="199" spans="1:1" x14ac:dyDescent="0.4">
      <c r="A199">
        <v>2.5368029999999999</v>
      </c>
    </row>
    <row r="200" spans="1:1" x14ac:dyDescent="0.4">
      <c r="A200">
        <v>-4.6126909999999999</v>
      </c>
    </row>
    <row r="201" spans="1:1" x14ac:dyDescent="0.4">
      <c r="A201">
        <v>4.4706849999999996</v>
      </c>
    </row>
    <row r="202" spans="1:1" x14ac:dyDescent="0.4">
      <c r="A202">
        <v>160</v>
      </c>
    </row>
  </sheetData>
  <sortState xmlns:xlrd2="http://schemas.microsoft.com/office/spreadsheetml/2017/richdata2" ref="E9:E8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2019-12-18T21:29:50Z</dcterms:created>
  <dcterms:modified xsi:type="dcterms:W3CDTF">2019-12-19T01:42:50Z</dcterms:modified>
</cp:coreProperties>
</file>