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40009_{FAE15C05-4666-4015-98C1-798F446B591D}" xr6:coauthVersionLast="44" xr6:coauthVersionMax="44" xr10:uidLastSave="{00000000-0000-0000-0000-000000000000}"/>
  <bookViews>
    <workbookView xWindow="-28920" yWindow="-120" windowWidth="29040" windowHeight="16440"/>
  </bookViews>
  <sheets>
    <sheet name="PricingOptionOneFactor_PLfigure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<sst xmlns="http://schemas.openxmlformats.org/spreadsheetml/2006/main" count="9" uniqueCount="9">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</sst>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PricingOptionOneFactor_PLfigure!$E$9:$E$49</c:f>
              <c:numCache>
                <c:formatCode>General</c:formatCode>
                <c:ptCount val="41"/>
                <c:pt idx="0">
                  <c:v>-50</c:v>
                </c:pt>
                <c:pt idx="1">
                  <c:v>-47.5</c:v>
                </c:pt>
                <c:pt idx="2">
                  <c:v>-45</c:v>
                </c:pt>
                <c:pt idx="3">
                  <c:v>-42.5</c:v>
                </c:pt>
                <c:pt idx="4">
                  <c:v>-40</c:v>
                </c:pt>
                <c:pt idx="5">
                  <c:v>-37.5</c:v>
                </c:pt>
                <c:pt idx="6">
                  <c:v>-35</c:v>
                </c:pt>
                <c:pt idx="7">
                  <c:v>-32.5</c:v>
                </c:pt>
                <c:pt idx="8">
                  <c:v>-30</c:v>
                </c:pt>
                <c:pt idx="9">
                  <c:v>-27.5</c:v>
                </c:pt>
                <c:pt idx="10">
                  <c:v>-25</c:v>
                </c:pt>
                <c:pt idx="11">
                  <c:v>-22.5</c:v>
                </c:pt>
                <c:pt idx="12">
                  <c:v>-20</c:v>
                </c:pt>
                <c:pt idx="13">
                  <c:v>-17.5</c:v>
                </c:pt>
                <c:pt idx="14">
                  <c:v>-15</c:v>
                </c:pt>
                <c:pt idx="15">
                  <c:v>-12.5</c:v>
                </c:pt>
                <c:pt idx="16">
                  <c:v>-10</c:v>
                </c:pt>
                <c:pt idx="17">
                  <c:v>-7.5</c:v>
                </c:pt>
                <c:pt idx="18">
                  <c:v>-5</c:v>
                </c:pt>
                <c:pt idx="19">
                  <c:v>-2.5</c:v>
                </c:pt>
                <c:pt idx="20">
                  <c:v>0</c:v>
                </c:pt>
                <c:pt idx="21">
                  <c:v>2.5</c:v>
                </c:pt>
                <c:pt idx="22">
                  <c:v>5</c:v>
                </c:pt>
                <c:pt idx="23">
                  <c:v>7.5</c:v>
                </c:pt>
                <c:pt idx="24">
                  <c:v>10</c:v>
                </c:pt>
                <c:pt idx="25">
                  <c:v>12.5</c:v>
                </c:pt>
                <c:pt idx="26">
                  <c:v>15</c:v>
                </c:pt>
                <c:pt idx="27">
                  <c:v>17.5</c:v>
                </c:pt>
                <c:pt idx="28">
                  <c:v>20</c:v>
                </c:pt>
                <c:pt idx="29">
                  <c:v>22.5</c:v>
                </c:pt>
                <c:pt idx="30">
                  <c:v>25</c:v>
                </c:pt>
                <c:pt idx="31">
                  <c:v>27.5</c:v>
                </c:pt>
                <c:pt idx="32">
                  <c:v>30</c:v>
                </c:pt>
                <c:pt idx="33">
                  <c:v>32.5</c:v>
                </c:pt>
                <c:pt idx="34">
                  <c:v>35</c:v>
                </c:pt>
                <c:pt idx="35">
                  <c:v>37.5</c:v>
                </c:pt>
                <c:pt idx="36">
                  <c:v>40</c:v>
                </c:pt>
                <c:pt idx="37">
                  <c:v>42.5</c:v>
                </c:pt>
                <c:pt idx="38">
                  <c:v>45</c:v>
                </c:pt>
                <c:pt idx="39">
                  <c:v>47.5</c:v>
                </c:pt>
                <c:pt idx="40">
                  <c:v>50</c:v>
                </c:pt>
              </c:numCache>
            </c:numRef>
          </c:cat>
          <c:val>
            <c:numRef>
              <c:f>PricingOptionOneFactor_PLfigure!$G$9:$G$49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0.01</c:v>
                </c:pt>
                <c:pt idx="11">
                  <c:v>0.03</c:v>
                </c:pt>
                <c:pt idx="12">
                  <c:v>4.4999999999999998E-2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0.1</c:v>
                </c:pt>
                <c:pt idx="23">
                  <c:v>3.5000000000000003E-2</c:v>
                </c:pt>
                <c:pt idx="24">
                  <c:v>7.0000000000000007E-2</c:v>
                </c:pt>
                <c:pt idx="25">
                  <c:v>4.4999999999999998E-2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0.02</c:v>
                </c:pt>
                <c:pt idx="29">
                  <c:v>0.03</c:v>
                </c:pt>
                <c:pt idx="30">
                  <c:v>5.0000000000000001E-3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C-4E25-9342-2FBEE63D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5</xdr:row>
      <xdr:rowOff>171450</xdr:rowOff>
    </xdr:from>
    <xdr:to>
      <xdr:col>19</xdr:col>
      <xdr:colOff>601649</xdr:colOff>
      <xdr:row>18</xdr:row>
      <xdr:rowOff>44998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61EF5-02A9-43C6-9928-DEFC388E1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%20v5/PricingOptionOneFactor_PLfigures_5_N=16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N=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  <cell r="G9">
            <v>0</v>
          </cell>
        </row>
        <row r="10">
          <cell r="E10">
            <v>-39</v>
          </cell>
          <cell r="G10">
            <v>0</v>
          </cell>
        </row>
        <row r="11">
          <cell r="E11">
            <v>-38</v>
          </cell>
          <cell r="G11">
            <v>0</v>
          </cell>
        </row>
        <row r="12">
          <cell r="E12">
            <v>-37</v>
          </cell>
          <cell r="G12">
            <v>0</v>
          </cell>
        </row>
        <row r="13">
          <cell r="E13">
            <v>-36</v>
          </cell>
          <cell r="G13">
            <v>0</v>
          </cell>
        </row>
        <row r="14">
          <cell r="E14">
            <v>-35</v>
          </cell>
          <cell r="G14">
            <v>0</v>
          </cell>
        </row>
        <row r="15">
          <cell r="E15">
            <v>-34</v>
          </cell>
          <cell r="G15">
            <v>0</v>
          </cell>
        </row>
        <row r="16">
          <cell r="E16">
            <v>-33</v>
          </cell>
          <cell r="G16">
            <v>0</v>
          </cell>
        </row>
        <row r="17">
          <cell r="E17">
            <v>-32</v>
          </cell>
          <cell r="G17">
            <v>0</v>
          </cell>
        </row>
        <row r="18">
          <cell r="E18">
            <v>-31</v>
          </cell>
          <cell r="G18">
            <v>0</v>
          </cell>
        </row>
        <row r="19">
          <cell r="E19">
            <v>-30</v>
          </cell>
          <cell r="G19">
            <v>0</v>
          </cell>
        </row>
        <row r="20">
          <cell r="E20">
            <v>-29</v>
          </cell>
          <cell r="G20">
            <v>0</v>
          </cell>
        </row>
        <row r="21">
          <cell r="E21">
            <v>-28</v>
          </cell>
          <cell r="G21">
            <v>0</v>
          </cell>
        </row>
        <row r="22">
          <cell r="E22">
            <v>-27</v>
          </cell>
          <cell r="G22">
            <v>0</v>
          </cell>
        </row>
        <row r="23">
          <cell r="E23">
            <v>-26</v>
          </cell>
          <cell r="G23">
            <v>0</v>
          </cell>
        </row>
        <row r="24">
          <cell r="E24">
            <v>-25</v>
          </cell>
          <cell r="G24">
            <v>0</v>
          </cell>
        </row>
        <row r="25">
          <cell r="E25">
            <v>-24</v>
          </cell>
          <cell r="G25">
            <v>0</v>
          </cell>
        </row>
        <row r="26">
          <cell r="E26">
            <v>-23</v>
          </cell>
          <cell r="G26">
            <v>0</v>
          </cell>
        </row>
        <row r="27">
          <cell r="E27">
            <v>-22</v>
          </cell>
          <cell r="G27">
            <v>0</v>
          </cell>
        </row>
        <row r="28">
          <cell r="E28">
            <v>-21</v>
          </cell>
          <cell r="G28">
            <v>0</v>
          </cell>
        </row>
        <row r="29">
          <cell r="E29">
            <v>-20</v>
          </cell>
          <cell r="G29">
            <v>0</v>
          </cell>
        </row>
        <row r="30">
          <cell r="E30">
            <v>-19</v>
          </cell>
          <cell r="G30">
            <v>0</v>
          </cell>
        </row>
        <row r="31">
          <cell r="E31">
            <v>-18</v>
          </cell>
          <cell r="G31">
            <v>0</v>
          </cell>
        </row>
        <row r="32">
          <cell r="E32">
            <v>-17</v>
          </cell>
          <cell r="G32">
            <v>0</v>
          </cell>
        </row>
        <row r="33">
          <cell r="E33">
            <v>-16</v>
          </cell>
          <cell r="G33">
            <v>0</v>
          </cell>
        </row>
        <row r="34">
          <cell r="E34">
            <v>-15</v>
          </cell>
          <cell r="G34">
            <v>0</v>
          </cell>
        </row>
        <row r="35">
          <cell r="E35">
            <v>-14</v>
          </cell>
          <cell r="G35">
            <v>0</v>
          </cell>
        </row>
        <row r="36">
          <cell r="E36">
            <v>-13</v>
          </cell>
          <cell r="G36">
            <v>5.0000000000000001E-3</v>
          </cell>
        </row>
        <row r="37">
          <cell r="E37">
            <v>-12</v>
          </cell>
          <cell r="G37">
            <v>5.0000000000000001E-3</v>
          </cell>
        </row>
        <row r="38">
          <cell r="E38">
            <v>-11</v>
          </cell>
          <cell r="G38">
            <v>0</v>
          </cell>
        </row>
        <row r="39">
          <cell r="E39">
            <v>-10</v>
          </cell>
          <cell r="G39">
            <v>0.01</v>
          </cell>
        </row>
        <row r="40">
          <cell r="E40">
            <v>-9</v>
          </cell>
          <cell r="G40">
            <v>0.02</v>
          </cell>
        </row>
        <row r="41">
          <cell r="E41">
            <v>-8</v>
          </cell>
          <cell r="G41">
            <v>0.01</v>
          </cell>
        </row>
        <row r="42">
          <cell r="E42">
            <v>-7</v>
          </cell>
          <cell r="G42">
            <v>1.4999999999999999E-2</v>
          </cell>
        </row>
        <row r="43">
          <cell r="E43">
            <v>-6</v>
          </cell>
          <cell r="G43">
            <v>2.5000000000000001E-2</v>
          </cell>
        </row>
        <row r="44">
          <cell r="E44">
            <v>-5</v>
          </cell>
          <cell r="G44">
            <v>0.04</v>
          </cell>
        </row>
        <row r="45">
          <cell r="E45">
            <v>-4</v>
          </cell>
          <cell r="G45">
            <v>6.5000000000000002E-2</v>
          </cell>
        </row>
        <row r="46">
          <cell r="E46">
            <v>-3</v>
          </cell>
          <cell r="G46">
            <v>3.5000000000000003E-2</v>
          </cell>
        </row>
        <row r="47">
          <cell r="E47">
            <v>-2</v>
          </cell>
          <cell r="G47">
            <v>5.5E-2</v>
          </cell>
        </row>
        <row r="48">
          <cell r="E48">
            <v>-1</v>
          </cell>
          <cell r="G48">
            <v>0.08</v>
          </cell>
        </row>
        <row r="49">
          <cell r="E49">
            <v>0</v>
          </cell>
          <cell r="G49">
            <v>0.11</v>
          </cell>
        </row>
        <row r="50">
          <cell r="E50">
            <v>1</v>
          </cell>
          <cell r="G50">
            <v>0.105</v>
          </cell>
        </row>
        <row r="51">
          <cell r="E51">
            <v>2</v>
          </cell>
          <cell r="G51">
            <v>0.13</v>
          </cell>
        </row>
        <row r="52">
          <cell r="E52">
            <v>3</v>
          </cell>
          <cell r="G52">
            <v>0.06</v>
          </cell>
        </row>
        <row r="53">
          <cell r="E53">
            <v>4</v>
          </cell>
          <cell r="G53">
            <v>7.4999999999999997E-2</v>
          </cell>
        </row>
        <row r="54">
          <cell r="E54">
            <v>5</v>
          </cell>
          <cell r="G54">
            <v>5.5E-2</v>
          </cell>
        </row>
        <row r="55">
          <cell r="E55">
            <v>6</v>
          </cell>
          <cell r="G55">
            <v>3.5000000000000003E-2</v>
          </cell>
        </row>
        <row r="56">
          <cell r="E56">
            <v>7</v>
          </cell>
          <cell r="G56">
            <v>3.5000000000000003E-2</v>
          </cell>
        </row>
        <row r="57">
          <cell r="E57">
            <v>8</v>
          </cell>
          <cell r="G57">
            <v>0.01</v>
          </cell>
        </row>
        <row r="58">
          <cell r="E58">
            <v>9</v>
          </cell>
          <cell r="G58">
            <v>5.0000000000000001E-3</v>
          </cell>
        </row>
        <row r="59">
          <cell r="E59">
            <v>10</v>
          </cell>
          <cell r="G59">
            <v>0.01</v>
          </cell>
        </row>
        <row r="60">
          <cell r="E60">
            <v>11</v>
          </cell>
          <cell r="G60">
            <v>5.0000000000000001E-3</v>
          </cell>
        </row>
        <row r="61">
          <cell r="E61">
            <v>12</v>
          </cell>
          <cell r="G61">
            <v>0</v>
          </cell>
        </row>
        <row r="62">
          <cell r="E62">
            <v>13</v>
          </cell>
          <cell r="G62">
            <v>0</v>
          </cell>
        </row>
        <row r="63">
          <cell r="E63">
            <v>14</v>
          </cell>
          <cell r="G63">
            <v>0</v>
          </cell>
        </row>
        <row r="64">
          <cell r="E64">
            <v>15</v>
          </cell>
          <cell r="G64">
            <v>0</v>
          </cell>
        </row>
        <row r="65">
          <cell r="E65">
            <v>16</v>
          </cell>
          <cell r="G65">
            <v>0</v>
          </cell>
        </row>
        <row r="66">
          <cell r="E66">
            <v>17</v>
          </cell>
          <cell r="G66">
            <v>0</v>
          </cell>
        </row>
        <row r="67">
          <cell r="E67">
            <v>18</v>
          </cell>
          <cell r="G67">
            <v>0</v>
          </cell>
        </row>
        <row r="68">
          <cell r="E68">
            <v>19</v>
          </cell>
          <cell r="G68">
            <v>0</v>
          </cell>
        </row>
        <row r="69">
          <cell r="E69">
            <v>20</v>
          </cell>
          <cell r="G69">
            <v>0</v>
          </cell>
        </row>
        <row r="70">
          <cell r="E70">
            <v>21</v>
          </cell>
          <cell r="G70">
            <v>0</v>
          </cell>
        </row>
        <row r="71">
          <cell r="E71">
            <v>22</v>
          </cell>
          <cell r="G71">
            <v>0</v>
          </cell>
        </row>
        <row r="72">
          <cell r="E72">
            <v>23</v>
          </cell>
          <cell r="G72">
            <v>0</v>
          </cell>
        </row>
        <row r="73">
          <cell r="E73">
            <v>24</v>
          </cell>
          <cell r="G73">
            <v>0</v>
          </cell>
        </row>
        <row r="74">
          <cell r="E74">
            <v>25</v>
          </cell>
          <cell r="G74">
            <v>0</v>
          </cell>
        </row>
        <row r="75">
          <cell r="E75">
            <v>26</v>
          </cell>
          <cell r="G75">
            <v>0</v>
          </cell>
        </row>
        <row r="76">
          <cell r="E76">
            <v>27</v>
          </cell>
          <cell r="G76">
            <v>0</v>
          </cell>
        </row>
        <row r="77">
          <cell r="E77">
            <v>28</v>
          </cell>
          <cell r="G77">
            <v>0</v>
          </cell>
        </row>
        <row r="78">
          <cell r="E78">
            <v>29</v>
          </cell>
          <cell r="G78">
            <v>0</v>
          </cell>
        </row>
        <row r="79">
          <cell r="E79">
            <v>30</v>
          </cell>
          <cell r="G79">
            <v>0</v>
          </cell>
        </row>
        <row r="80">
          <cell r="E80">
            <v>31</v>
          </cell>
          <cell r="G80">
            <v>0</v>
          </cell>
        </row>
        <row r="81">
          <cell r="E81">
            <v>32</v>
          </cell>
          <cell r="G81">
            <v>0</v>
          </cell>
        </row>
        <row r="82">
          <cell r="E82">
            <v>33</v>
          </cell>
          <cell r="G82">
            <v>0</v>
          </cell>
        </row>
        <row r="83">
          <cell r="E83">
            <v>34</v>
          </cell>
          <cell r="G83">
            <v>0</v>
          </cell>
        </row>
        <row r="84">
          <cell r="E84">
            <v>35</v>
          </cell>
          <cell r="G84">
            <v>0</v>
          </cell>
        </row>
        <row r="85">
          <cell r="E85">
            <v>36</v>
          </cell>
          <cell r="G85">
            <v>0</v>
          </cell>
        </row>
        <row r="86">
          <cell r="E86">
            <v>37</v>
          </cell>
          <cell r="G86">
            <v>0</v>
          </cell>
        </row>
        <row r="87">
          <cell r="E87">
            <v>38</v>
          </cell>
          <cell r="G87">
            <v>0</v>
          </cell>
        </row>
        <row r="88">
          <cell r="E88">
            <v>39</v>
          </cell>
          <cell r="G88">
            <v>0</v>
          </cell>
        </row>
        <row r="89">
          <cell r="E89">
            <v>40</v>
          </cell>
          <cell r="G8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5.0000000000000001E-3</v>
          </cell>
        </row>
        <row r="20">
          <cell r="G20">
            <v>0</v>
          </cell>
        </row>
        <row r="21">
          <cell r="G21">
            <v>2.5000000000000001E-2</v>
          </cell>
        </row>
        <row r="22">
          <cell r="G22">
            <v>5.0000000000000001E-3</v>
          </cell>
        </row>
        <row r="23">
          <cell r="G23">
            <v>0.02</v>
          </cell>
        </row>
        <row r="24">
          <cell r="G24">
            <v>6.5000000000000002E-2</v>
          </cell>
        </row>
        <row r="25">
          <cell r="G25">
            <v>5.5E-2</v>
          </cell>
        </row>
        <row r="26">
          <cell r="G26">
            <v>0.05</v>
          </cell>
        </row>
        <row r="27">
          <cell r="G27">
            <v>0.08</v>
          </cell>
        </row>
        <row r="28">
          <cell r="G28">
            <v>0.09</v>
          </cell>
        </row>
        <row r="29">
          <cell r="G29">
            <v>0.125</v>
          </cell>
        </row>
        <row r="30">
          <cell r="G30">
            <v>0.08</v>
          </cell>
        </row>
        <row r="31">
          <cell r="G31">
            <v>8.5000000000000006E-2</v>
          </cell>
        </row>
        <row r="32">
          <cell r="G32">
            <v>7.0000000000000007E-2</v>
          </cell>
        </row>
        <row r="33">
          <cell r="G33">
            <v>0.115</v>
          </cell>
        </row>
        <row r="34">
          <cell r="G34">
            <v>0.03</v>
          </cell>
        </row>
        <row r="35">
          <cell r="G35">
            <v>0.04</v>
          </cell>
        </row>
        <row r="36">
          <cell r="G36">
            <v>0.01</v>
          </cell>
        </row>
        <row r="37">
          <cell r="G37">
            <v>0.03</v>
          </cell>
        </row>
        <row r="38">
          <cell r="G38">
            <v>1.4999999999999999E-2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5.0000000000000001E-3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D1" workbookViewId="0">
      <selection activeCell="W10" sqref="W1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-1.4950339999999995</v>
      </c>
    </row>
    <row r="2" spans="1:7" x14ac:dyDescent="0.4">
      <c r="A2">
        <v>4.3680500000000002</v>
      </c>
      <c r="C2" t="s">
        <v>2</v>
      </c>
      <c r="D2" s="1">
        <f>_xlfn.STDEV.S(A2:A201)</f>
        <v>13.395910308938337</v>
      </c>
    </row>
    <row r="3" spans="1:7" x14ac:dyDescent="0.4">
      <c r="A3">
        <v>3.521299</v>
      </c>
    </row>
    <row r="4" spans="1:7" x14ac:dyDescent="0.4">
      <c r="A4">
        <v>18.508064000000001</v>
      </c>
      <c r="C4" t="s">
        <v>3</v>
      </c>
      <c r="D4">
        <v>-50</v>
      </c>
    </row>
    <row r="5" spans="1:7" x14ac:dyDescent="0.4">
      <c r="A5">
        <v>2.577477</v>
      </c>
      <c r="C5" t="s">
        <v>4</v>
      </c>
      <c r="D5">
        <v>50</v>
      </c>
    </row>
    <row r="6" spans="1:7" x14ac:dyDescent="0.4">
      <c r="A6">
        <v>-19.905408999999999</v>
      </c>
      <c r="C6" t="s">
        <v>5</v>
      </c>
      <c r="D6">
        <v>40</v>
      </c>
    </row>
    <row r="7" spans="1:7" ht="15" thickBot="1" x14ac:dyDescent="0.45">
      <c r="A7">
        <v>3.673988</v>
      </c>
    </row>
    <row r="8" spans="1:7" x14ac:dyDescent="0.4">
      <c r="A8">
        <v>2.8037969999999999</v>
      </c>
      <c r="C8">
        <f>D4</f>
        <v>-50</v>
      </c>
      <c r="E8" s="5" t="s">
        <v>6</v>
      </c>
      <c r="F8" s="5" t="s">
        <v>8</v>
      </c>
    </row>
    <row r="9" spans="1:7" x14ac:dyDescent="0.4">
      <c r="A9">
        <v>3.5584929999999999</v>
      </c>
      <c r="C9">
        <f>C8+($D$5-$D$4)/$D$6</f>
        <v>-47.5</v>
      </c>
      <c r="E9" s="2">
        <v>-50</v>
      </c>
      <c r="F9" s="3">
        <v>0</v>
      </c>
      <c r="G9">
        <f>F9/$G$50</f>
        <v>0</v>
      </c>
    </row>
    <row r="10" spans="1:7" x14ac:dyDescent="0.4">
      <c r="A10">
        <v>16.2347</v>
      </c>
      <c r="C10">
        <f t="shared" ref="C10:C73" si="0">C9+($D$5-$D$4)/$D$6</f>
        <v>-45</v>
      </c>
      <c r="E10" s="2">
        <v>-47.5</v>
      </c>
      <c r="F10" s="3">
        <v>0</v>
      </c>
      <c r="G10">
        <f t="shared" ref="G10:G49" si="1">F10/$G$50</f>
        <v>0</v>
      </c>
    </row>
    <row r="11" spans="1:7" x14ac:dyDescent="0.4">
      <c r="A11">
        <v>7.1738410000000004</v>
      </c>
      <c r="C11">
        <f t="shared" si="0"/>
        <v>-42.5</v>
      </c>
      <c r="E11" s="2">
        <v>-45</v>
      </c>
      <c r="F11" s="3">
        <v>1</v>
      </c>
      <c r="G11">
        <f t="shared" si="1"/>
        <v>5.0000000000000001E-3</v>
      </c>
    </row>
    <row r="12" spans="1:7" x14ac:dyDescent="0.4">
      <c r="A12">
        <v>17.544222999999999</v>
      </c>
      <c r="C12">
        <f t="shared" si="0"/>
        <v>-40</v>
      </c>
      <c r="E12" s="2">
        <v>-42.5</v>
      </c>
      <c r="F12" s="3">
        <v>0</v>
      </c>
      <c r="G12">
        <f t="shared" si="1"/>
        <v>0</v>
      </c>
    </row>
    <row r="13" spans="1:7" x14ac:dyDescent="0.4">
      <c r="A13">
        <v>16.501518999999998</v>
      </c>
      <c r="C13">
        <f t="shared" si="0"/>
        <v>-37.5</v>
      </c>
      <c r="E13" s="2">
        <v>-40</v>
      </c>
      <c r="F13" s="3">
        <v>0</v>
      </c>
      <c r="G13">
        <f t="shared" si="1"/>
        <v>0</v>
      </c>
    </row>
    <row r="14" spans="1:7" x14ac:dyDescent="0.4">
      <c r="A14">
        <v>-16.032871</v>
      </c>
      <c r="C14">
        <f t="shared" si="0"/>
        <v>-35</v>
      </c>
      <c r="E14" s="2">
        <v>-37.5</v>
      </c>
      <c r="F14" s="3">
        <v>0</v>
      </c>
      <c r="G14">
        <f t="shared" si="1"/>
        <v>0</v>
      </c>
    </row>
    <row r="15" spans="1:7" x14ac:dyDescent="0.4">
      <c r="A15">
        <v>-3.566214</v>
      </c>
      <c r="C15">
        <f t="shared" si="0"/>
        <v>-32.5</v>
      </c>
      <c r="E15" s="2">
        <v>-35</v>
      </c>
      <c r="F15" s="3">
        <v>0</v>
      </c>
      <c r="G15">
        <f t="shared" si="1"/>
        <v>0</v>
      </c>
    </row>
    <row r="16" spans="1:7" x14ac:dyDescent="0.4">
      <c r="A16">
        <v>11.701338</v>
      </c>
      <c r="C16">
        <f t="shared" si="0"/>
        <v>-30</v>
      </c>
      <c r="E16" s="2">
        <v>-32.5</v>
      </c>
      <c r="F16" s="3">
        <v>0</v>
      </c>
      <c r="G16">
        <f t="shared" si="1"/>
        <v>0</v>
      </c>
    </row>
    <row r="17" spans="1:7" x14ac:dyDescent="0.4">
      <c r="A17">
        <v>5.4179760000000003</v>
      </c>
      <c r="C17">
        <f t="shared" si="0"/>
        <v>-27.5</v>
      </c>
      <c r="E17" s="2">
        <v>-30</v>
      </c>
      <c r="F17" s="3">
        <v>0</v>
      </c>
      <c r="G17">
        <f t="shared" si="1"/>
        <v>0</v>
      </c>
    </row>
    <row r="18" spans="1:7" x14ac:dyDescent="0.4">
      <c r="A18">
        <v>13.076983</v>
      </c>
      <c r="C18">
        <f t="shared" si="0"/>
        <v>-25</v>
      </c>
      <c r="E18" s="2">
        <v>-27.5</v>
      </c>
      <c r="F18" s="3">
        <v>3</v>
      </c>
      <c r="G18">
        <f t="shared" si="1"/>
        <v>1.4999999999999999E-2</v>
      </c>
    </row>
    <row r="19" spans="1:7" x14ac:dyDescent="0.4">
      <c r="A19">
        <v>8.079599</v>
      </c>
      <c r="C19">
        <f t="shared" si="0"/>
        <v>-22.5</v>
      </c>
      <c r="E19" s="2">
        <v>-25</v>
      </c>
      <c r="F19" s="3">
        <v>2</v>
      </c>
      <c r="G19">
        <f t="shared" si="1"/>
        <v>0.01</v>
      </c>
    </row>
    <row r="20" spans="1:7" x14ac:dyDescent="0.4">
      <c r="A20">
        <v>-18.394856000000001</v>
      </c>
      <c r="C20">
        <f t="shared" si="0"/>
        <v>-20</v>
      </c>
      <c r="E20" s="2">
        <v>-22.5</v>
      </c>
      <c r="F20" s="3">
        <v>6</v>
      </c>
      <c r="G20">
        <f t="shared" si="1"/>
        <v>0.03</v>
      </c>
    </row>
    <row r="21" spans="1:7" x14ac:dyDescent="0.4">
      <c r="A21">
        <v>2.5078580000000001</v>
      </c>
      <c r="C21">
        <f t="shared" si="0"/>
        <v>-17.5</v>
      </c>
      <c r="E21" s="2">
        <v>-20</v>
      </c>
      <c r="F21" s="3">
        <v>9</v>
      </c>
      <c r="G21">
        <f t="shared" si="1"/>
        <v>4.4999999999999998E-2</v>
      </c>
    </row>
    <row r="22" spans="1:7" x14ac:dyDescent="0.4">
      <c r="A22">
        <v>-2.608447</v>
      </c>
      <c r="C22">
        <f t="shared" si="0"/>
        <v>-15</v>
      </c>
      <c r="E22" s="2">
        <v>-17.5</v>
      </c>
      <c r="F22" s="3">
        <v>7</v>
      </c>
      <c r="G22">
        <f t="shared" si="1"/>
        <v>3.5000000000000003E-2</v>
      </c>
    </row>
    <row r="23" spans="1:7" x14ac:dyDescent="0.4">
      <c r="A23">
        <v>-15.658457</v>
      </c>
      <c r="C23">
        <f t="shared" si="0"/>
        <v>-12.5</v>
      </c>
      <c r="E23" s="2">
        <v>-15</v>
      </c>
      <c r="F23" s="3">
        <v>7</v>
      </c>
      <c r="G23">
        <f t="shared" si="1"/>
        <v>3.5000000000000003E-2</v>
      </c>
    </row>
    <row r="24" spans="1:7" x14ac:dyDescent="0.4">
      <c r="A24">
        <v>-9.4859749999999998</v>
      </c>
      <c r="C24">
        <f t="shared" si="0"/>
        <v>-10</v>
      </c>
      <c r="E24" s="2">
        <v>-12.5</v>
      </c>
      <c r="F24" s="3">
        <v>4</v>
      </c>
      <c r="G24">
        <f t="shared" si="1"/>
        <v>0.02</v>
      </c>
    </row>
    <row r="25" spans="1:7" x14ac:dyDescent="0.4">
      <c r="A25">
        <v>-9.4937310000000004</v>
      </c>
      <c r="C25">
        <f t="shared" si="0"/>
        <v>-7.5</v>
      </c>
      <c r="E25" s="2">
        <v>-10</v>
      </c>
      <c r="F25" s="3">
        <v>12</v>
      </c>
      <c r="G25">
        <f t="shared" si="1"/>
        <v>0.06</v>
      </c>
    </row>
    <row r="26" spans="1:7" x14ac:dyDescent="0.4">
      <c r="A26">
        <v>0.100503</v>
      </c>
      <c r="C26">
        <f t="shared" si="0"/>
        <v>-5</v>
      </c>
      <c r="E26" s="2">
        <v>-7.5</v>
      </c>
      <c r="F26" s="3">
        <v>12</v>
      </c>
      <c r="G26">
        <f t="shared" si="1"/>
        <v>0.06</v>
      </c>
    </row>
    <row r="27" spans="1:7" x14ac:dyDescent="0.4">
      <c r="A27">
        <v>2.9680019999999998</v>
      </c>
      <c r="C27">
        <f t="shared" si="0"/>
        <v>-2.5</v>
      </c>
      <c r="E27" s="2">
        <v>-5</v>
      </c>
      <c r="F27" s="3">
        <v>13</v>
      </c>
      <c r="G27">
        <f t="shared" si="1"/>
        <v>6.5000000000000002E-2</v>
      </c>
    </row>
    <row r="28" spans="1:7" x14ac:dyDescent="0.4">
      <c r="A28">
        <v>-22.886723</v>
      </c>
      <c r="C28">
        <f t="shared" si="0"/>
        <v>0</v>
      </c>
      <c r="E28" s="2">
        <v>-2.5</v>
      </c>
      <c r="F28" s="3">
        <v>14</v>
      </c>
      <c r="G28">
        <f t="shared" si="1"/>
        <v>7.0000000000000007E-2</v>
      </c>
    </row>
    <row r="29" spans="1:7" x14ac:dyDescent="0.4">
      <c r="A29">
        <v>-6.6185980000000004</v>
      </c>
      <c r="C29">
        <f t="shared" si="0"/>
        <v>2.5</v>
      </c>
      <c r="E29" s="2">
        <v>0</v>
      </c>
      <c r="F29" s="3">
        <v>16</v>
      </c>
      <c r="G29">
        <f t="shared" si="1"/>
        <v>0.08</v>
      </c>
    </row>
    <row r="30" spans="1:7" x14ac:dyDescent="0.4">
      <c r="A30">
        <v>-1.941117</v>
      </c>
      <c r="C30">
        <f t="shared" si="0"/>
        <v>5</v>
      </c>
      <c r="E30" s="2">
        <v>2.5</v>
      </c>
      <c r="F30" s="3">
        <v>14</v>
      </c>
      <c r="G30">
        <f t="shared" si="1"/>
        <v>7.0000000000000007E-2</v>
      </c>
    </row>
    <row r="31" spans="1:7" x14ac:dyDescent="0.4">
      <c r="A31">
        <v>-3.3678900000000001</v>
      </c>
      <c r="C31">
        <f t="shared" si="0"/>
        <v>7.5</v>
      </c>
      <c r="E31" s="2">
        <v>5</v>
      </c>
      <c r="F31" s="3">
        <v>20</v>
      </c>
      <c r="G31">
        <f t="shared" si="1"/>
        <v>0.1</v>
      </c>
    </row>
    <row r="32" spans="1:7" x14ac:dyDescent="0.4">
      <c r="A32">
        <v>14.075483</v>
      </c>
      <c r="C32">
        <f t="shared" si="0"/>
        <v>10</v>
      </c>
      <c r="E32" s="2">
        <v>7.5</v>
      </c>
      <c r="F32" s="3">
        <v>7</v>
      </c>
      <c r="G32">
        <f t="shared" si="1"/>
        <v>3.5000000000000003E-2</v>
      </c>
    </row>
    <row r="33" spans="1:7" x14ac:dyDescent="0.4">
      <c r="A33">
        <v>-6.8322260000000004</v>
      </c>
      <c r="C33">
        <f t="shared" si="0"/>
        <v>12.5</v>
      </c>
      <c r="E33" s="2">
        <v>10</v>
      </c>
      <c r="F33" s="3">
        <v>14</v>
      </c>
      <c r="G33">
        <f t="shared" si="1"/>
        <v>7.0000000000000007E-2</v>
      </c>
    </row>
    <row r="34" spans="1:7" x14ac:dyDescent="0.4">
      <c r="A34">
        <v>31.297048</v>
      </c>
      <c r="C34">
        <f t="shared" si="0"/>
        <v>15</v>
      </c>
      <c r="E34" s="2">
        <v>12.5</v>
      </c>
      <c r="F34" s="3">
        <v>9</v>
      </c>
      <c r="G34">
        <f t="shared" si="1"/>
        <v>4.4999999999999998E-2</v>
      </c>
    </row>
    <row r="35" spans="1:7" x14ac:dyDescent="0.4">
      <c r="A35">
        <v>1.6550370000000001</v>
      </c>
      <c r="C35">
        <f t="shared" si="0"/>
        <v>17.5</v>
      </c>
      <c r="E35" s="2">
        <v>15</v>
      </c>
      <c r="F35" s="3">
        <v>7</v>
      </c>
      <c r="G35">
        <f t="shared" si="1"/>
        <v>3.5000000000000003E-2</v>
      </c>
    </row>
    <row r="36" spans="1:7" x14ac:dyDescent="0.4">
      <c r="A36">
        <v>27.902107999999998</v>
      </c>
      <c r="C36">
        <f t="shared" si="0"/>
        <v>20</v>
      </c>
      <c r="E36" s="2">
        <v>17.5</v>
      </c>
      <c r="F36" s="3">
        <v>8</v>
      </c>
      <c r="G36">
        <f t="shared" si="1"/>
        <v>0.04</v>
      </c>
    </row>
    <row r="37" spans="1:7" x14ac:dyDescent="0.4">
      <c r="A37">
        <v>19.882680000000001</v>
      </c>
      <c r="C37">
        <f t="shared" si="0"/>
        <v>22.5</v>
      </c>
      <c r="E37" s="2">
        <v>20</v>
      </c>
      <c r="F37" s="3">
        <v>4</v>
      </c>
      <c r="G37">
        <f t="shared" si="1"/>
        <v>0.02</v>
      </c>
    </row>
    <row r="38" spans="1:7" x14ac:dyDescent="0.4">
      <c r="A38">
        <v>4.3702079999999999</v>
      </c>
      <c r="C38">
        <f t="shared" si="0"/>
        <v>25</v>
      </c>
      <c r="E38" s="2">
        <v>22.5</v>
      </c>
      <c r="F38" s="3">
        <v>6</v>
      </c>
      <c r="G38">
        <f t="shared" si="1"/>
        <v>0.03</v>
      </c>
    </row>
    <row r="39" spans="1:7" x14ac:dyDescent="0.4">
      <c r="A39">
        <v>0.39182299999999998</v>
      </c>
      <c r="C39">
        <f t="shared" si="0"/>
        <v>27.5</v>
      </c>
      <c r="E39" s="2">
        <v>25</v>
      </c>
      <c r="F39" s="3">
        <v>1</v>
      </c>
      <c r="G39">
        <f t="shared" si="1"/>
        <v>5.0000000000000001E-3</v>
      </c>
    </row>
    <row r="40" spans="1:7" x14ac:dyDescent="0.4">
      <c r="A40">
        <v>-21.567996000000001</v>
      </c>
      <c r="C40">
        <f t="shared" si="0"/>
        <v>30</v>
      </c>
      <c r="E40" s="2">
        <v>27.5</v>
      </c>
      <c r="F40" s="3">
        <v>0</v>
      </c>
      <c r="G40">
        <f t="shared" si="1"/>
        <v>0</v>
      </c>
    </row>
    <row r="41" spans="1:7" x14ac:dyDescent="0.4">
      <c r="A41">
        <v>-2.9680599999999999</v>
      </c>
      <c r="C41">
        <f t="shared" si="0"/>
        <v>32.5</v>
      </c>
      <c r="E41" s="2">
        <v>30</v>
      </c>
      <c r="F41" s="3">
        <v>2</v>
      </c>
      <c r="G41">
        <f t="shared" si="1"/>
        <v>0.01</v>
      </c>
    </row>
    <row r="42" spans="1:7" x14ac:dyDescent="0.4">
      <c r="A42">
        <v>-12.320506</v>
      </c>
      <c r="C42">
        <f t="shared" si="0"/>
        <v>35</v>
      </c>
      <c r="E42" s="2">
        <v>32.5</v>
      </c>
      <c r="F42" s="3">
        <v>2</v>
      </c>
      <c r="G42">
        <f t="shared" si="1"/>
        <v>0.01</v>
      </c>
    </row>
    <row r="43" spans="1:7" x14ac:dyDescent="0.4">
      <c r="A43">
        <v>16.573250999999999</v>
      </c>
      <c r="C43">
        <f t="shared" si="0"/>
        <v>37.5</v>
      </c>
      <c r="E43" s="2">
        <v>35</v>
      </c>
      <c r="F43" s="3">
        <v>0</v>
      </c>
      <c r="G43">
        <f t="shared" si="1"/>
        <v>0</v>
      </c>
    </row>
    <row r="44" spans="1:7" x14ac:dyDescent="0.4">
      <c r="A44">
        <v>-8.6125989999999994</v>
      </c>
      <c r="C44">
        <f t="shared" si="0"/>
        <v>40</v>
      </c>
      <c r="E44" s="2">
        <v>37.5</v>
      </c>
      <c r="F44" s="3">
        <v>0</v>
      </c>
      <c r="G44">
        <f t="shared" si="1"/>
        <v>0</v>
      </c>
    </row>
    <row r="45" spans="1:7" x14ac:dyDescent="0.4">
      <c r="A45">
        <v>6.2939540000000003</v>
      </c>
      <c r="C45">
        <f t="shared" si="0"/>
        <v>42.5</v>
      </c>
      <c r="E45" s="2">
        <v>40</v>
      </c>
      <c r="F45" s="3">
        <v>0</v>
      </c>
      <c r="G45">
        <f t="shared" si="1"/>
        <v>0</v>
      </c>
    </row>
    <row r="46" spans="1:7" x14ac:dyDescent="0.4">
      <c r="A46">
        <v>1.622355</v>
      </c>
      <c r="C46">
        <f t="shared" si="0"/>
        <v>45</v>
      </c>
      <c r="E46" s="2">
        <v>42.5</v>
      </c>
      <c r="F46" s="3">
        <v>0</v>
      </c>
      <c r="G46">
        <f t="shared" si="1"/>
        <v>0</v>
      </c>
    </row>
    <row r="47" spans="1:7" x14ac:dyDescent="0.4">
      <c r="A47">
        <v>-2.4056649999999999</v>
      </c>
      <c r="C47">
        <f t="shared" si="0"/>
        <v>47.5</v>
      </c>
      <c r="E47" s="2">
        <v>45</v>
      </c>
      <c r="F47" s="3">
        <v>0</v>
      </c>
      <c r="G47">
        <f t="shared" si="1"/>
        <v>0</v>
      </c>
    </row>
    <row r="48" spans="1:7" x14ac:dyDescent="0.4">
      <c r="A48">
        <v>28.518248</v>
      </c>
      <c r="C48">
        <f t="shared" si="0"/>
        <v>50</v>
      </c>
      <c r="E48" s="2">
        <v>47.5</v>
      </c>
      <c r="F48" s="3">
        <v>0</v>
      </c>
      <c r="G48">
        <f t="shared" si="1"/>
        <v>0</v>
      </c>
    </row>
    <row r="49" spans="1:7" x14ac:dyDescent="0.4">
      <c r="A49">
        <v>8.8146339999999999</v>
      </c>
      <c r="E49" s="2">
        <v>50</v>
      </c>
      <c r="F49" s="3">
        <v>0</v>
      </c>
      <c r="G49">
        <f t="shared" si="1"/>
        <v>0</v>
      </c>
    </row>
    <row r="50" spans="1:7" ht="15" thickBot="1" x14ac:dyDescent="0.45">
      <c r="A50">
        <v>-5.151421</v>
      </c>
      <c r="E50" s="4" t="s">
        <v>7</v>
      </c>
      <c r="F50" s="4">
        <v>0</v>
      </c>
      <c r="G50">
        <v>200</v>
      </c>
    </row>
    <row r="51" spans="1:7" x14ac:dyDescent="0.4">
      <c r="A51">
        <v>-15.805374</v>
      </c>
      <c r="E51" s="2"/>
      <c r="F51" s="3"/>
    </row>
    <row r="52" spans="1:7" x14ac:dyDescent="0.4">
      <c r="A52">
        <v>8.1772829999999992</v>
      </c>
      <c r="E52" s="2"/>
      <c r="F52" s="3"/>
    </row>
    <row r="53" spans="1:7" x14ac:dyDescent="0.4">
      <c r="A53">
        <v>-24.875919</v>
      </c>
      <c r="E53" s="2"/>
      <c r="F53" s="3"/>
    </row>
    <row r="54" spans="1:7" x14ac:dyDescent="0.4">
      <c r="A54">
        <v>-14.360099999999999</v>
      </c>
      <c r="E54" s="2"/>
      <c r="F54" s="3"/>
    </row>
    <row r="55" spans="1:7" x14ac:dyDescent="0.4">
      <c r="A55">
        <v>-0.26445299999999999</v>
      </c>
      <c r="E55" s="2"/>
      <c r="F55" s="3"/>
    </row>
    <row r="56" spans="1:7" x14ac:dyDescent="0.4">
      <c r="A56">
        <v>-19.67426</v>
      </c>
      <c r="E56" s="2"/>
      <c r="F56" s="3"/>
    </row>
    <row r="57" spans="1:7" x14ac:dyDescent="0.4">
      <c r="A57">
        <v>-22.1128</v>
      </c>
      <c r="E57" s="2"/>
      <c r="F57" s="3"/>
    </row>
    <row r="58" spans="1:7" x14ac:dyDescent="0.4">
      <c r="A58">
        <v>15.168170999999999</v>
      </c>
      <c r="E58" s="2"/>
      <c r="F58" s="3"/>
    </row>
    <row r="59" spans="1:7" x14ac:dyDescent="0.4">
      <c r="A59">
        <v>20.097299</v>
      </c>
      <c r="E59" s="2"/>
      <c r="F59" s="3"/>
    </row>
    <row r="60" spans="1:7" x14ac:dyDescent="0.4">
      <c r="A60">
        <v>-3.2468590000000002</v>
      </c>
      <c r="E60" s="2"/>
      <c r="F60" s="3"/>
    </row>
    <row r="61" spans="1:7" x14ac:dyDescent="0.4">
      <c r="A61">
        <v>1.1667339999999999</v>
      </c>
      <c r="E61" s="2"/>
      <c r="F61" s="3"/>
    </row>
    <row r="62" spans="1:7" x14ac:dyDescent="0.4">
      <c r="A62">
        <v>8.5735489999999999</v>
      </c>
      <c r="E62" s="2"/>
      <c r="F62" s="3"/>
    </row>
    <row r="63" spans="1:7" x14ac:dyDescent="0.4">
      <c r="A63">
        <v>-6.5196170000000002</v>
      </c>
      <c r="E63" s="2"/>
      <c r="F63" s="3"/>
    </row>
    <row r="64" spans="1:7" x14ac:dyDescent="0.4">
      <c r="A64">
        <v>7.5963880000000001</v>
      </c>
      <c r="E64" s="2"/>
      <c r="F64" s="3"/>
    </row>
    <row r="65" spans="1:6" x14ac:dyDescent="0.4">
      <c r="A65">
        <v>-11.427757</v>
      </c>
      <c r="E65" s="2"/>
      <c r="F65" s="3"/>
    </row>
    <row r="66" spans="1:6" x14ac:dyDescent="0.4">
      <c r="A66">
        <v>14.286978</v>
      </c>
      <c r="E66" s="2"/>
      <c r="F66" s="3"/>
    </row>
    <row r="67" spans="1:6" x14ac:dyDescent="0.4">
      <c r="A67">
        <v>-5.4146879999999999</v>
      </c>
      <c r="E67" s="2"/>
      <c r="F67" s="3"/>
    </row>
    <row r="68" spans="1:6" x14ac:dyDescent="0.4">
      <c r="A68">
        <v>10.604068</v>
      </c>
      <c r="E68" s="2"/>
      <c r="F68" s="3"/>
    </row>
    <row r="69" spans="1:6" x14ac:dyDescent="0.4">
      <c r="A69">
        <v>-21.411954999999999</v>
      </c>
      <c r="E69" s="2"/>
      <c r="F69" s="3"/>
    </row>
    <row r="70" spans="1:6" x14ac:dyDescent="0.4">
      <c r="A70">
        <v>-25.965012999999999</v>
      </c>
      <c r="E70" s="2"/>
      <c r="F70" s="3"/>
    </row>
    <row r="71" spans="1:6" x14ac:dyDescent="0.4">
      <c r="A71">
        <v>-11.319125</v>
      </c>
      <c r="E71" s="2"/>
      <c r="F71" s="3"/>
    </row>
    <row r="72" spans="1:6" x14ac:dyDescent="0.4">
      <c r="A72">
        <v>1.8438429999999999</v>
      </c>
      <c r="E72" s="2"/>
      <c r="F72" s="3"/>
    </row>
    <row r="73" spans="1:6" x14ac:dyDescent="0.4">
      <c r="A73">
        <v>-0.79234400000000005</v>
      </c>
      <c r="E73" s="2"/>
      <c r="F73" s="3"/>
    </row>
    <row r="74" spans="1:6" x14ac:dyDescent="0.4">
      <c r="A74">
        <v>-24.197462000000002</v>
      </c>
      <c r="E74" s="2"/>
      <c r="F74" s="3"/>
    </row>
    <row r="75" spans="1:6" x14ac:dyDescent="0.4">
      <c r="A75">
        <v>7.6704670000000004</v>
      </c>
      <c r="E75" s="2"/>
      <c r="F75" s="3"/>
    </row>
    <row r="76" spans="1:6" x14ac:dyDescent="0.4">
      <c r="A76">
        <v>-1.7490650000000001</v>
      </c>
      <c r="E76" s="2"/>
      <c r="F76" s="3"/>
    </row>
    <row r="77" spans="1:6" x14ac:dyDescent="0.4">
      <c r="A77">
        <v>-4.9175680000000002</v>
      </c>
      <c r="E77" s="2"/>
      <c r="F77" s="3"/>
    </row>
    <row r="78" spans="1:6" x14ac:dyDescent="0.4">
      <c r="A78">
        <v>10.514887999999999</v>
      </c>
      <c r="E78" s="2"/>
      <c r="F78" s="3"/>
    </row>
    <row r="79" spans="1:6" x14ac:dyDescent="0.4">
      <c r="A79">
        <v>10.134492</v>
      </c>
      <c r="E79" s="2"/>
      <c r="F79" s="3"/>
    </row>
    <row r="80" spans="1:6" x14ac:dyDescent="0.4">
      <c r="A80">
        <v>-15.957466999999999</v>
      </c>
      <c r="E80" s="2"/>
      <c r="F80" s="3"/>
    </row>
    <row r="81" spans="1:6" x14ac:dyDescent="0.4">
      <c r="A81">
        <v>14.029526000000001</v>
      </c>
      <c r="E81" s="2"/>
      <c r="F81" s="3"/>
    </row>
    <row r="82" spans="1:6" x14ac:dyDescent="0.4">
      <c r="A82">
        <v>-7.5901909999999999</v>
      </c>
      <c r="E82" s="2"/>
      <c r="F82" s="3"/>
    </row>
    <row r="83" spans="1:6" x14ac:dyDescent="0.4">
      <c r="A83">
        <v>-1.6556709999999999</v>
      </c>
      <c r="E83" s="2"/>
      <c r="F83" s="3"/>
    </row>
    <row r="84" spans="1:6" x14ac:dyDescent="0.4">
      <c r="A84">
        <v>17.234120999999998</v>
      </c>
      <c r="E84" s="2"/>
      <c r="F84" s="3"/>
    </row>
    <row r="85" spans="1:6" x14ac:dyDescent="0.4">
      <c r="A85">
        <v>-6.8418210000000004</v>
      </c>
      <c r="E85" s="2"/>
      <c r="F85" s="3"/>
    </row>
    <row r="86" spans="1:6" x14ac:dyDescent="0.4">
      <c r="A86">
        <v>-20.853596</v>
      </c>
      <c r="E86" s="2"/>
      <c r="F86" s="3"/>
    </row>
    <row r="87" spans="1:6" x14ac:dyDescent="0.4">
      <c r="A87">
        <v>-1.2503869999999999</v>
      </c>
      <c r="E87" s="2"/>
      <c r="F87" s="3"/>
    </row>
    <row r="88" spans="1:6" x14ac:dyDescent="0.4">
      <c r="A88">
        <v>9.5206199999999992</v>
      </c>
      <c r="E88" s="2"/>
      <c r="F88" s="3"/>
    </row>
    <row r="89" spans="1:6" x14ac:dyDescent="0.4">
      <c r="A89">
        <v>1.0428120000000001</v>
      </c>
      <c r="E89" s="2"/>
      <c r="F89" s="3"/>
    </row>
    <row r="90" spans="1:6" ht="15" thickBot="1" x14ac:dyDescent="0.45">
      <c r="A90">
        <v>-16.630237000000001</v>
      </c>
      <c r="E90" s="4"/>
      <c r="F90" s="4"/>
    </row>
    <row r="91" spans="1:6" x14ac:dyDescent="0.4">
      <c r="A91">
        <v>4.8249969999999998</v>
      </c>
    </row>
    <row r="92" spans="1:6" x14ac:dyDescent="0.4">
      <c r="A92">
        <v>-22.73321</v>
      </c>
    </row>
    <row r="93" spans="1:6" x14ac:dyDescent="0.4">
      <c r="A93">
        <v>13.173118000000001</v>
      </c>
    </row>
    <row r="94" spans="1:6" x14ac:dyDescent="0.4">
      <c r="A94">
        <v>-13.084991</v>
      </c>
    </row>
    <row r="95" spans="1:6" x14ac:dyDescent="0.4">
      <c r="A95">
        <v>-20.192584</v>
      </c>
    </row>
    <row r="96" spans="1:6" x14ac:dyDescent="0.4">
      <c r="A96">
        <v>-9.7288929999999993</v>
      </c>
    </row>
    <row r="97" spans="1:1" x14ac:dyDescent="0.4">
      <c r="A97">
        <v>15.818065000000001</v>
      </c>
    </row>
    <row r="98" spans="1:1" x14ac:dyDescent="0.4">
      <c r="A98">
        <v>-11.391083999999999</v>
      </c>
    </row>
    <row r="99" spans="1:1" x14ac:dyDescent="0.4">
      <c r="A99">
        <v>-9.3322599999999998</v>
      </c>
    </row>
    <row r="100" spans="1:1" x14ac:dyDescent="0.4">
      <c r="A100">
        <v>11.387403000000001</v>
      </c>
    </row>
    <row r="101" spans="1:1" x14ac:dyDescent="0.4">
      <c r="A101">
        <v>7.7461840000000004</v>
      </c>
    </row>
    <row r="102" spans="1:1" x14ac:dyDescent="0.4">
      <c r="A102">
        <v>17.614514</v>
      </c>
    </row>
    <row r="103" spans="1:1" x14ac:dyDescent="0.4">
      <c r="A103">
        <v>-1.0579E-2</v>
      </c>
    </row>
    <row r="104" spans="1:1" x14ac:dyDescent="0.4">
      <c r="A104">
        <v>-1.5443770000000001</v>
      </c>
    </row>
    <row r="105" spans="1:1" x14ac:dyDescent="0.4">
      <c r="A105">
        <v>-28.060735999999999</v>
      </c>
    </row>
    <row r="106" spans="1:1" x14ac:dyDescent="0.4">
      <c r="A106">
        <v>3.3040370000000001</v>
      </c>
    </row>
    <row r="107" spans="1:1" x14ac:dyDescent="0.4">
      <c r="A107">
        <v>-13.581001000000001</v>
      </c>
    </row>
    <row r="108" spans="1:1" x14ac:dyDescent="0.4">
      <c r="A108">
        <v>-11.291072</v>
      </c>
    </row>
    <row r="109" spans="1:1" x14ac:dyDescent="0.4">
      <c r="A109">
        <v>-8.3577890000000004</v>
      </c>
    </row>
    <row r="110" spans="1:1" x14ac:dyDescent="0.4">
      <c r="A110">
        <v>2.072848</v>
      </c>
    </row>
    <row r="111" spans="1:1" x14ac:dyDescent="0.4">
      <c r="A111">
        <v>4.4561419999999998</v>
      </c>
    </row>
    <row r="112" spans="1:1" x14ac:dyDescent="0.4">
      <c r="A112">
        <v>-11.105269</v>
      </c>
    </row>
    <row r="113" spans="1:1" x14ac:dyDescent="0.4">
      <c r="A113">
        <v>-9.9789709999999996</v>
      </c>
    </row>
    <row r="114" spans="1:1" x14ac:dyDescent="0.4">
      <c r="A114">
        <v>-20.996665</v>
      </c>
    </row>
    <row r="115" spans="1:1" x14ac:dyDescent="0.4">
      <c r="A115">
        <v>-6.3411749999999998</v>
      </c>
    </row>
    <row r="116" spans="1:1" x14ac:dyDescent="0.4">
      <c r="A116">
        <v>-5.0503229999999997</v>
      </c>
    </row>
    <row r="117" spans="1:1" x14ac:dyDescent="0.4">
      <c r="A117">
        <v>9.1494180000000007</v>
      </c>
    </row>
    <row r="118" spans="1:1" x14ac:dyDescent="0.4">
      <c r="A118">
        <v>-22.91048</v>
      </c>
    </row>
    <row r="119" spans="1:1" x14ac:dyDescent="0.4">
      <c r="A119">
        <v>-19.913056999999998</v>
      </c>
    </row>
    <row r="120" spans="1:1" x14ac:dyDescent="0.4">
      <c r="A120">
        <v>-29.245000999999998</v>
      </c>
    </row>
    <row r="121" spans="1:1" x14ac:dyDescent="0.4">
      <c r="A121">
        <v>-24.500139000000001</v>
      </c>
    </row>
    <row r="122" spans="1:1" x14ac:dyDescent="0.4">
      <c r="A122">
        <v>12.182523</v>
      </c>
    </row>
    <row r="123" spans="1:1" x14ac:dyDescent="0.4">
      <c r="A123">
        <v>10.732758</v>
      </c>
    </row>
    <row r="124" spans="1:1" x14ac:dyDescent="0.4">
      <c r="A124">
        <v>20.423514000000001</v>
      </c>
    </row>
    <row r="125" spans="1:1" x14ac:dyDescent="0.4">
      <c r="A125">
        <v>-3.0322369999999998</v>
      </c>
    </row>
    <row r="126" spans="1:1" x14ac:dyDescent="0.4">
      <c r="A126">
        <v>23.272248999999999</v>
      </c>
    </row>
    <row r="127" spans="1:1" x14ac:dyDescent="0.4">
      <c r="A127">
        <v>-11.075334</v>
      </c>
    </row>
    <row r="128" spans="1:1" x14ac:dyDescent="0.4">
      <c r="A128">
        <v>6.1285889999999998</v>
      </c>
    </row>
    <row r="129" spans="1:1" x14ac:dyDescent="0.4">
      <c r="A129">
        <v>7.7448110000000003</v>
      </c>
    </row>
    <row r="130" spans="1:1" x14ac:dyDescent="0.4">
      <c r="A130">
        <v>31.938074</v>
      </c>
    </row>
    <row r="131" spans="1:1" x14ac:dyDescent="0.4">
      <c r="A131">
        <v>-6.2318990000000003</v>
      </c>
    </row>
    <row r="132" spans="1:1" x14ac:dyDescent="0.4">
      <c r="A132">
        <v>-2.3502329999999998</v>
      </c>
    </row>
    <row r="133" spans="1:1" x14ac:dyDescent="0.4">
      <c r="A133">
        <v>10.134259999999999</v>
      </c>
    </row>
    <row r="134" spans="1:1" x14ac:dyDescent="0.4">
      <c r="A134">
        <v>-19.226178000000001</v>
      </c>
    </row>
    <row r="135" spans="1:1" x14ac:dyDescent="0.4">
      <c r="A135">
        <v>-1.944553</v>
      </c>
    </row>
    <row r="136" spans="1:1" x14ac:dyDescent="0.4">
      <c r="A136">
        <v>-22.445301000000001</v>
      </c>
    </row>
    <row r="137" spans="1:1" x14ac:dyDescent="0.4">
      <c r="A137">
        <v>-1.634609</v>
      </c>
    </row>
    <row r="138" spans="1:1" x14ac:dyDescent="0.4">
      <c r="A138">
        <v>-3.5887570000000002</v>
      </c>
    </row>
    <row r="139" spans="1:1" x14ac:dyDescent="0.4">
      <c r="A139">
        <v>7.0891789999999997</v>
      </c>
    </row>
    <row r="140" spans="1:1" x14ac:dyDescent="0.4">
      <c r="A140">
        <v>16.391705000000002</v>
      </c>
    </row>
    <row r="141" spans="1:1" x14ac:dyDescent="0.4">
      <c r="A141">
        <v>3.2558410000000002</v>
      </c>
    </row>
    <row r="142" spans="1:1" x14ac:dyDescent="0.4">
      <c r="A142">
        <v>-12.364910999999999</v>
      </c>
    </row>
    <row r="143" spans="1:1" x14ac:dyDescent="0.4">
      <c r="A143">
        <v>-5.2621770000000003</v>
      </c>
    </row>
    <row r="144" spans="1:1" x14ac:dyDescent="0.4">
      <c r="A144">
        <v>-12.021960999999999</v>
      </c>
    </row>
    <row r="145" spans="1:1" x14ac:dyDescent="0.4">
      <c r="A145">
        <v>-7.2173930000000004</v>
      </c>
    </row>
    <row r="146" spans="1:1" x14ac:dyDescent="0.4">
      <c r="A146">
        <v>20.947105000000001</v>
      </c>
    </row>
    <row r="147" spans="1:1" x14ac:dyDescent="0.4">
      <c r="A147">
        <v>-16.809953</v>
      </c>
    </row>
    <row r="148" spans="1:1" x14ac:dyDescent="0.4">
      <c r="A148">
        <v>-11.101058</v>
      </c>
    </row>
    <row r="149" spans="1:1" x14ac:dyDescent="0.4">
      <c r="A149">
        <v>2.1730830000000001</v>
      </c>
    </row>
    <row r="150" spans="1:1" x14ac:dyDescent="0.4">
      <c r="A150">
        <v>-46.020381999999998</v>
      </c>
    </row>
    <row r="151" spans="1:1" x14ac:dyDescent="0.4">
      <c r="A151">
        <v>-0.44597300000000001</v>
      </c>
    </row>
    <row r="152" spans="1:1" x14ac:dyDescent="0.4">
      <c r="A152">
        <v>4.8114650000000001</v>
      </c>
    </row>
    <row r="153" spans="1:1" x14ac:dyDescent="0.4">
      <c r="A153">
        <v>-3.0495860000000001</v>
      </c>
    </row>
    <row r="154" spans="1:1" x14ac:dyDescent="0.4">
      <c r="A154">
        <v>2.5956959999999998</v>
      </c>
    </row>
    <row r="155" spans="1:1" x14ac:dyDescent="0.4">
      <c r="A155">
        <v>6.6389480000000001</v>
      </c>
    </row>
    <row r="156" spans="1:1" x14ac:dyDescent="0.4">
      <c r="A156">
        <v>-17.867401999999998</v>
      </c>
    </row>
    <row r="157" spans="1:1" x14ac:dyDescent="0.4">
      <c r="A157">
        <v>3.955225</v>
      </c>
    </row>
    <row r="158" spans="1:1" x14ac:dyDescent="0.4">
      <c r="A158">
        <v>20.526543</v>
      </c>
    </row>
    <row r="159" spans="1:1" x14ac:dyDescent="0.4">
      <c r="A159">
        <v>1.422828</v>
      </c>
    </row>
    <row r="160" spans="1:1" x14ac:dyDescent="0.4">
      <c r="A160">
        <v>-3.2545959999999998</v>
      </c>
    </row>
    <row r="161" spans="1:1" x14ac:dyDescent="0.4">
      <c r="A161">
        <v>-11.955197999999999</v>
      </c>
    </row>
    <row r="162" spans="1:1" x14ac:dyDescent="0.4">
      <c r="A162">
        <v>-26.686779999999999</v>
      </c>
    </row>
    <row r="163" spans="1:1" x14ac:dyDescent="0.4">
      <c r="A163">
        <v>20.945302999999999</v>
      </c>
    </row>
    <row r="164" spans="1:1" x14ac:dyDescent="0.4">
      <c r="A164">
        <v>8.9858130000000003</v>
      </c>
    </row>
    <row r="165" spans="1:1" x14ac:dyDescent="0.4">
      <c r="A165">
        <v>-7.101032</v>
      </c>
    </row>
    <row r="166" spans="1:1" x14ac:dyDescent="0.4">
      <c r="A166">
        <v>1.1929080000000001</v>
      </c>
    </row>
    <row r="167" spans="1:1" x14ac:dyDescent="0.4">
      <c r="A167">
        <v>9.5236440000000009</v>
      </c>
    </row>
    <row r="168" spans="1:1" x14ac:dyDescent="0.4">
      <c r="A168">
        <v>-8.3035979999999991</v>
      </c>
    </row>
    <row r="169" spans="1:1" x14ac:dyDescent="0.4">
      <c r="A169">
        <v>-2.6090070000000001</v>
      </c>
    </row>
    <row r="170" spans="1:1" x14ac:dyDescent="0.4">
      <c r="A170">
        <v>12.332018</v>
      </c>
    </row>
    <row r="171" spans="1:1" x14ac:dyDescent="0.4">
      <c r="A171">
        <v>20.560355000000001</v>
      </c>
    </row>
    <row r="172" spans="1:1" x14ac:dyDescent="0.4">
      <c r="A172">
        <v>4.5621010000000002</v>
      </c>
    </row>
    <row r="173" spans="1:1" x14ac:dyDescent="0.4">
      <c r="A173">
        <v>8.5061710000000001</v>
      </c>
    </row>
    <row r="174" spans="1:1" x14ac:dyDescent="0.4">
      <c r="A174">
        <v>0.20030999999999999</v>
      </c>
    </row>
    <row r="175" spans="1:1" x14ac:dyDescent="0.4">
      <c r="A175">
        <v>-3.5768689999999999</v>
      </c>
    </row>
    <row r="176" spans="1:1" x14ac:dyDescent="0.4">
      <c r="A176">
        <v>-2.4329779999999999</v>
      </c>
    </row>
    <row r="177" spans="1:1" x14ac:dyDescent="0.4">
      <c r="A177">
        <v>-29.294957</v>
      </c>
    </row>
    <row r="178" spans="1:1" x14ac:dyDescent="0.4">
      <c r="A178">
        <v>15.443882</v>
      </c>
    </row>
    <row r="179" spans="1:1" x14ac:dyDescent="0.4">
      <c r="A179">
        <v>-7.8245339999999999</v>
      </c>
    </row>
    <row r="180" spans="1:1" x14ac:dyDescent="0.4">
      <c r="A180">
        <v>-19.437995999999998</v>
      </c>
    </row>
    <row r="181" spans="1:1" x14ac:dyDescent="0.4">
      <c r="A181">
        <v>1.014024</v>
      </c>
    </row>
    <row r="182" spans="1:1" x14ac:dyDescent="0.4">
      <c r="A182">
        <v>-9.2879989999999992</v>
      </c>
    </row>
    <row r="183" spans="1:1" x14ac:dyDescent="0.4">
      <c r="A183">
        <v>-20.751477999999999</v>
      </c>
    </row>
    <row r="184" spans="1:1" x14ac:dyDescent="0.4">
      <c r="A184">
        <v>14.608471</v>
      </c>
    </row>
    <row r="185" spans="1:1" x14ac:dyDescent="0.4">
      <c r="A185">
        <v>2.6943359999999998</v>
      </c>
    </row>
    <row r="186" spans="1:1" x14ac:dyDescent="0.4">
      <c r="A186">
        <v>-11.595268000000001</v>
      </c>
    </row>
    <row r="187" spans="1:1" x14ac:dyDescent="0.4">
      <c r="A187">
        <v>-22.380818999999999</v>
      </c>
    </row>
    <row r="188" spans="1:1" x14ac:dyDescent="0.4">
      <c r="A188">
        <v>-4.9526519999999996</v>
      </c>
    </row>
    <row r="189" spans="1:1" x14ac:dyDescent="0.4">
      <c r="A189">
        <v>-3.9511949999999998</v>
      </c>
    </row>
    <row r="190" spans="1:1" x14ac:dyDescent="0.4">
      <c r="A190">
        <v>-0.12634300000000001</v>
      </c>
    </row>
    <row r="191" spans="1:1" x14ac:dyDescent="0.4">
      <c r="A191">
        <v>-8.6387900000000002</v>
      </c>
    </row>
    <row r="192" spans="1:1" x14ac:dyDescent="0.4">
      <c r="A192">
        <v>4.9000260000000004</v>
      </c>
    </row>
    <row r="193" spans="1:1" x14ac:dyDescent="0.4">
      <c r="A193">
        <v>8.5880799999999997</v>
      </c>
    </row>
    <row r="194" spans="1:1" x14ac:dyDescent="0.4">
      <c r="A194">
        <v>-5.338857</v>
      </c>
    </row>
    <row r="195" spans="1:1" x14ac:dyDescent="0.4">
      <c r="A195">
        <v>3.7673160000000001</v>
      </c>
    </row>
    <row r="196" spans="1:1" x14ac:dyDescent="0.4">
      <c r="A196">
        <v>-16.640542</v>
      </c>
    </row>
    <row r="197" spans="1:1" x14ac:dyDescent="0.4">
      <c r="A197">
        <v>-9.9543000000000006E-2</v>
      </c>
    </row>
    <row r="198" spans="1:1" x14ac:dyDescent="0.4">
      <c r="A198">
        <v>12.563268000000001</v>
      </c>
    </row>
    <row r="199" spans="1:1" x14ac:dyDescent="0.4">
      <c r="A199">
        <v>0.84511199999999997</v>
      </c>
    </row>
    <row r="200" spans="1:1" x14ac:dyDescent="0.4">
      <c r="A200">
        <v>-14.497451</v>
      </c>
    </row>
    <row r="201" spans="1:1" x14ac:dyDescent="0.4">
      <c r="A201">
        <v>6.9036869999999997</v>
      </c>
    </row>
    <row r="202" spans="1:1" x14ac:dyDescent="0.4">
      <c r="A202">
        <v>10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2019-12-19T01:41:02Z</dcterms:created>
  <dcterms:modified xsi:type="dcterms:W3CDTF">2019-12-19T02:19:30Z</dcterms:modified>
</cp:coreProperties>
</file>