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"/>
    </mc:Choice>
  </mc:AlternateContent>
  <xr:revisionPtr revIDLastSave="0" documentId="13_ncr:1_{1C8B36D5-4A4D-4494-86BD-DD03FFE10200}" xr6:coauthVersionLast="44" xr6:coauthVersionMax="44" xr10:uidLastSave="{00000000-0000-0000-0000-000000000000}"/>
  <bookViews>
    <workbookView xWindow="1474" yWindow="1474" windowWidth="7055" windowHeight="3866" xr2:uid="{00000000-000D-0000-FFFF-FFFF00000000}"/>
  </bookViews>
  <sheets>
    <sheet name="PricingOptionMultiFactor_PLfig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<sst xmlns="http://schemas.openxmlformats.org/spreadsheetml/2006/main" count="9" uniqueCount="9">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</sst>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PricingOptionMultiFactor_PLfigu!$E$9:$E$29</c:f>
              <c:numCache>
                <c:formatCode>General</c:formatCode>
                <c:ptCount val="21"/>
                <c:pt idx="0">
                  <c:v>-30</c:v>
                </c:pt>
                <c:pt idx="1">
                  <c:v>-27</c:v>
                </c:pt>
                <c:pt idx="2">
                  <c:v>-24</c:v>
                </c:pt>
                <c:pt idx="3">
                  <c:v>-21</c:v>
                </c:pt>
                <c:pt idx="4">
                  <c:v>-18</c:v>
                </c:pt>
                <c:pt idx="5">
                  <c:v>-15</c:v>
                </c:pt>
                <c:pt idx="6">
                  <c:v>-12</c:v>
                </c:pt>
                <c:pt idx="7">
                  <c:v>-9</c:v>
                </c:pt>
                <c:pt idx="8">
                  <c:v>-6</c:v>
                </c:pt>
                <c:pt idx="9">
                  <c:v>-3</c:v>
                </c:pt>
                <c:pt idx="10">
                  <c:v>0</c:v>
                </c:pt>
                <c:pt idx="11">
                  <c:v>3</c:v>
                </c:pt>
                <c:pt idx="12">
                  <c:v>6</c:v>
                </c:pt>
                <c:pt idx="13">
                  <c:v>9</c:v>
                </c:pt>
                <c:pt idx="14">
                  <c:v>12</c:v>
                </c:pt>
                <c:pt idx="15">
                  <c:v>15</c:v>
                </c:pt>
                <c:pt idx="16">
                  <c:v>18</c:v>
                </c:pt>
                <c:pt idx="17">
                  <c:v>21</c:v>
                </c:pt>
                <c:pt idx="18">
                  <c:v>24</c:v>
                </c:pt>
                <c:pt idx="19">
                  <c:v>27</c:v>
                </c:pt>
                <c:pt idx="20">
                  <c:v>30</c:v>
                </c:pt>
              </c:numCache>
            </c:numRef>
          </c:cat>
          <c:val>
            <c:numRef>
              <c:f>PricingOptionMultiFactor_PLfigu!$G$9:$G$29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0.06</c:v>
                </c:pt>
                <c:pt idx="7">
                  <c:v>4.4999999999999998E-2</c:v>
                </c:pt>
                <c:pt idx="8">
                  <c:v>9.5000000000000001E-2</c:v>
                </c:pt>
                <c:pt idx="9">
                  <c:v>0.12</c:v>
                </c:pt>
                <c:pt idx="10">
                  <c:v>0.155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8.5000000000000006E-2</c:v>
                </c:pt>
                <c:pt idx="14">
                  <c:v>7.0000000000000007E-2</c:v>
                </c:pt>
                <c:pt idx="15">
                  <c:v>0.03</c:v>
                </c:pt>
                <c:pt idx="16">
                  <c:v>0.03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D-4465-8C55-88EADC711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0</xdr:rowOff>
    </xdr:from>
    <xdr:to>
      <xdr:col>18</xdr:col>
      <xdr:colOff>262621</xdr:colOff>
      <xdr:row>23</xdr:row>
      <xdr:rowOff>154754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79D2B-C3BE-44F7-8B0A-A0CAD85609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topLeftCell="F1" workbookViewId="0">
      <selection activeCell="L29" sqref="L29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-0.5773918249999993</v>
      </c>
    </row>
    <row r="2" spans="1:7" x14ac:dyDescent="0.4">
      <c r="A2">
        <v>5.4688679999999996</v>
      </c>
      <c r="C2" t="s">
        <v>2</v>
      </c>
      <c r="D2">
        <f>_xlfn.STDEV.S(A2:A201)</f>
        <v>8.3925101066509828</v>
      </c>
    </row>
    <row r="3" spans="1:7" x14ac:dyDescent="0.4">
      <c r="A3">
        <v>-1.3235459999999999</v>
      </c>
    </row>
    <row r="4" spans="1:7" x14ac:dyDescent="0.4">
      <c r="A4">
        <v>2.5021429999999998</v>
      </c>
      <c r="C4" t="s">
        <v>3</v>
      </c>
      <c r="D4">
        <v>-30</v>
      </c>
    </row>
    <row r="5" spans="1:7" x14ac:dyDescent="0.4">
      <c r="A5">
        <v>-7.5109269999999997</v>
      </c>
      <c r="C5" t="s">
        <v>4</v>
      </c>
      <c r="D5">
        <v>30</v>
      </c>
    </row>
    <row r="6" spans="1:7" x14ac:dyDescent="0.4">
      <c r="A6">
        <v>-1.6506829999999999</v>
      </c>
      <c r="C6" t="s">
        <v>5</v>
      </c>
      <c r="D6">
        <v>20</v>
      </c>
    </row>
    <row r="7" spans="1:7" ht="15" thickBot="1" x14ac:dyDescent="0.45">
      <c r="A7">
        <v>-6.7551920000000001</v>
      </c>
    </row>
    <row r="8" spans="1:7" x14ac:dyDescent="0.4">
      <c r="A8">
        <v>9.7231620000000003</v>
      </c>
      <c r="C8">
        <f>D4</f>
        <v>-30</v>
      </c>
      <c r="E8" s="4" t="s">
        <v>6</v>
      </c>
      <c r="F8" s="4" t="s">
        <v>8</v>
      </c>
    </row>
    <row r="9" spans="1:7" x14ac:dyDescent="0.4">
      <c r="A9">
        <v>-3.1120950000000001</v>
      </c>
      <c r="C9">
        <f>C8+($D$5-$D$4)/$D$6</f>
        <v>-27</v>
      </c>
      <c r="E9" s="1">
        <v>-30</v>
      </c>
      <c r="F9" s="2">
        <v>0</v>
      </c>
      <c r="G9">
        <f>F9/$G$30</f>
        <v>0</v>
      </c>
    </row>
    <row r="10" spans="1:7" x14ac:dyDescent="0.4">
      <c r="A10">
        <v>-18.450491</v>
      </c>
      <c r="C10">
        <f t="shared" ref="C10:C28" si="0">C9+($D$5-$D$4)/$D$6</f>
        <v>-24</v>
      </c>
      <c r="E10" s="1">
        <v>-27</v>
      </c>
      <c r="F10" s="2">
        <v>0</v>
      </c>
      <c r="G10">
        <f t="shared" ref="G10:G29" si="1">F10/$G$30</f>
        <v>0</v>
      </c>
    </row>
    <row r="11" spans="1:7" x14ac:dyDescent="0.4">
      <c r="A11">
        <v>-3.5134340000000002</v>
      </c>
      <c r="C11">
        <f t="shared" si="0"/>
        <v>-21</v>
      </c>
      <c r="E11" s="1">
        <v>-24</v>
      </c>
      <c r="F11" s="2">
        <v>1</v>
      </c>
      <c r="G11">
        <f t="shared" si="1"/>
        <v>5.0000000000000001E-3</v>
      </c>
    </row>
    <row r="12" spans="1:7" x14ac:dyDescent="0.4">
      <c r="A12">
        <v>17.648743</v>
      </c>
      <c r="C12">
        <f t="shared" si="0"/>
        <v>-18</v>
      </c>
      <c r="E12" s="1">
        <v>-21</v>
      </c>
      <c r="F12" s="2">
        <v>1</v>
      </c>
      <c r="G12">
        <f t="shared" si="1"/>
        <v>5.0000000000000001E-3</v>
      </c>
    </row>
    <row r="13" spans="1:7" x14ac:dyDescent="0.4">
      <c r="A13">
        <v>2.237692</v>
      </c>
      <c r="C13">
        <f t="shared" si="0"/>
        <v>-15</v>
      </c>
      <c r="E13" s="1">
        <v>-18</v>
      </c>
      <c r="F13" s="2">
        <v>4</v>
      </c>
      <c r="G13">
        <f t="shared" si="1"/>
        <v>0.02</v>
      </c>
    </row>
    <row r="14" spans="1:7" x14ac:dyDescent="0.4">
      <c r="A14">
        <v>14.703405999999999</v>
      </c>
      <c r="C14">
        <f t="shared" si="0"/>
        <v>-12</v>
      </c>
      <c r="E14" s="1">
        <v>-15</v>
      </c>
      <c r="F14" s="2">
        <v>3</v>
      </c>
      <c r="G14">
        <f t="shared" si="1"/>
        <v>1.4999999999999999E-2</v>
      </c>
    </row>
    <row r="15" spans="1:7" x14ac:dyDescent="0.4">
      <c r="A15">
        <v>-11.559418000000001</v>
      </c>
      <c r="C15">
        <f t="shared" si="0"/>
        <v>-9</v>
      </c>
      <c r="E15" s="1">
        <v>-12</v>
      </c>
      <c r="F15" s="2">
        <v>12</v>
      </c>
      <c r="G15">
        <f t="shared" si="1"/>
        <v>0.06</v>
      </c>
    </row>
    <row r="16" spans="1:7" x14ac:dyDescent="0.4">
      <c r="A16">
        <v>-3.3113640000000002</v>
      </c>
      <c r="C16">
        <f t="shared" si="0"/>
        <v>-6</v>
      </c>
      <c r="E16" s="1">
        <v>-9</v>
      </c>
      <c r="F16" s="2">
        <v>9</v>
      </c>
      <c r="G16">
        <f t="shared" si="1"/>
        <v>4.4999999999999998E-2</v>
      </c>
    </row>
    <row r="17" spans="1:7" x14ac:dyDescent="0.4">
      <c r="A17">
        <v>-2.2596240000000001</v>
      </c>
      <c r="C17">
        <f t="shared" si="0"/>
        <v>-3</v>
      </c>
      <c r="E17" s="1">
        <v>-6</v>
      </c>
      <c r="F17" s="2">
        <v>19</v>
      </c>
      <c r="G17">
        <f t="shared" si="1"/>
        <v>9.5000000000000001E-2</v>
      </c>
    </row>
    <row r="18" spans="1:7" x14ac:dyDescent="0.4">
      <c r="A18">
        <v>9.3558430000000001</v>
      </c>
      <c r="C18">
        <f t="shared" si="0"/>
        <v>0</v>
      </c>
      <c r="E18" s="1">
        <v>-3</v>
      </c>
      <c r="F18" s="2">
        <v>24</v>
      </c>
      <c r="G18">
        <f t="shared" si="1"/>
        <v>0.12</v>
      </c>
    </row>
    <row r="19" spans="1:7" x14ac:dyDescent="0.4">
      <c r="A19">
        <v>-5.3771560000000003</v>
      </c>
      <c r="C19">
        <f t="shared" si="0"/>
        <v>3</v>
      </c>
      <c r="E19" s="1">
        <v>0</v>
      </c>
      <c r="F19" s="2">
        <v>31</v>
      </c>
      <c r="G19">
        <f t="shared" si="1"/>
        <v>0.155</v>
      </c>
    </row>
    <row r="20" spans="1:7" x14ac:dyDescent="0.4">
      <c r="A20">
        <v>-12.912639</v>
      </c>
      <c r="C20">
        <f t="shared" si="0"/>
        <v>6</v>
      </c>
      <c r="E20" s="1">
        <v>3</v>
      </c>
      <c r="F20" s="2">
        <v>26</v>
      </c>
      <c r="G20">
        <f t="shared" si="1"/>
        <v>0.13</v>
      </c>
    </row>
    <row r="21" spans="1:7" x14ac:dyDescent="0.4">
      <c r="A21">
        <v>-1.1399159999999999</v>
      </c>
      <c r="C21">
        <f t="shared" si="0"/>
        <v>9</v>
      </c>
      <c r="E21" s="1">
        <v>6</v>
      </c>
      <c r="F21" s="2">
        <v>27</v>
      </c>
      <c r="G21">
        <f t="shared" si="1"/>
        <v>0.13500000000000001</v>
      </c>
    </row>
    <row r="22" spans="1:7" x14ac:dyDescent="0.4">
      <c r="A22">
        <v>-1.0640579999999999</v>
      </c>
      <c r="C22">
        <f t="shared" si="0"/>
        <v>12</v>
      </c>
      <c r="E22" s="1">
        <v>9</v>
      </c>
      <c r="F22" s="2">
        <v>17</v>
      </c>
      <c r="G22">
        <f t="shared" si="1"/>
        <v>8.5000000000000006E-2</v>
      </c>
    </row>
    <row r="23" spans="1:7" x14ac:dyDescent="0.4">
      <c r="A23">
        <v>-6.1930569999999996</v>
      </c>
      <c r="C23">
        <f t="shared" si="0"/>
        <v>15</v>
      </c>
      <c r="E23" s="1">
        <v>12</v>
      </c>
      <c r="F23" s="2">
        <v>14</v>
      </c>
      <c r="G23">
        <f t="shared" si="1"/>
        <v>7.0000000000000007E-2</v>
      </c>
    </row>
    <row r="24" spans="1:7" x14ac:dyDescent="0.4">
      <c r="A24">
        <v>7.6062640000000004</v>
      </c>
      <c r="C24">
        <f t="shared" si="0"/>
        <v>18</v>
      </c>
      <c r="E24" s="1">
        <v>15</v>
      </c>
      <c r="F24" s="2">
        <v>6</v>
      </c>
      <c r="G24">
        <f t="shared" si="1"/>
        <v>0.03</v>
      </c>
    </row>
    <row r="25" spans="1:7" x14ac:dyDescent="0.4">
      <c r="A25">
        <v>-17.694467</v>
      </c>
      <c r="C25">
        <f t="shared" si="0"/>
        <v>21</v>
      </c>
      <c r="E25" s="1">
        <v>18</v>
      </c>
      <c r="F25" s="2">
        <v>6</v>
      </c>
      <c r="G25">
        <f t="shared" si="1"/>
        <v>0.03</v>
      </c>
    </row>
    <row r="26" spans="1:7" x14ac:dyDescent="0.4">
      <c r="A26">
        <v>1.2260340000000001</v>
      </c>
      <c r="C26">
        <f t="shared" si="0"/>
        <v>24</v>
      </c>
      <c r="E26" s="1">
        <v>21</v>
      </c>
      <c r="F26" s="2">
        <v>0</v>
      </c>
      <c r="G26">
        <f t="shared" si="1"/>
        <v>0</v>
      </c>
    </row>
    <row r="27" spans="1:7" x14ac:dyDescent="0.4">
      <c r="A27">
        <v>-1.0614459999999999</v>
      </c>
      <c r="C27">
        <f t="shared" si="0"/>
        <v>27</v>
      </c>
      <c r="E27" s="1">
        <v>24</v>
      </c>
      <c r="F27" s="2">
        <v>0</v>
      </c>
      <c r="G27">
        <f t="shared" si="1"/>
        <v>0</v>
      </c>
    </row>
    <row r="28" spans="1:7" x14ac:dyDescent="0.4">
      <c r="A28">
        <v>8.2457360000000008</v>
      </c>
      <c r="C28">
        <f t="shared" si="0"/>
        <v>30</v>
      </c>
      <c r="E28" s="1">
        <v>27</v>
      </c>
      <c r="F28" s="2">
        <v>0</v>
      </c>
      <c r="G28">
        <f t="shared" si="1"/>
        <v>0</v>
      </c>
    </row>
    <row r="29" spans="1:7" x14ac:dyDescent="0.4">
      <c r="A29">
        <v>10.957183000000001</v>
      </c>
      <c r="E29" s="1">
        <v>30</v>
      </c>
      <c r="F29" s="2">
        <v>0</v>
      </c>
      <c r="G29">
        <f t="shared" si="1"/>
        <v>0</v>
      </c>
    </row>
    <row r="30" spans="1:7" ht="15" thickBot="1" x14ac:dyDescent="0.45">
      <c r="A30">
        <v>1.3534539999999999</v>
      </c>
      <c r="E30" s="3" t="s">
        <v>7</v>
      </c>
      <c r="F30" s="3">
        <v>0</v>
      </c>
      <c r="G30">
        <v>200</v>
      </c>
    </row>
    <row r="31" spans="1:7" x14ac:dyDescent="0.4">
      <c r="A31">
        <v>7.7767010000000001</v>
      </c>
    </row>
    <row r="32" spans="1:7" x14ac:dyDescent="0.4">
      <c r="A32">
        <v>-14.913314</v>
      </c>
    </row>
    <row r="33" spans="1:1" x14ac:dyDescent="0.4">
      <c r="A33">
        <v>5.9381740000000001</v>
      </c>
    </row>
    <row r="34" spans="1:1" x14ac:dyDescent="0.4">
      <c r="A34">
        <v>-1.97438</v>
      </c>
    </row>
    <row r="35" spans="1:1" x14ac:dyDescent="0.4">
      <c r="A35">
        <v>-3.3971499999999999</v>
      </c>
    </row>
    <row r="36" spans="1:1" x14ac:dyDescent="0.4">
      <c r="A36">
        <v>4.2677639999999997</v>
      </c>
    </row>
    <row r="37" spans="1:1" x14ac:dyDescent="0.4">
      <c r="A37">
        <v>15.765599999999999</v>
      </c>
    </row>
    <row r="38" spans="1:1" x14ac:dyDescent="0.4">
      <c r="A38">
        <v>16.706948000000001</v>
      </c>
    </row>
    <row r="39" spans="1:1" x14ac:dyDescent="0.4">
      <c r="A39">
        <v>-11.881926</v>
      </c>
    </row>
    <row r="40" spans="1:1" x14ac:dyDescent="0.4">
      <c r="A40">
        <v>-0.437608</v>
      </c>
    </row>
    <row r="41" spans="1:1" x14ac:dyDescent="0.4">
      <c r="A41">
        <v>-8.6574249999999999</v>
      </c>
    </row>
    <row r="42" spans="1:1" x14ac:dyDescent="0.4">
      <c r="A42">
        <v>-4.444528</v>
      </c>
    </row>
    <row r="43" spans="1:1" x14ac:dyDescent="0.4">
      <c r="A43">
        <v>-8.6845330000000001</v>
      </c>
    </row>
    <row r="44" spans="1:1" x14ac:dyDescent="0.4">
      <c r="A44">
        <v>-20.970901000000001</v>
      </c>
    </row>
    <row r="45" spans="1:1" x14ac:dyDescent="0.4">
      <c r="A45">
        <v>-0.31838100000000003</v>
      </c>
    </row>
    <row r="46" spans="1:1" x14ac:dyDescent="0.4">
      <c r="A46">
        <v>-2.9657809999999998</v>
      </c>
    </row>
    <row r="47" spans="1:1" x14ac:dyDescent="0.4">
      <c r="A47">
        <v>-11.656065999999999</v>
      </c>
    </row>
    <row r="48" spans="1:1" x14ac:dyDescent="0.4">
      <c r="A48">
        <v>-12.044483</v>
      </c>
    </row>
    <row r="49" spans="1:1" x14ac:dyDescent="0.4">
      <c r="A49">
        <v>-0.26377200000000001</v>
      </c>
    </row>
    <row r="50" spans="1:1" x14ac:dyDescent="0.4">
      <c r="A50">
        <v>9.4193119999999997</v>
      </c>
    </row>
    <row r="51" spans="1:1" x14ac:dyDescent="0.4">
      <c r="A51">
        <v>6.4936699999999998</v>
      </c>
    </row>
    <row r="52" spans="1:1" x14ac:dyDescent="0.4">
      <c r="A52">
        <v>-5.8284510000000003</v>
      </c>
    </row>
    <row r="53" spans="1:1" x14ac:dyDescent="0.4">
      <c r="A53">
        <v>3.4576669999999998</v>
      </c>
    </row>
    <row r="54" spans="1:1" x14ac:dyDescent="0.4">
      <c r="A54">
        <v>-9.6117150000000002</v>
      </c>
    </row>
    <row r="55" spans="1:1" x14ac:dyDescent="0.4">
      <c r="A55">
        <v>-0.272096</v>
      </c>
    </row>
    <row r="56" spans="1:1" x14ac:dyDescent="0.4">
      <c r="A56">
        <v>8.222982</v>
      </c>
    </row>
    <row r="57" spans="1:1" x14ac:dyDescent="0.4">
      <c r="A57">
        <v>-0.87042699999999995</v>
      </c>
    </row>
    <row r="58" spans="1:1" x14ac:dyDescent="0.4">
      <c r="A58">
        <v>4.1392800000000003</v>
      </c>
    </row>
    <row r="59" spans="1:1" x14ac:dyDescent="0.4">
      <c r="A59">
        <v>-3.610884</v>
      </c>
    </row>
    <row r="60" spans="1:1" x14ac:dyDescent="0.4">
      <c r="A60">
        <v>5.4407969999999999</v>
      </c>
    </row>
    <row r="61" spans="1:1" x14ac:dyDescent="0.4">
      <c r="A61">
        <v>-3.4914079999999998</v>
      </c>
    </row>
    <row r="62" spans="1:1" x14ac:dyDescent="0.4">
      <c r="A62">
        <v>-14.661693</v>
      </c>
    </row>
    <row r="63" spans="1:1" x14ac:dyDescent="0.4">
      <c r="A63">
        <v>15.744482</v>
      </c>
    </row>
    <row r="64" spans="1:1" x14ac:dyDescent="0.4">
      <c r="A64">
        <v>1.018295</v>
      </c>
    </row>
    <row r="65" spans="1:1" x14ac:dyDescent="0.4">
      <c r="A65">
        <v>4.6041829999999999</v>
      </c>
    </row>
    <row r="66" spans="1:1" x14ac:dyDescent="0.4">
      <c r="A66">
        <v>-1.22851</v>
      </c>
    </row>
    <row r="67" spans="1:1" x14ac:dyDescent="0.4">
      <c r="A67">
        <v>10.218465999999999</v>
      </c>
    </row>
    <row r="68" spans="1:1" x14ac:dyDescent="0.4">
      <c r="A68">
        <v>-9.5841750000000001</v>
      </c>
    </row>
    <row r="69" spans="1:1" x14ac:dyDescent="0.4">
      <c r="A69">
        <v>-0.13718</v>
      </c>
    </row>
    <row r="70" spans="1:1" x14ac:dyDescent="0.4">
      <c r="A70">
        <v>7.1197939999999997</v>
      </c>
    </row>
    <row r="71" spans="1:1" x14ac:dyDescent="0.4">
      <c r="A71">
        <v>-3.8081119999999999</v>
      </c>
    </row>
    <row r="72" spans="1:1" x14ac:dyDescent="0.4">
      <c r="A72">
        <v>-7.5912499999999996</v>
      </c>
    </row>
    <row r="73" spans="1:1" x14ac:dyDescent="0.4">
      <c r="A73">
        <v>4.9250449999999999</v>
      </c>
    </row>
    <row r="74" spans="1:1" x14ac:dyDescent="0.4">
      <c r="A74">
        <v>11.564449</v>
      </c>
    </row>
    <row r="75" spans="1:1" x14ac:dyDescent="0.4">
      <c r="A75">
        <v>-5.489287</v>
      </c>
    </row>
    <row r="76" spans="1:1" x14ac:dyDescent="0.4">
      <c r="A76">
        <v>-9.8909500000000001</v>
      </c>
    </row>
    <row r="77" spans="1:1" x14ac:dyDescent="0.4">
      <c r="A77">
        <v>11.851474</v>
      </c>
    </row>
    <row r="78" spans="1:1" x14ac:dyDescent="0.4">
      <c r="A78">
        <v>-5.5141790000000004</v>
      </c>
    </row>
    <row r="79" spans="1:1" x14ac:dyDescent="0.4">
      <c r="A79">
        <v>4.7292699999999996</v>
      </c>
    </row>
    <row r="80" spans="1:1" x14ac:dyDescent="0.4">
      <c r="A80">
        <v>12.041166</v>
      </c>
    </row>
    <row r="81" spans="1:1" x14ac:dyDescent="0.4">
      <c r="A81">
        <v>0.99918799999999997</v>
      </c>
    </row>
    <row r="82" spans="1:1" x14ac:dyDescent="0.4">
      <c r="A82">
        <v>-13.276945</v>
      </c>
    </row>
    <row r="83" spans="1:1" x14ac:dyDescent="0.4">
      <c r="A83">
        <v>1.509085</v>
      </c>
    </row>
    <row r="84" spans="1:1" x14ac:dyDescent="0.4">
      <c r="A84">
        <v>0.70410600000000001</v>
      </c>
    </row>
    <row r="85" spans="1:1" x14ac:dyDescent="0.4">
      <c r="A85">
        <v>1.1147000000000001E-2</v>
      </c>
    </row>
    <row r="86" spans="1:1" x14ac:dyDescent="0.4">
      <c r="A86">
        <v>-21.632985000000001</v>
      </c>
    </row>
    <row r="87" spans="1:1" x14ac:dyDescent="0.4">
      <c r="A87">
        <v>-6.4958090000000004</v>
      </c>
    </row>
    <row r="88" spans="1:1" x14ac:dyDescent="0.4">
      <c r="A88">
        <v>3.2342119999999999</v>
      </c>
    </row>
    <row r="89" spans="1:1" x14ac:dyDescent="0.4">
      <c r="A89">
        <v>-2.5633949999999999</v>
      </c>
    </row>
    <row r="90" spans="1:1" x14ac:dyDescent="0.4">
      <c r="A90">
        <v>-5.2624040000000001</v>
      </c>
    </row>
    <row r="91" spans="1:1" x14ac:dyDescent="0.4">
      <c r="A91">
        <v>10.531404</v>
      </c>
    </row>
    <row r="92" spans="1:1" x14ac:dyDescent="0.4">
      <c r="A92">
        <v>1.005671</v>
      </c>
    </row>
    <row r="93" spans="1:1" x14ac:dyDescent="0.4">
      <c r="A93">
        <v>-1.0634859999999999</v>
      </c>
    </row>
    <row r="94" spans="1:1" x14ac:dyDescent="0.4">
      <c r="A94">
        <v>-3.2875269999999999</v>
      </c>
    </row>
    <row r="95" spans="1:1" x14ac:dyDescent="0.4">
      <c r="A95">
        <v>5.2864529999999998</v>
      </c>
    </row>
    <row r="96" spans="1:1" x14ac:dyDescent="0.4">
      <c r="A96">
        <v>-13.451874</v>
      </c>
    </row>
    <row r="97" spans="1:1" x14ac:dyDescent="0.4">
      <c r="A97">
        <v>-2.443225</v>
      </c>
    </row>
    <row r="98" spans="1:1" x14ac:dyDescent="0.4">
      <c r="A98">
        <v>-0.39192199999999999</v>
      </c>
    </row>
    <row r="99" spans="1:1" x14ac:dyDescent="0.4">
      <c r="A99">
        <v>-4.3265200000000004</v>
      </c>
    </row>
    <row r="100" spans="1:1" x14ac:dyDescent="0.4">
      <c r="A100">
        <v>9.8973510000000005</v>
      </c>
    </row>
    <row r="101" spans="1:1" x14ac:dyDescent="0.4">
      <c r="A101">
        <v>9.7002670000000002</v>
      </c>
    </row>
    <row r="102" spans="1:1" x14ac:dyDescent="0.4">
      <c r="A102">
        <v>0.57080600000000004</v>
      </c>
    </row>
    <row r="103" spans="1:1" x14ac:dyDescent="0.4">
      <c r="A103">
        <v>15.013868</v>
      </c>
    </row>
    <row r="104" spans="1:1" x14ac:dyDescent="0.4">
      <c r="A104">
        <v>-5.3059750000000001</v>
      </c>
    </row>
    <row r="105" spans="1:1" x14ac:dyDescent="0.4">
      <c r="A105">
        <v>1.3214429999999999</v>
      </c>
    </row>
    <row r="106" spans="1:1" x14ac:dyDescent="0.4">
      <c r="A106">
        <v>-8.2302610000000005</v>
      </c>
    </row>
    <row r="107" spans="1:1" x14ac:dyDescent="0.4">
      <c r="A107">
        <v>5.1603659999999998</v>
      </c>
    </row>
    <row r="108" spans="1:1" x14ac:dyDescent="0.4">
      <c r="A108">
        <v>16.070550000000001</v>
      </c>
    </row>
    <row r="109" spans="1:1" x14ac:dyDescent="0.4">
      <c r="A109">
        <v>1.735892</v>
      </c>
    </row>
    <row r="110" spans="1:1" x14ac:dyDescent="0.4">
      <c r="A110">
        <v>-14.510292</v>
      </c>
    </row>
    <row r="111" spans="1:1" x14ac:dyDescent="0.4">
      <c r="A111">
        <v>-3.6221830000000002</v>
      </c>
    </row>
    <row r="112" spans="1:1" x14ac:dyDescent="0.4">
      <c r="A112">
        <v>-14.031188999999999</v>
      </c>
    </row>
    <row r="113" spans="1:1" x14ac:dyDescent="0.4">
      <c r="A113">
        <v>-8.2169240000000006</v>
      </c>
    </row>
    <row r="114" spans="1:1" x14ac:dyDescent="0.4">
      <c r="A114">
        <v>6.7611169999999996</v>
      </c>
    </row>
    <row r="115" spans="1:1" x14ac:dyDescent="0.4">
      <c r="A115">
        <v>3.6273900000000001</v>
      </c>
    </row>
    <row r="116" spans="1:1" x14ac:dyDescent="0.4">
      <c r="A116">
        <v>-1.8702E-2</v>
      </c>
    </row>
    <row r="117" spans="1:1" x14ac:dyDescent="0.4">
      <c r="A117">
        <v>-18.750942999999999</v>
      </c>
    </row>
    <row r="118" spans="1:1" x14ac:dyDescent="0.4">
      <c r="A118">
        <v>0.61251800000000001</v>
      </c>
    </row>
    <row r="119" spans="1:1" x14ac:dyDescent="0.4">
      <c r="A119">
        <v>-4.9680730000000004</v>
      </c>
    </row>
    <row r="120" spans="1:1" x14ac:dyDescent="0.4">
      <c r="A120">
        <v>7.4078010000000001</v>
      </c>
    </row>
    <row r="121" spans="1:1" x14ac:dyDescent="0.4">
      <c r="A121">
        <v>-2.3507859999999998</v>
      </c>
    </row>
    <row r="122" spans="1:1" x14ac:dyDescent="0.4">
      <c r="A122">
        <v>-13.180622</v>
      </c>
    </row>
    <row r="123" spans="1:1" x14ac:dyDescent="0.4">
      <c r="A123">
        <v>-5.1061050000000003</v>
      </c>
    </row>
    <row r="124" spans="1:1" x14ac:dyDescent="0.4">
      <c r="A124">
        <v>4.5399589999999996</v>
      </c>
    </row>
    <row r="125" spans="1:1" x14ac:dyDescent="0.4">
      <c r="A125">
        <v>-1.326274</v>
      </c>
    </row>
    <row r="126" spans="1:1" x14ac:dyDescent="0.4">
      <c r="A126">
        <v>-4.2657020000000001</v>
      </c>
    </row>
    <row r="127" spans="1:1" x14ac:dyDescent="0.4">
      <c r="A127">
        <v>-4.0598830000000001</v>
      </c>
    </row>
    <row r="128" spans="1:1" x14ac:dyDescent="0.4">
      <c r="A128">
        <v>-8.2718279999999993</v>
      </c>
    </row>
    <row r="129" spans="1:1" x14ac:dyDescent="0.4">
      <c r="A129">
        <v>-8.0602940000000007</v>
      </c>
    </row>
    <row r="130" spans="1:1" x14ac:dyDescent="0.4">
      <c r="A130">
        <v>-1.500084</v>
      </c>
    </row>
    <row r="131" spans="1:1" x14ac:dyDescent="0.4">
      <c r="A131">
        <v>-3.2157969999999998</v>
      </c>
    </row>
    <row r="132" spans="1:1" x14ac:dyDescent="0.4">
      <c r="A132">
        <v>12.374706</v>
      </c>
    </row>
    <row r="133" spans="1:1" x14ac:dyDescent="0.4">
      <c r="A133">
        <v>3.0101149999999999</v>
      </c>
    </row>
    <row r="134" spans="1:1" x14ac:dyDescent="0.4">
      <c r="A134">
        <v>3.8131140000000001</v>
      </c>
    </row>
    <row r="135" spans="1:1" x14ac:dyDescent="0.4">
      <c r="A135">
        <v>3.3039499999999999</v>
      </c>
    </row>
    <row r="136" spans="1:1" x14ac:dyDescent="0.4">
      <c r="A136">
        <v>0.38872800000000002</v>
      </c>
    </row>
    <row r="137" spans="1:1" x14ac:dyDescent="0.4">
      <c r="A137">
        <v>-11.356028999999999</v>
      </c>
    </row>
    <row r="138" spans="1:1" x14ac:dyDescent="0.4">
      <c r="A138">
        <v>14.240162</v>
      </c>
    </row>
    <row r="139" spans="1:1" x14ac:dyDescent="0.4">
      <c r="A139">
        <v>-0.91216399999999997</v>
      </c>
    </row>
    <row r="140" spans="1:1" x14ac:dyDescent="0.4">
      <c r="A140">
        <v>-18.613515</v>
      </c>
    </row>
    <row r="141" spans="1:1" x14ac:dyDescent="0.4">
      <c r="A141">
        <v>-3.8371300000000002</v>
      </c>
    </row>
    <row r="142" spans="1:1" x14ac:dyDescent="0.4">
      <c r="A142">
        <v>-6.2894860000000001</v>
      </c>
    </row>
    <row r="143" spans="1:1" x14ac:dyDescent="0.4">
      <c r="A143">
        <v>-6.1130750000000003</v>
      </c>
    </row>
    <row r="144" spans="1:1" x14ac:dyDescent="0.4">
      <c r="A144">
        <v>-0.96452700000000002</v>
      </c>
    </row>
    <row r="145" spans="1:1" x14ac:dyDescent="0.4">
      <c r="A145">
        <v>6.2632000000000003</v>
      </c>
    </row>
    <row r="146" spans="1:1" x14ac:dyDescent="0.4">
      <c r="A146">
        <v>4.2217250000000002</v>
      </c>
    </row>
    <row r="147" spans="1:1" x14ac:dyDescent="0.4">
      <c r="A147">
        <v>-0.90045399999999998</v>
      </c>
    </row>
    <row r="148" spans="1:1" x14ac:dyDescent="0.4">
      <c r="A148">
        <v>11.042298000000001</v>
      </c>
    </row>
    <row r="149" spans="1:1" x14ac:dyDescent="0.4">
      <c r="A149">
        <v>5.0294460000000001</v>
      </c>
    </row>
    <row r="150" spans="1:1" x14ac:dyDescent="0.4">
      <c r="A150">
        <v>8.4476359999999993</v>
      </c>
    </row>
    <row r="151" spans="1:1" x14ac:dyDescent="0.4">
      <c r="A151">
        <v>5.2681449999999996</v>
      </c>
    </row>
    <row r="152" spans="1:1" x14ac:dyDescent="0.4">
      <c r="A152">
        <v>10.440191</v>
      </c>
    </row>
    <row r="153" spans="1:1" x14ac:dyDescent="0.4">
      <c r="A153">
        <v>-0.45922200000000002</v>
      </c>
    </row>
    <row r="154" spans="1:1" x14ac:dyDescent="0.4">
      <c r="A154">
        <v>1.486696</v>
      </c>
    </row>
    <row r="155" spans="1:1" x14ac:dyDescent="0.4">
      <c r="A155">
        <v>-7.0714730000000001</v>
      </c>
    </row>
    <row r="156" spans="1:1" x14ac:dyDescent="0.4">
      <c r="A156">
        <v>-6.5431160000000004</v>
      </c>
    </row>
    <row r="157" spans="1:1" x14ac:dyDescent="0.4">
      <c r="A157">
        <v>-10.846111000000001</v>
      </c>
    </row>
    <row r="158" spans="1:1" x14ac:dyDescent="0.4">
      <c r="A158">
        <v>-26.459153000000001</v>
      </c>
    </row>
    <row r="159" spans="1:1" x14ac:dyDescent="0.4">
      <c r="A159">
        <v>-4.0265219999999999</v>
      </c>
    </row>
    <row r="160" spans="1:1" x14ac:dyDescent="0.4">
      <c r="A160">
        <v>2.9699909999999998</v>
      </c>
    </row>
    <row r="161" spans="1:1" x14ac:dyDescent="0.4">
      <c r="A161">
        <v>8.8439580000000007</v>
      </c>
    </row>
    <row r="162" spans="1:1" x14ac:dyDescent="0.4">
      <c r="A162">
        <v>-13.349247999999999</v>
      </c>
    </row>
    <row r="163" spans="1:1" x14ac:dyDescent="0.4">
      <c r="A163">
        <v>-15.120282</v>
      </c>
    </row>
    <row r="164" spans="1:1" x14ac:dyDescent="0.4">
      <c r="A164">
        <v>7.6729089999999998</v>
      </c>
    </row>
    <row r="165" spans="1:1" x14ac:dyDescent="0.4">
      <c r="A165">
        <v>4.9975750000000003</v>
      </c>
    </row>
    <row r="166" spans="1:1" x14ac:dyDescent="0.4">
      <c r="A166">
        <v>9.5661869999999993</v>
      </c>
    </row>
    <row r="167" spans="1:1" x14ac:dyDescent="0.4">
      <c r="A167">
        <v>7.7565309999999998</v>
      </c>
    </row>
    <row r="168" spans="1:1" x14ac:dyDescent="0.4">
      <c r="A168">
        <v>1.626727</v>
      </c>
    </row>
    <row r="169" spans="1:1" x14ac:dyDescent="0.4">
      <c r="A169">
        <v>-7.9080700000000004</v>
      </c>
    </row>
    <row r="170" spans="1:1" x14ac:dyDescent="0.4">
      <c r="A170">
        <v>7.040368</v>
      </c>
    </row>
    <row r="171" spans="1:1" x14ac:dyDescent="0.4">
      <c r="A171">
        <v>10.397873000000001</v>
      </c>
    </row>
    <row r="172" spans="1:1" x14ac:dyDescent="0.4">
      <c r="A172">
        <v>7.1982869999999997</v>
      </c>
    </row>
    <row r="173" spans="1:1" x14ac:dyDescent="0.4">
      <c r="A173">
        <v>4.9345730000000003</v>
      </c>
    </row>
    <row r="174" spans="1:1" x14ac:dyDescent="0.4">
      <c r="A174">
        <v>3.5395669999999999</v>
      </c>
    </row>
    <row r="175" spans="1:1" x14ac:dyDescent="0.4">
      <c r="A175">
        <v>-1.287938</v>
      </c>
    </row>
    <row r="176" spans="1:1" x14ac:dyDescent="0.4">
      <c r="A176">
        <v>-9.8496860000000002</v>
      </c>
    </row>
    <row r="177" spans="1:1" x14ac:dyDescent="0.4">
      <c r="A177">
        <v>0.56675299999999995</v>
      </c>
    </row>
    <row r="178" spans="1:1" x14ac:dyDescent="0.4">
      <c r="A178">
        <v>-14.245983000000001</v>
      </c>
    </row>
    <row r="179" spans="1:1" x14ac:dyDescent="0.4">
      <c r="A179">
        <v>-14.758096999999999</v>
      </c>
    </row>
    <row r="180" spans="1:1" x14ac:dyDescent="0.4">
      <c r="A180">
        <v>1.064727</v>
      </c>
    </row>
    <row r="181" spans="1:1" x14ac:dyDescent="0.4">
      <c r="A181">
        <v>-7.7968120000000001</v>
      </c>
    </row>
    <row r="182" spans="1:1" x14ac:dyDescent="0.4">
      <c r="A182">
        <v>-1.787199</v>
      </c>
    </row>
    <row r="183" spans="1:1" x14ac:dyDescent="0.4">
      <c r="A183">
        <v>12.629417</v>
      </c>
    </row>
    <row r="184" spans="1:1" x14ac:dyDescent="0.4">
      <c r="A184">
        <v>1.2267300000000001</v>
      </c>
    </row>
    <row r="185" spans="1:1" x14ac:dyDescent="0.4">
      <c r="A185">
        <v>4.2919499999999999</v>
      </c>
    </row>
    <row r="186" spans="1:1" x14ac:dyDescent="0.4">
      <c r="A186">
        <v>1.5870230000000001</v>
      </c>
    </row>
    <row r="187" spans="1:1" x14ac:dyDescent="0.4">
      <c r="A187">
        <v>-7.0835569999999999</v>
      </c>
    </row>
    <row r="188" spans="1:1" x14ac:dyDescent="0.4">
      <c r="A188">
        <v>8.2765350000000009</v>
      </c>
    </row>
    <row r="189" spans="1:1" x14ac:dyDescent="0.4">
      <c r="A189">
        <v>13.854838000000001</v>
      </c>
    </row>
    <row r="190" spans="1:1" x14ac:dyDescent="0.4">
      <c r="A190">
        <v>2.5035000000000002E-2</v>
      </c>
    </row>
    <row r="191" spans="1:1" x14ac:dyDescent="0.4">
      <c r="A191">
        <v>1.775104</v>
      </c>
    </row>
    <row r="192" spans="1:1" x14ac:dyDescent="0.4">
      <c r="A192">
        <v>3.1701410000000001</v>
      </c>
    </row>
    <row r="193" spans="1:1" x14ac:dyDescent="0.4">
      <c r="A193">
        <v>3.515552</v>
      </c>
    </row>
    <row r="194" spans="1:1" x14ac:dyDescent="0.4">
      <c r="A194">
        <v>2.7171059999999998</v>
      </c>
    </row>
    <row r="195" spans="1:1" x14ac:dyDescent="0.4">
      <c r="A195">
        <v>-2.8666140000000002</v>
      </c>
    </row>
    <row r="196" spans="1:1" x14ac:dyDescent="0.4">
      <c r="A196">
        <v>-7.7764220000000002</v>
      </c>
    </row>
    <row r="197" spans="1:1" x14ac:dyDescent="0.4">
      <c r="A197">
        <v>8.5362930000000006</v>
      </c>
    </row>
    <row r="198" spans="1:1" x14ac:dyDescent="0.4">
      <c r="A198">
        <v>0.94400200000000001</v>
      </c>
    </row>
    <row r="199" spans="1:1" x14ac:dyDescent="0.4">
      <c r="A199">
        <v>5.2198979999999997</v>
      </c>
    </row>
    <row r="200" spans="1:1" x14ac:dyDescent="0.4">
      <c r="A200">
        <v>-2.9654530000000001</v>
      </c>
    </row>
    <row r="201" spans="1:1" x14ac:dyDescent="0.4">
      <c r="A201">
        <v>-15.463343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PricingOptionMultiFactor_PLfigu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2019-12-05T21:44:08Z</dcterms:created>
  <dcterms:modified xsi:type="dcterms:W3CDTF">2019-12-05T21:53:37Z</dcterms:modified>
</cp:coreProperties>
</file>