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Multiscale_T=0.1, (100, 100.05), (-10.05, -10), (-10.05, -10)\"/>
    </mc:Choice>
  </mc:AlternateContent>
  <xr:revisionPtr revIDLastSave="0" documentId="13_ncr:1_{1D1B840E-B728-4B92-8677-4B8229C24AE0}" xr6:coauthVersionLast="44" xr6:coauthVersionMax="44" xr10:uidLastSave="{00000000-0000-0000-0000-000000000000}"/>
  <bookViews>
    <workbookView xWindow="-28920" yWindow="5880" windowWidth="29040" windowHeight="16440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9" i="1" l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X8" i="1" l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Y2" i="1"/>
  <c r="Y1" i="1"/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<sst xmlns="http://schemas.openxmlformats.org/spreadsheetml/2006/main" count="19" uniqueCount="10">
  <si>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</si>
  <si>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</si>
  <si>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</si>
  <si>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</si>
  <si>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</si>
  <si>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</si>
  <si>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</si>
  <si>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</si>
  <si>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</si>
  <si>
    <t>This is using constant delta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</si>
</sst>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[1]PricingOptionMultiFactor_PLfigu!$E$9:$E$29</c:f>
              <c:strCache>
                <c:ptCount val="21"/>
                <c:pt idx="0">
                  <c:v>&lt;= 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&gt;= 30</c:v>
                </c:pt>
              </c:strCache>
            </c:strRef>
          </c:cat>
          <c:val>
            <c:numRef>
              <c:f>PricingOptionMultiFactor_PLfigu!$G$9:$G$29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6.5000000000000002E-2</c:v>
                </c:pt>
                <c:pt idx="9">
                  <c:v>0.16500000000000001</c:v>
                </c:pt>
                <c:pt idx="10">
                  <c:v>0.18</c:v>
                </c:pt>
                <c:pt idx="11">
                  <c:v>0.19500000000000001</c:v>
                </c:pt>
                <c:pt idx="12">
                  <c:v>0.2</c:v>
                </c:pt>
                <c:pt idx="13">
                  <c:v>9.5000000000000001E-2</c:v>
                </c:pt>
                <c:pt idx="14">
                  <c:v>0.03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7-4C75-AFCC-A7A23A55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PricingOptionMultiFactor_PLfigu!$E$9:$E$29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PricingOptionMultiFactor_PLfigu!$AB$9:$AB$29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2.5000000000000001E-2</c:v>
                </c:pt>
                <c:pt idx="9">
                  <c:v>7.4999999999999997E-2</c:v>
                </c:pt>
                <c:pt idx="10">
                  <c:v>0.37</c:v>
                </c:pt>
                <c:pt idx="11">
                  <c:v>0.52500000000000002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A24-9586-EFFA7773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20</xdr:col>
      <xdr:colOff>211873</xdr:colOff>
      <xdr:row>28</xdr:row>
      <xdr:rowOff>90367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0C280-AA66-4F81-BCB4-76443C513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13</xdr:row>
      <xdr:rowOff>119742</xdr:rowOff>
    </xdr:from>
    <xdr:to>
      <xdr:col>39</xdr:col>
      <xdr:colOff>478573</xdr:colOff>
      <xdr:row>28</xdr:row>
      <xdr:rowOff>25052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0C778-A666-4C98-95C3-449EEAB3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 t="str">
            <v>&lt;= -30</v>
          </cell>
        </row>
        <row r="10">
          <cell r="E10">
            <v>-27</v>
          </cell>
        </row>
        <row r="11">
          <cell r="E11">
            <v>-24</v>
          </cell>
        </row>
        <row r="12">
          <cell r="E12">
            <v>-21</v>
          </cell>
        </row>
        <row r="13">
          <cell r="E13">
            <v>-18</v>
          </cell>
        </row>
        <row r="14">
          <cell r="E14">
            <v>-15</v>
          </cell>
        </row>
        <row r="15">
          <cell r="E15">
            <v>-12</v>
          </cell>
        </row>
        <row r="16">
          <cell r="E16">
            <v>-9</v>
          </cell>
        </row>
        <row r="17">
          <cell r="E17">
            <v>-6</v>
          </cell>
        </row>
        <row r="18">
          <cell r="E18">
            <v>-3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9</v>
          </cell>
        </row>
        <row r="23">
          <cell r="E23">
            <v>12</v>
          </cell>
        </row>
        <row r="24">
          <cell r="E24">
            <v>15</v>
          </cell>
        </row>
        <row r="25">
          <cell r="E25">
            <v>18</v>
          </cell>
        </row>
        <row r="26">
          <cell r="E26">
            <v>21</v>
          </cell>
        </row>
        <row r="27">
          <cell r="E27">
            <v>24</v>
          </cell>
        </row>
        <row r="28">
          <cell r="E28">
            <v>27</v>
          </cell>
        </row>
        <row r="29">
          <cell r="E29" t="str">
            <v>&gt;= 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topLeftCell="F1" zoomScale="70" zoomScaleNormal="70" workbookViewId="0">
      <selection activeCell="AH35" sqref="AH35"/>
    </sheetView>
  </sheetViews>
  <sheetFormatPr defaultRowHeight="14.6" x14ac:dyDescent="0.4"/>
  <sheetData>
    <row r="1" spans="1:28" x14ac:dyDescent="0.4">
      <c r="A1" t="s">
        <v>0</v>
      </c>
      <c r="C1" t="s">
        <v>1</v>
      </c>
      <c r="D1">
        <f>AVERAGE(A2:A201)</f>
        <v>0.12815719499999995</v>
      </c>
      <c r="V1" t="s">
        <v>0</v>
      </c>
      <c r="X1" t="s">
        <v>1</v>
      </c>
      <c r="Y1">
        <f>AVERAGE(V2:V201)</f>
        <v>-0.37761811499999992</v>
      </c>
      <c r="AA1" t="s">
        <v>9</v>
      </c>
    </row>
    <row r="2" spans="1:28" x14ac:dyDescent="0.4">
      <c r="A2">
        <v>4.8010700000000002</v>
      </c>
      <c r="C2" t="s">
        <v>2</v>
      </c>
      <c r="D2">
        <f>_xlfn.STDEV.S(A2:A201)</f>
        <v>5.6306792655487348</v>
      </c>
      <c r="V2">
        <v>0.61441500000000004</v>
      </c>
      <c r="X2" t="s">
        <v>2</v>
      </c>
      <c r="Y2">
        <f>_xlfn.STDEV.S(V2:V201)</f>
        <v>2.2308084234543233</v>
      </c>
    </row>
    <row r="3" spans="1:28" x14ac:dyDescent="0.4">
      <c r="A3">
        <v>-9.3069310000000005</v>
      </c>
      <c r="V3">
        <v>1.540249</v>
      </c>
    </row>
    <row r="4" spans="1:28" x14ac:dyDescent="0.4">
      <c r="A4">
        <v>-2.5214379999999998</v>
      </c>
      <c r="C4" t="s">
        <v>3</v>
      </c>
      <c r="D4">
        <v>-30</v>
      </c>
      <c r="V4">
        <v>0.26756400000000002</v>
      </c>
      <c r="X4" t="s">
        <v>3</v>
      </c>
      <c r="Y4">
        <v>-30</v>
      </c>
    </row>
    <row r="5" spans="1:28" x14ac:dyDescent="0.4">
      <c r="A5">
        <v>-2.5399720000000001</v>
      </c>
      <c r="C5" t="s">
        <v>4</v>
      </c>
      <c r="D5">
        <v>30</v>
      </c>
      <c r="V5">
        <v>-0.39225199999999999</v>
      </c>
      <c r="X5" t="s">
        <v>4</v>
      </c>
      <c r="Y5">
        <v>30</v>
      </c>
    </row>
    <row r="6" spans="1:28" x14ac:dyDescent="0.4">
      <c r="A6">
        <v>4.7998570000000003</v>
      </c>
      <c r="C6" t="s">
        <v>5</v>
      </c>
      <c r="D6">
        <v>20</v>
      </c>
      <c r="V6">
        <v>1.2449790000000001</v>
      </c>
      <c r="X6" t="s">
        <v>5</v>
      </c>
      <c r="Y6">
        <v>20</v>
      </c>
    </row>
    <row r="7" spans="1:28" ht="15" thickBot="1" x14ac:dyDescent="0.45">
      <c r="A7">
        <v>3.2606199999999999</v>
      </c>
      <c r="V7">
        <v>-6.6156899999999998</v>
      </c>
    </row>
    <row r="8" spans="1:28" x14ac:dyDescent="0.4">
      <c r="A8">
        <v>7.7284280000000001</v>
      </c>
      <c r="C8">
        <f>D4</f>
        <v>-30</v>
      </c>
      <c r="E8" s="4" t="s">
        <v>6</v>
      </c>
      <c r="F8" s="4" t="s">
        <v>8</v>
      </c>
      <c r="V8">
        <v>1.8694599999999999</v>
      </c>
      <c r="X8">
        <f>Y4</f>
        <v>-30</v>
      </c>
      <c r="Z8" s="4" t="s">
        <v>6</v>
      </c>
      <c r="AA8" s="4" t="s">
        <v>8</v>
      </c>
    </row>
    <row r="9" spans="1:28" x14ac:dyDescent="0.4">
      <c r="A9">
        <v>-1.276632</v>
      </c>
      <c r="C9">
        <f>C8+($D$5-$D$4)/$D$6</f>
        <v>-27</v>
      </c>
      <c r="E9" s="1">
        <v>-30</v>
      </c>
      <c r="F9" s="2">
        <v>0</v>
      </c>
      <c r="G9">
        <f>F9/$G$30</f>
        <v>0</v>
      </c>
      <c r="V9">
        <v>-2.1401159999999999</v>
      </c>
      <c r="X9">
        <f>X8+($Y$5-$Y$4)/$Y$6</f>
        <v>-27</v>
      </c>
      <c r="Z9" s="1">
        <v>-30</v>
      </c>
      <c r="AA9" s="2">
        <v>0</v>
      </c>
      <c r="AB9">
        <f>AA9/$G$30</f>
        <v>0</v>
      </c>
    </row>
    <row r="10" spans="1:28" x14ac:dyDescent="0.4">
      <c r="A10">
        <v>-8.0197839999999996</v>
      </c>
      <c r="C10">
        <f t="shared" ref="C10:C28" si="0">C9+($D$5-$D$4)/$D$6</f>
        <v>-24</v>
      </c>
      <c r="E10" s="1">
        <v>-27</v>
      </c>
      <c r="F10" s="2">
        <v>0</v>
      </c>
      <c r="G10">
        <f t="shared" ref="G10:G29" si="1">F10/$G$30</f>
        <v>0</v>
      </c>
      <c r="V10">
        <v>2.1918419999999998</v>
      </c>
      <c r="X10">
        <f t="shared" ref="X10:X28" si="2">X9+($Y$5-$Y$4)/$Y$6</f>
        <v>-24</v>
      </c>
      <c r="Z10" s="1">
        <v>-27</v>
      </c>
      <c r="AA10" s="2">
        <v>0</v>
      </c>
      <c r="AB10">
        <f t="shared" ref="AB10:AB29" si="3">AA10/$G$30</f>
        <v>0</v>
      </c>
    </row>
    <row r="11" spans="1:28" x14ac:dyDescent="0.4">
      <c r="A11">
        <v>-4.172415</v>
      </c>
      <c r="C11">
        <f t="shared" si="0"/>
        <v>-21</v>
      </c>
      <c r="E11" s="1">
        <v>-24</v>
      </c>
      <c r="F11" s="2">
        <v>0</v>
      </c>
      <c r="G11">
        <f t="shared" si="1"/>
        <v>0</v>
      </c>
      <c r="V11">
        <v>0.75599099999999997</v>
      </c>
      <c r="X11">
        <f t="shared" si="2"/>
        <v>-21</v>
      </c>
      <c r="Z11" s="1">
        <v>-24</v>
      </c>
      <c r="AA11" s="2">
        <v>0</v>
      </c>
      <c r="AB11">
        <f t="shared" si="3"/>
        <v>0</v>
      </c>
    </row>
    <row r="12" spans="1:28" x14ac:dyDescent="0.4">
      <c r="A12">
        <v>-11.596487</v>
      </c>
      <c r="C12">
        <f t="shared" si="0"/>
        <v>-18</v>
      </c>
      <c r="E12" s="1">
        <v>-21</v>
      </c>
      <c r="F12" s="2">
        <v>0</v>
      </c>
      <c r="G12">
        <f t="shared" si="1"/>
        <v>0</v>
      </c>
      <c r="V12">
        <v>-4.8395169999999998</v>
      </c>
      <c r="X12">
        <f t="shared" si="2"/>
        <v>-18</v>
      </c>
      <c r="Z12" s="1">
        <v>-21</v>
      </c>
      <c r="AA12" s="2">
        <v>0</v>
      </c>
      <c r="AB12">
        <f t="shared" si="3"/>
        <v>0</v>
      </c>
    </row>
    <row r="13" spans="1:28" x14ac:dyDescent="0.4">
      <c r="A13">
        <v>-4.7075310000000004</v>
      </c>
      <c r="C13">
        <f t="shared" si="0"/>
        <v>-15</v>
      </c>
      <c r="E13" s="1">
        <v>-18</v>
      </c>
      <c r="F13" s="2">
        <v>2</v>
      </c>
      <c r="G13">
        <f t="shared" si="1"/>
        <v>0.01</v>
      </c>
      <c r="V13">
        <v>-1.6607689999999999</v>
      </c>
      <c r="X13">
        <f t="shared" si="2"/>
        <v>-15</v>
      </c>
      <c r="Z13" s="1">
        <v>-18</v>
      </c>
      <c r="AA13" s="2">
        <v>0</v>
      </c>
      <c r="AB13">
        <f t="shared" si="3"/>
        <v>0</v>
      </c>
    </row>
    <row r="14" spans="1:28" x14ac:dyDescent="0.4">
      <c r="A14">
        <v>-5.545191</v>
      </c>
      <c r="C14">
        <f t="shared" si="0"/>
        <v>-12</v>
      </c>
      <c r="E14" s="1">
        <v>-15</v>
      </c>
      <c r="F14" s="2">
        <v>0</v>
      </c>
      <c r="G14">
        <f t="shared" si="1"/>
        <v>0</v>
      </c>
      <c r="V14">
        <v>1.970218</v>
      </c>
      <c r="X14">
        <f t="shared" si="2"/>
        <v>-12</v>
      </c>
      <c r="Z14" s="1">
        <v>-15</v>
      </c>
      <c r="AA14" s="2">
        <v>0</v>
      </c>
      <c r="AB14">
        <f t="shared" si="3"/>
        <v>0</v>
      </c>
    </row>
    <row r="15" spans="1:28" x14ac:dyDescent="0.4">
      <c r="A15">
        <v>1.641937</v>
      </c>
      <c r="C15">
        <f t="shared" si="0"/>
        <v>-9</v>
      </c>
      <c r="E15" s="1">
        <v>-12</v>
      </c>
      <c r="F15" s="2">
        <v>0</v>
      </c>
      <c r="G15">
        <f t="shared" si="1"/>
        <v>0</v>
      </c>
      <c r="V15">
        <v>-2.7400419999999999</v>
      </c>
      <c r="X15">
        <f t="shared" si="2"/>
        <v>-9</v>
      </c>
      <c r="Z15" s="1">
        <v>-12</v>
      </c>
      <c r="AA15" s="2">
        <v>0</v>
      </c>
      <c r="AB15">
        <f t="shared" si="3"/>
        <v>0</v>
      </c>
    </row>
    <row r="16" spans="1:28" x14ac:dyDescent="0.4">
      <c r="A16">
        <v>3.8306049999999998</v>
      </c>
      <c r="C16">
        <f t="shared" si="0"/>
        <v>-6</v>
      </c>
      <c r="E16" s="1">
        <v>-9</v>
      </c>
      <c r="F16" s="2">
        <v>10</v>
      </c>
      <c r="G16">
        <f t="shared" si="1"/>
        <v>0.05</v>
      </c>
      <c r="V16">
        <v>1.0217799999999999</v>
      </c>
      <c r="X16">
        <f t="shared" si="2"/>
        <v>-6</v>
      </c>
      <c r="Z16" s="1">
        <v>-9</v>
      </c>
      <c r="AA16" s="2">
        <v>1</v>
      </c>
      <c r="AB16">
        <f t="shared" si="3"/>
        <v>5.0000000000000001E-3</v>
      </c>
    </row>
    <row r="17" spans="1:28" x14ac:dyDescent="0.4">
      <c r="A17">
        <v>4.7135350000000003</v>
      </c>
      <c r="C17">
        <f t="shared" si="0"/>
        <v>-3</v>
      </c>
      <c r="E17" s="1">
        <v>-6</v>
      </c>
      <c r="F17" s="2">
        <v>13</v>
      </c>
      <c r="G17">
        <f t="shared" si="1"/>
        <v>6.5000000000000002E-2</v>
      </c>
      <c r="V17">
        <v>1.470229</v>
      </c>
      <c r="X17">
        <f t="shared" si="2"/>
        <v>-3</v>
      </c>
      <c r="Z17" s="1">
        <v>-6</v>
      </c>
      <c r="AA17" s="2">
        <v>5</v>
      </c>
      <c r="AB17">
        <f t="shared" si="3"/>
        <v>2.5000000000000001E-2</v>
      </c>
    </row>
    <row r="18" spans="1:28" x14ac:dyDescent="0.4">
      <c r="A18">
        <v>-4.4307429999999997</v>
      </c>
      <c r="C18">
        <f t="shared" si="0"/>
        <v>0</v>
      </c>
      <c r="E18" s="1">
        <v>-3</v>
      </c>
      <c r="F18" s="2">
        <v>33</v>
      </c>
      <c r="G18">
        <f t="shared" si="1"/>
        <v>0.16500000000000001</v>
      </c>
      <c r="V18">
        <v>-1.5471969999999999</v>
      </c>
      <c r="X18">
        <f t="shared" si="2"/>
        <v>0</v>
      </c>
      <c r="Z18" s="1">
        <v>-3</v>
      </c>
      <c r="AA18" s="2">
        <v>15</v>
      </c>
      <c r="AB18">
        <f t="shared" si="3"/>
        <v>7.4999999999999997E-2</v>
      </c>
    </row>
    <row r="19" spans="1:28" x14ac:dyDescent="0.4">
      <c r="A19">
        <v>7.3796600000000003</v>
      </c>
      <c r="C19">
        <f t="shared" si="0"/>
        <v>3</v>
      </c>
      <c r="E19" s="1">
        <v>0</v>
      </c>
      <c r="F19" s="2">
        <v>36</v>
      </c>
      <c r="G19">
        <f t="shared" si="1"/>
        <v>0.18</v>
      </c>
      <c r="V19">
        <v>-0.49171199999999998</v>
      </c>
      <c r="X19">
        <f t="shared" si="2"/>
        <v>3</v>
      </c>
      <c r="Z19" s="1">
        <v>0</v>
      </c>
      <c r="AA19" s="2">
        <v>74</v>
      </c>
      <c r="AB19">
        <f t="shared" si="3"/>
        <v>0.37</v>
      </c>
    </row>
    <row r="20" spans="1:28" x14ac:dyDescent="0.4">
      <c r="A20">
        <v>12.049158</v>
      </c>
      <c r="C20">
        <f t="shared" si="0"/>
        <v>6</v>
      </c>
      <c r="E20" s="1">
        <v>3</v>
      </c>
      <c r="F20" s="2">
        <v>39</v>
      </c>
      <c r="G20">
        <f t="shared" si="1"/>
        <v>0.19500000000000001</v>
      </c>
      <c r="V20">
        <v>-4.8810719999999996</v>
      </c>
      <c r="X20">
        <f t="shared" si="2"/>
        <v>6</v>
      </c>
      <c r="Z20" s="1">
        <v>3</v>
      </c>
      <c r="AA20" s="2">
        <v>105</v>
      </c>
      <c r="AB20">
        <f t="shared" si="3"/>
        <v>0.52500000000000002</v>
      </c>
    </row>
    <row r="21" spans="1:28" x14ac:dyDescent="0.4">
      <c r="A21">
        <v>10.951214999999999</v>
      </c>
      <c r="C21">
        <f t="shared" si="0"/>
        <v>9</v>
      </c>
      <c r="E21" s="1">
        <v>6</v>
      </c>
      <c r="F21" s="2">
        <v>40</v>
      </c>
      <c r="G21">
        <f t="shared" si="1"/>
        <v>0.2</v>
      </c>
      <c r="V21">
        <v>-0.74487300000000001</v>
      </c>
      <c r="X21">
        <f t="shared" si="2"/>
        <v>9</v>
      </c>
      <c r="Z21" s="1">
        <v>6</v>
      </c>
      <c r="AA21" s="2">
        <v>0</v>
      </c>
      <c r="AB21">
        <f t="shared" si="3"/>
        <v>0</v>
      </c>
    </row>
    <row r="22" spans="1:28" x14ac:dyDescent="0.4">
      <c r="A22">
        <v>0.79793899999999995</v>
      </c>
      <c r="C22">
        <f t="shared" si="0"/>
        <v>12</v>
      </c>
      <c r="E22" s="1">
        <v>9</v>
      </c>
      <c r="F22" s="2">
        <v>19</v>
      </c>
      <c r="G22">
        <f t="shared" si="1"/>
        <v>9.5000000000000001E-2</v>
      </c>
      <c r="V22">
        <v>1.8350059999999999</v>
      </c>
      <c r="X22">
        <f t="shared" si="2"/>
        <v>12</v>
      </c>
      <c r="Z22" s="1">
        <v>9</v>
      </c>
      <c r="AA22" s="2">
        <v>0</v>
      </c>
      <c r="AB22">
        <f t="shared" si="3"/>
        <v>0</v>
      </c>
    </row>
    <row r="23" spans="1:28" x14ac:dyDescent="0.4">
      <c r="A23">
        <v>-1.600727</v>
      </c>
      <c r="C23">
        <f t="shared" si="0"/>
        <v>15</v>
      </c>
      <c r="E23" s="1">
        <v>12</v>
      </c>
      <c r="F23" s="2">
        <v>6</v>
      </c>
      <c r="G23">
        <f t="shared" si="1"/>
        <v>0.03</v>
      </c>
      <c r="V23">
        <v>0.68640800000000002</v>
      </c>
      <c r="X23">
        <f t="shared" si="2"/>
        <v>15</v>
      </c>
      <c r="Z23" s="1">
        <v>12</v>
      </c>
      <c r="AA23" s="2">
        <v>0</v>
      </c>
      <c r="AB23">
        <f t="shared" si="3"/>
        <v>0</v>
      </c>
    </row>
    <row r="24" spans="1:28" x14ac:dyDescent="0.4">
      <c r="A24">
        <v>-7.9286890000000003</v>
      </c>
      <c r="C24">
        <f t="shared" si="0"/>
        <v>18</v>
      </c>
      <c r="E24" s="1">
        <v>15</v>
      </c>
      <c r="F24" s="2">
        <v>1</v>
      </c>
      <c r="G24">
        <f t="shared" si="1"/>
        <v>5.0000000000000001E-3</v>
      </c>
      <c r="V24">
        <v>-8.0615369999999995</v>
      </c>
      <c r="X24">
        <f t="shared" si="2"/>
        <v>18</v>
      </c>
      <c r="Z24" s="1">
        <v>15</v>
      </c>
      <c r="AA24" s="2">
        <v>0</v>
      </c>
      <c r="AB24">
        <f t="shared" si="3"/>
        <v>0</v>
      </c>
    </row>
    <row r="25" spans="1:28" x14ac:dyDescent="0.4">
      <c r="A25">
        <v>-1.521093</v>
      </c>
      <c r="C25">
        <f t="shared" si="0"/>
        <v>21</v>
      </c>
      <c r="E25" s="1">
        <v>18</v>
      </c>
      <c r="F25" s="2">
        <v>1</v>
      </c>
      <c r="G25">
        <f t="shared" si="1"/>
        <v>5.0000000000000001E-3</v>
      </c>
      <c r="V25">
        <v>-1.288557</v>
      </c>
      <c r="X25">
        <f t="shared" si="2"/>
        <v>21</v>
      </c>
      <c r="Z25" s="1">
        <v>18</v>
      </c>
      <c r="AA25" s="2">
        <v>0</v>
      </c>
      <c r="AB25">
        <f t="shared" si="3"/>
        <v>0</v>
      </c>
    </row>
    <row r="26" spans="1:28" x14ac:dyDescent="0.4">
      <c r="A26">
        <v>2.2598229999999999</v>
      </c>
      <c r="C26">
        <f t="shared" si="0"/>
        <v>24</v>
      </c>
      <c r="E26" s="1">
        <v>21</v>
      </c>
      <c r="F26" s="2">
        <v>0</v>
      </c>
      <c r="G26">
        <f t="shared" si="1"/>
        <v>0</v>
      </c>
      <c r="V26">
        <v>1.191748</v>
      </c>
      <c r="X26">
        <f t="shared" si="2"/>
        <v>24</v>
      </c>
      <c r="Z26" s="1">
        <v>21</v>
      </c>
      <c r="AA26" s="2">
        <v>0</v>
      </c>
      <c r="AB26">
        <f t="shared" si="3"/>
        <v>0</v>
      </c>
    </row>
    <row r="27" spans="1:28" x14ac:dyDescent="0.4">
      <c r="A27">
        <v>2.7967770000000001</v>
      </c>
      <c r="C27">
        <f t="shared" si="0"/>
        <v>27</v>
      </c>
      <c r="E27" s="1">
        <v>24</v>
      </c>
      <c r="F27" s="2">
        <v>0</v>
      </c>
      <c r="G27">
        <f t="shared" si="1"/>
        <v>0</v>
      </c>
      <c r="V27">
        <v>0.21885599999999999</v>
      </c>
      <c r="X27">
        <f t="shared" si="2"/>
        <v>27</v>
      </c>
      <c r="Z27" s="1">
        <v>24</v>
      </c>
      <c r="AA27" s="2">
        <v>0</v>
      </c>
      <c r="AB27">
        <f t="shared" si="3"/>
        <v>0</v>
      </c>
    </row>
    <row r="28" spans="1:28" x14ac:dyDescent="0.4">
      <c r="A28">
        <v>-5.0361279999999997</v>
      </c>
      <c r="C28">
        <f t="shared" si="0"/>
        <v>30</v>
      </c>
      <c r="E28" s="1">
        <v>27</v>
      </c>
      <c r="F28" s="2">
        <v>0</v>
      </c>
      <c r="G28">
        <f t="shared" si="1"/>
        <v>0</v>
      </c>
      <c r="V28">
        <v>1.5218339999999999</v>
      </c>
      <c r="X28">
        <f t="shared" si="2"/>
        <v>30</v>
      </c>
      <c r="Z28" s="1">
        <v>27</v>
      </c>
      <c r="AA28" s="2">
        <v>0</v>
      </c>
      <c r="AB28">
        <f t="shared" si="3"/>
        <v>0</v>
      </c>
    </row>
    <row r="29" spans="1:28" x14ac:dyDescent="0.4">
      <c r="A29">
        <v>-1.623956</v>
      </c>
      <c r="E29" s="1">
        <v>30</v>
      </c>
      <c r="F29" s="2">
        <v>0</v>
      </c>
      <c r="G29">
        <f t="shared" si="1"/>
        <v>0</v>
      </c>
      <c r="V29">
        <v>2.2852610000000002</v>
      </c>
      <c r="Z29" s="1">
        <v>30</v>
      </c>
      <c r="AA29" s="2">
        <v>0</v>
      </c>
      <c r="AB29">
        <f t="shared" si="3"/>
        <v>0</v>
      </c>
    </row>
    <row r="30" spans="1:28" ht="15" thickBot="1" x14ac:dyDescent="0.45">
      <c r="A30">
        <v>5.6257919999999997</v>
      </c>
      <c r="E30" s="3" t="s">
        <v>7</v>
      </c>
      <c r="F30" s="3">
        <v>0</v>
      </c>
      <c r="G30">
        <v>200</v>
      </c>
      <c r="V30">
        <v>-1.1614979999999999</v>
      </c>
      <c r="Z30" s="3" t="s">
        <v>7</v>
      </c>
      <c r="AA30" s="3">
        <v>0</v>
      </c>
      <c r="AB30">
        <v>200</v>
      </c>
    </row>
    <row r="31" spans="1:28" x14ac:dyDescent="0.4">
      <c r="A31">
        <v>-6.2293219999999998</v>
      </c>
      <c r="V31">
        <v>-0.85458900000000004</v>
      </c>
    </row>
    <row r="32" spans="1:28" x14ac:dyDescent="0.4">
      <c r="A32">
        <v>-1.9635819999999999</v>
      </c>
      <c r="V32">
        <v>0.41819600000000001</v>
      </c>
    </row>
    <row r="33" spans="1:22" x14ac:dyDescent="0.4">
      <c r="A33">
        <v>-4.2253100000000003</v>
      </c>
      <c r="V33">
        <v>0.90193599999999996</v>
      </c>
    </row>
    <row r="34" spans="1:22" x14ac:dyDescent="0.4">
      <c r="A34">
        <v>7.6765869999999996</v>
      </c>
      <c r="V34">
        <v>1.0098180000000001</v>
      </c>
    </row>
    <row r="35" spans="1:22" x14ac:dyDescent="0.4">
      <c r="A35">
        <v>-1.023569</v>
      </c>
      <c r="V35">
        <v>0.908806</v>
      </c>
    </row>
    <row r="36" spans="1:22" x14ac:dyDescent="0.4">
      <c r="A36">
        <v>1.6128610000000001</v>
      </c>
      <c r="V36">
        <v>0.61894099999999996</v>
      </c>
    </row>
    <row r="37" spans="1:22" x14ac:dyDescent="0.4">
      <c r="A37">
        <v>-1.619238</v>
      </c>
      <c r="V37">
        <v>-4.1423000000000001E-2</v>
      </c>
    </row>
    <row r="38" spans="1:22" x14ac:dyDescent="0.4">
      <c r="A38">
        <v>0.68500300000000003</v>
      </c>
      <c r="V38">
        <v>0.53604600000000002</v>
      </c>
    </row>
    <row r="39" spans="1:22" x14ac:dyDescent="0.4">
      <c r="A39">
        <v>-0.483651</v>
      </c>
      <c r="V39">
        <v>-1.0553779999999999</v>
      </c>
    </row>
    <row r="40" spans="1:22" x14ac:dyDescent="0.4">
      <c r="A40">
        <v>-7.0575659999999996</v>
      </c>
      <c r="V40">
        <v>-0.33643499999999998</v>
      </c>
    </row>
    <row r="41" spans="1:22" x14ac:dyDescent="0.4">
      <c r="A41">
        <v>3.574945</v>
      </c>
      <c r="V41">
        <v>-1.2640640000000001</v>
      </c>
    </row>
    <row r="42" spans="1:22" x14ac:dyDescent="0.4">
      <c r="A42">
        <v>5.6360070000000002</v>
      </c>
      <c r="V42">
        <v>-1.9432959999999999</v>
      </c>
    </row>
    <row r="43" spans="1:22" x14ac:dyDescent="0.4">
      <c r="A43">
        <v>-1.0031129999999999</v>
      </c>
      <c r="V43">
        <v>0.69500700000000004</v>
      </c>
    </row>
    <row r="44" spans="1:22" x14ac:dyDescent="0.4">
      <c r="A44">
        <v>0.29761599999999999</v>
      </c>
      <c r="V44">
        <v>-1.7442740000000001</v>
      </c>
    </row>
    <row r="45" spans="1:22" x14ac:dyDescent="0.4">
      <c r="A45">
        <v>6.6912260000000003</v>
      </c>
      <c r="V45">
        <v>0.65564199999999995</v>
      </c>
    </row>
    <row r="46" spans="1:22" x14ac:dyDescent="0.4">
      <c r="A46">
        <v>4.7106430000000001</v>
      </c>
      <c r="V46">
        <v>-2.238772</v>
      </c>
    </row>
    <row r="47" spans="1:22" x14ac:dyDescent="0.4">
      <c r="A47">
        <v>1.8612200000000001</v>
      </c>
      <c r="V47">
        <v>-0.30387700000000001</v>
      </c>
    </row>
    <row r="48" spans="1:22" x14ac:dyDescent="0.4">
      <c r="A48">
        <v>1.3688439999999999</v>
      </c>
      <c r="V48">
        <v>0.31908599999999998</v>
      </c>
    </row>
    <row r="49" spans="1:22" x14ac:dyDescent="0.4">
      <c r="A49">
        <v>-5.6494739999999997</v>
      </c>
      <c r="V49">
        <v>-0.330237</v>
      </c>
    </row>
    <row r="50" spans="1:22" x14ac:dyDescent="0.4">
      <c r="A50">
        <v>4.5791170000000001</v>
      </c>
      <c r="V50">
        <v>-4.2224570000000003</v>
      </c>
    </row>
    <row r="51" spans="1:22" x14ac:dyDescent="0.4">
      <c r="A51">
        <v>10.740550000000001</v>
      </c>
      <c r="V51">
        <v>0.87920699999999996</v>
      </c>
    </row>
    <row r="52" spans="1:22" x14ac:dyDescent="0.4">
      <c r="A52">
        <v>2.583596</v>
      </c>
      <c r="V52">
        <v>0.88080499999999995</v>
      </c>
    </row>
    <row r="53" spans="1:22" x14ac:dyDescent="0.4">
      <c r="A53">
        <v>1.0656890000000001</v>
      </c>
      <c r="V53">
        <v>0.69536799999999999</v>
      </c>
    </row>
    <row r="54" spans="1:22" x14ac:dyDescent="0.4">
      <c r="A54">
        <v>1.0127930000000001</v>
      </c>
      <c r="V54">
        <v>1.085305</v>
      </c>
    </row>
    <row r="55" spans="1:22" x14ac:dyDescent="0.4">
      <c r="A55">
        <v>5.3890979999999997</v>
      </c>
      <c r="V55">
        <v>4.9699999999999996E-3</v>
      </c>
    </row>
    <row r="56" spans="1:22" x14ac:dyDescent="0.4">
      <c r="A56">
        <v>-2.2292689999999999</v>
      </c>
      <c r="V56">
        <v>-0.71535300000000002</v>
      </c>
    </row>
    <row r="57" spans="1:22" x14ac:dyDescent="0.4">
      <c r="A57">
        <v>-18.053494000000001</v>
      </c>
      <c r="V57">
        <v>-2.161508</v>
      </c>
    </row>
    <row r="58" spans="1:22" x14ac:dyDescent="0.4">
      <c r="A58">
        <v>6.6258210000000002</v>
      </c>
      <c r="V58">
        <v>-5.6163999999999999E-2</v>
      </c>
    </row>
    <row r="59" spans="1:22" x14ac:dyDescent="0.4">
      <c r="A59">
        <v>3.2034729999999998</v>
      </c>
      <c r="V59">
        <v>-2.7218140000000002</v>
      </c>
    </row>
    <row r="60" spans="1:22" x14ac:dyDescent="0.4">
      <c r="A60">
        <v>7.06447</v>
      </c>
      <c r="V60">
        <v>1.4040109999999999</v>
      </c>
    </row>
    <row r="61" spans="1:22" x14ac:dyDescent="0.4">
      <c r="A61">
        <v>-3.946812</v>
      </c>
      <c r="V61">
        <v>0.46610800000000002</v>
      </c>
    </row>
    <row r="62" spans="1:22" x14ac:dyDescent="0.4">
      <c r="A62">
        <v>-6.1446909999999999</v>
      </c>
      <c r="V62">
        <v>0.96812600000000004</v>
      </c>
    </row>
    <row r="63" spans="1:22" x14ac:dyDescent="0.4">
      <c r="A63">
        <v>-7.0192959999999998</v>
      </c>
      <c r="V63">
        <v>-2.6887889999999999</v>
      </c>
    </row>
    <row r="64" spans="1:22" x14ac:dyDescent="0.4">
      <c r="A64">
        <v>5.2721679999999997</v>
      </c>
      <c r="V64">
        <v>0.86421599999999998</v>
      </c>
    </row>
    <row r="65" spans="1:22" x14ac:dyDescent="0.4">
      <c r="A65">
        <v>7.8075659999999996</v>
      </c>
      <c r="V65">
        <v>-3.3417720000000002</v>
      </c>
    </row>
    <row r="66" spans="1:22" x14ac:dyDescent="0.4">
      <c r="A66">
        <v>9.9365880000000004</v>
      </c>
      <c r="V66">
        <v>-0.59694599999999998</v>
      </c>
    </row>
    <row r="67" spans="1:22" x14ac:dyDescent="0.4">
      <c r="A67">
        <v>-9.5283610000000003</v>
      </c>
      <c r="V67">
        <v>1.7427109999999999</v>
      </c>
    </row>
    <row r="68" spans="1:22" x14ac:dyDescent="0.4">
      <c r="A68">
        <v>-2.6511710000000002</v>
      </c>
      <c r="V68">
        <v>-1.408876</v>
      </c>
    </row>
    <row r="69" spans="1:22" x14ac:dyDescent="0.4">
      <c r="A69">
        <v>2.9240460000000001</v>
      </c>
      <c r="V69">
        <v>-3.411419</v>
      </c>
    </row>
    <row r="70" spans="1:22" x14ac:dyDescent="0.4">
      <c r="A70">
        <v>-8.4793099999999999</v>
      </c>
      <c r="V70">
        <v>-0.71695699999999996</v>
      </c>
    </row>
    <row r="71" spans="1:22" x14ac:dyDescent="0.4">
      <c r="A71">
        <v>-1.4435979999999999</v>
      </c>
      <c r="V71">
        <v>0.70521100000000003</v>
      </c>
    </row>
    <row r="72" spans="1:22" x14ac:dyDescent="0.4">
      <c r="A72">
        <v>5.0175929999999997</v>
      </c>
      <c r="V72">
        <v>2.0580219999999998</v>
      </c>
    </row>
    <row r="73" spans="1:22" x14ac:dyDescent="0.4">
      <c r="A73">
        <v>3.0749900000000001</v>
      </c>
      <c r="V73">
        <v>1.189505</v>
      </c>
    </row>
    <row r="74" spans="1:22" x14ac:dyDescent="0.4">
      <c r="A74">
        <v>-3.4140839999999999</v>
      </c>
      <c r="V74">
        <v>1.202005</v>
      </c>
    </row>
    <row r="75" spans="1:22" x14ac:dyDescent="0.4">
      <c r="A75">
        <v>4.0077559999999997</v>
      </c>
      <c r="V75">
        <v>-1.85379</v>
      </c>
    </row>
    <row r="76" spans="1:22" x14ac:dyDescent="0.4">
      <c r="A76">
        <v>-10.016003</v>
      </c>
      <c r="V76">
        <v>0.70763299999999996</v>
      </c>
    </row>
    <row r="77" spans="1:22" x14ac:dyDescent="0.4">
      <c r="A77">
        <v>-3.6674639999999998</v>
      </c>
      <c r="V77">
        <v>0.60429299999999997</v>
      </c>
    </row>
    <row r="78" spans="1:22" x14ac:dyDescent="0.4">
      <c r="A78">
        <v>1.29518</v>
      </c>
      <c r="V78">
        <v>-2.9738899999999999</v>
      </c>
    </row>
    <row r="79" spans="1:22" x14ac:dyDescent="0.4">
      <c r="A79">
        <v>5.2943499999999997</v>
      </c>
      <c r="V79">
        <v>0.330127</v>
      </c>
    </row>
    <row r="80" spans="1:22" x14ac:dyDescent="0.4">
      <c r="A80">
        <v>-1.50241</v>
      </c>
      <c r="V80">
        <v>2.6962389999999998</v>
      </c>
    </row>
    <row r="81" spans="1:22" x14ac:dyDescent="0.4">
      <c r="A81">
        <v>6.418482</v>
      </c>
      <c r="V81">
        <v>-1.531641</v>
      </c>
    </row>
    <row r="82" spans="1:22" x14ac:dyDescent="0.4">
      <c r="A82">
        <v>-0.64680300000000002</v>
      </c>
      <c r="V82">
        <v>-0.36688900000000002</v>
      </c>
    </row>
    <row r="83" spans="1:22" x14ac:dyDescent="0.4">
      <c r="A83">
        <v>4.1354439999999997</v>
      </c>
      <c r="V83">
        <v>-4.1195469999999998</v>
      </c>
    </row>
    <row r="84" spans="1:22" x14ac:dyDescent="0.4">
      <c r="A84">
        <v>-4.273701</v>
      </c>
      <c r="V84">
        <v>-4.7960419999999999</v>
      </c>
    </row>
    <row r="85" spans="1:22" x14ac:dyDescent="0.4">
      <c r="A85">
        <v>-10.467249000000001</v>
      </c>
      <c r="V85">
        <v>2.4090400000000001</v>
      </c>
    </row>
    <row r="86" spans="1:22" x14ac:dyDescent="0.4">
      <c r="A86">
        <v>-4.3016839999999998</v>
      </c>
      <c r="V86">
        <v>-2.9497260000000001</v>
      </c>
    </row>
    <row r="87" spans="1:22" x14ac:dyDescent="0.4">
      <c r="A87">
        <v>-2.0424440000000001</v>
      </c>
      <c r="V87">
        <v>-0.52517499999999995</v>
      </c>
    </row>
    <row r="88" spans="1:22" x14ac:dyDescent="0.4">
      <c r="A88">
        <v>-1.4085190000000001</v>
      </c>
      <c r="V88">
        <v>0.30476300000000001</v>
      </c>
    </row>
    <row r="89" spans="1:22" x14ac:dyDescent="0.4">
      <c r="A89">
        <v>-2.7883749999999998</v>
      </c>
      <c r="V89">
        <v>-6.1960179999999996</v>
      </c>
    </row>
    <row r="90" spans="1:22" x14ac:dyDescent="0.4">
      <c r="A90">
        <v>6.8318899999999996</v>
      </c>
      <c r="V90">
        <v>2.1164239999999999</v>
      </c>
    </row>
    <row r="91" spans="1:22" x14ac:dyDescent="0.4">
      <c r="A91">
        <v>-7.0330940000000002</v>
      </c>
      <c r="V91">
        <v>1.4486460000000001</v>
      </c>
    </row>
    <row r="92" spans="1:22" x14ac:dyDescent="0.4">
      <c r="A92">
        <v>-4.444509</v>
      </c>
      <c r="V92">
        <v>2.290864</v>
      </c>
    </row>
    <row r="93" spans="1:22" x14ac:dyDescent="0.4">
      <c r="A93">
        <v>0.75877700000000003</v>
      </c>
      <c r="V93">
        <v>-0.867919</v>
      </c>
    </row>
    <row r="94" spans="1:22" x14ac:dyDescent="0.4">
      <c r="A94">
        <v>10.481172000000001</v>
      </c>
      <c r="V94">
        <v>-1.1406419999999999</v>
      </c>
    </row>
    <row r="95" spans="1:22" x14ac:dyDescent="0.4">
      <c r="A95">
        <v>7.45329</v>
      </c>
      <c r="V95">
        <v>2.1320320000000001</v>
      </c>
    </row>
    <row r="96" spans="1:22" x14ac:dyDescent="0.4">
      <c r="A96">
        <v>-7.324484</v>
      </c>
      <c r="V96">
        <v>2.0317910000000001</v>
      </c>
    </row>
    <row r="97" spans="1:22" x14ac:dyDescent="0.4">
      <c r="A97">
        <v>-4.8470050000000002</v>
      </c>
      <c r="V97">
        <v>-0.60335499999999997</v>
      </c>
    </row>
    <row r="98" spans="1:22" x14ac:dyDescent="0.4">
      <c r="A98">
        <v>-11.309832</v>
      </c>
      <c r="V98">
        <v>1.694007</v>
      </c>
    </row>
    <row r="99" spans="1:22" x14ac:dyDescent="0.4">
      <c r="A99">
        <v>7.0293669999999997</v>
      </c>
      <c r="V99">
        <v>0.50496700000000005</v>
      </c>
    </row>
    <row r="100" spans="1:22" x14ac:dyDescent="0.4">
      <c r="A100">
        <v>-5.8184430000000003</v>
      </c>
      <c r="V100">
        <v>-3.0507710000000001</v>
      </c>
    </row>
    <row r="101" spans="1:22" x14ac:dyDescent="0.4">
      <c r="A101">
        <v>-6.0296200000000004</v>
      </c>
      <c r="V101">
        <v>-0.14557899999999999</v>
      </c>
    </row>
    <row r="102" spans="1:22" x14ac:dyDescent="0.4">
      <c r="A102">
        <v>0.69617099999999998</v>
      </c>
      <c r="V102">
        <v>-0.56112099999999998</v>
      </c>
    </row>
    <row r="103" spans="1:22" x14ac:dyDescent="0.4">
      <c r="A103">
        <v>8.9235999999999996E-2</v>
      </c>
      <c r="V103">
        <v>-1.2054339999999999</v>
      </c>
    </row>
    <row r="104" spans="1:22" x14ac:dyDescent="0.4">
      <c r="A104">
        <v>-2.4807809999999999</v>
      </c>
      <c r="V104">
        <v>2.251795</v>
      </c>
    </row>
    <row r="105" spans="1:22" x14ac:dyDescent="0.4">
      <c r="A105">
        <v>-0.34358699999999998</v>
      </c>
      <c r="V105">
        <v>8.9734999999999995E-2</v>
      </c>
    </row>
    <row r="106" spans="1:22" x14ac:dyDescent="0.4">
      <c r="A106">
        <v>5.167916</v>
      </c>
      <c r="V106">
        <v>1.5465199999999999</v>
      </c>
    </row>
    <row r="107" spans="1:22" x14ac:dyDescent="0.4">
      <c r="A107">
        <v>0.91099600000000003</v>
      </c>
      <c r="V107">
        <v>-1.620673</v>
      </c>
    </row>
    <row r="108" spans="1:22" x14ac:dyDescent="0.4">
      <c r="A108">
        <v>8.5340170000000004</v>
      </c>
      <c r="V108">
        <v>-3.323213</v>
      </c>
    </row>
    <row r="109" spans="1:22" x14ac:dyDescent="0.4">
      <c r="A109">
        <v>-0.40482499999999999</v>
      </c>
      <c r="V109">
        <v>-1.8129090000000001</v>
      </c>
    </row>
    <row r="110" spans="1:22" x14ac:dyDescent="0.4">
      <c r="A110">
        <v>-8.8475599999999996</v>
      </c>
      <c r="V110">
        <v>-1.559045</v>
      </c>
    </row>
    <row r="111" spans="1:22" x14ac:dyDescent="0.4">
      <c r="A111">
        <v>5.474259</v>
      </c>
      <c r="V111">
        <v>-1.309186</v>
      </c>
    </row>
    <row r="112" spans="1:22" x14ac:dyDescent="0.4">
      <c r="A112">
        <v>-10.427325</v>
      </c>
      <c r="V112">
        <v>1.8333900000000001</v>
      </c>
    </row>
    <row r="113" spans="1:22" x14ac:dyDescent="0.4">
      <c r="A113">
        <v>2.7908789999999999</v>
      </c>
      <c r="V113">
        <v>1.734505</v>
      </c>
    </row>
    <row r="114" spans="1:22" x14ac:dyDescent="0.4">
      <c r="A114">
        <v>-5.2364269999999999</v>
      </c>
      <c r="V114">
        <v>1.9546399999999999</v>
      </c>
    </row>
    <row r="115" spans="1:22" x14ac:dyDescent="0.4">
      <c r="A115">
        <v>-3.8258420000000002</v>
      </c>
      <c r="V115">
        <v>0.54616699999999996</v>
      </c>
    </row>
    <row r="116" spans="1:22" x14ac:dyDescent="0.4">
      <c r="A116">
        <v>-3.7588309999999998</v>
      </c>
      <c r="V116">
        <v>-6.6878289999999998</v>
      </c>
    </row>
    <row r="117" spans="1:22" x14ac:dyDescent="0.4">
      <c r="A117">
        <v>-0.116602</v>
      </c>
      <c r="V117">
        <v>0.34588400000000002</v>
      </c>
    </row>
    <row r="118" spans="1:22" x14ac:dyDescent="0.4">
      <c r="A118">
        <v>-3.9947370000000002</v>
      </c>
      <c r="V118">
        <v>0.86686799999999997</v>
      </c>
    </row>
    <row r="119" spans="1:22" x14ac:dyDescent="0.4">
      <c r="A119">
        <v>1.4304730000000001</v>
      </c>
      <c r="V119">
        <v>-2.4450820000000002</v>
      </c>
    </row>
    <row r="120" spans="1:22" x14ac:dyDescent="0.4">
      <c r="A120">
        <v>4.8410599999999997</v>
      </c>
      <c r="V120">
        <v>-0.36005399999999999</v>
      </c>
    </row>
    <row r="121" spans="1:22" x14ac:dyDescent="0.4">
      <c r="A121">
        <v>1.3908700000000001</v>
      </c>
      <c r="V121">
        <v>0.93609600000000004</v>
      </c>
    </row>
    <row r="122" spans="1:22" x14ac:dyDescent="0.4">
      <c r="A122">
        <v>-2.1214040000000001</v>
      </c>
      <c r="V122">
        <v>-6.3313090000000001</v>
      </c>
    </row>
    <row r="123" spans="1:22" x14ac:dyDescent="0.4">
      <c r="A123">
        <v>3.953487</v>
      </c>
      <c r="V123">
        <v>-0.67176199999999997</v>
      </c>
    </row>
    <row r="124" spans="1:22" x14ac:dyDescent="0.4">
      <c r="A124">
        <v>6.8159150000000004</v>
      </c>
      <c r="V124">
        <v>1.1235740000000001</v>
      </c>
    </row>
    <row r="125" spans="1:22" x14ac:dyDescent="0.4">
      <c r="A125">
        <v>5.4052049999999996</v>
      </c>
      <c r="V125">
        <v>-4.1791000000000002E-2</v>
      </c>
    </row>
    <row r="126" spans="1:22" x14ac:dyDescent="0.4">
      <c r="A126">
        <v>7.0891799999999998</v>
      </c>
      <c r="V126">
        <v>-5.1344479999999999</v>
      </c>
    </row>
    <row r="127" spans="1:22" x14ac:dyDescent="0.4">
      <c r="A127">
        <v>4.1554489999999999</v>
      </c>
      <c r="V127">
        <v>-0.241286</v>
      </c>
    </row>
    <row r="128" spans="1:22" x14ac:dyDescent="0.4">
      <c r="A128">
        <v>5.3122030000000002</v>
      </c>
      <c r="V128">
        <v>-0.18657499999999999</v>
      </c>
    </row>
    <row r="129" spans="1:22" x14ac:dyDescent="0.4">
      <c r="A129">
        <v>6.5617270000000003</v>
      </c>
      <c r="V129">
        <v>3.4965999999999997E-2</v>
      </c>
    </row>
    <row r="130" spans="1:22" x14ac:dyDescent="0.4">
      <c r="A130">
        <v>-5.3680580000000004</v>
      </c>
      <c r="V130">
        <v>-1.9735640000000001</v>
      </c>
    </row>
    <row r="131" spans="1:22" x14ac:dyDescent="0.4">
      <c r="A131">
        <v>5.4491899999999998</v>
      </c>
      <c r="V131">
        <v>-2.9813990000000001</v>
      </c>
    </row>
    <row r="132" spans="1:22" x14ac:dyDescent="0.4">
      <c r="A132">
        <v>-18.672962999999999</v>
      </c>
      <c r="V132">
        <v>-1.187767</v>
      </c>
    </row>
    <row r="133" spans="1:22" x14ac:dyDescent="0.4">
      <c r="A133">
        <v>2.416998</v>
      </c>
      <c r="V133">
        <v>0.88483800000000001</v>
      </c>
    </row>
    <row r="134" spans="1:22" x14ac:dyDescent="0.4">
      <c r="A134">
        <v>-3.4566219999999999</v>
      </c>
      <c r="V134">
        <v>0.193214</v>
      </c>
    </row>
    <row r="135" spans="1:22" x14ac:dyDescent="0.4">
      <c r="A135">
        <v>-4.1277309999999998</v>
      </c>
      <c r="V135">
        <v>1.807358</v>
      </c>
    </row>
    <row r="136" spans="1:22" x14ac:dyDescent="0.4">
      <c r="A136">
        <v>6.8977339999999998</v>
      </c>
      <c r="V136">
        <v>2.012149</v>
      </c>
    </row>
    <row r="137" spans="1:22" x14ac:dyDescent="0.4">
      <c r="A137">
        <v>1.8749899999999999</v>
      </c>
      <c r="V137">
        <v>-1.1274409999999999</v>
      </c>
    </row>
    <row r="138" spans="1:22" x14ac:dyDescent="0.4">
      <c r="A138">
        <v>0.85516899999999996</v>
      </c>
      <c r="V138">
        <v>2.0028579999999998</v>
      </c>
    </row>
    <row r="139" spans="1:22" x14ac:dyDescent="0.4">
      <c r="A139">
        <v>0.62684799999999996</v>
      </c>
      <c r="V139">
        <v>-0.33103100000000002</v>
      </c>
    </row>
    <row r="140" spans="1:22" x14ac:dyDescent="0.4">
      <c r="A140">
        <v>-11.879932999999999</v>
      </c>
      <c r="V140">
        <v>0.80776099999999995</v>
      </c>
    </row>
    <row r="141" spans="1:22" x14ac:dyDescent="0.4">
      <c r="A141">
        <v>4.625343</v>
      </c>
      <c r="V141">
        <v>2.0617939999999999</v>
      </c>
    </row>
    <row r="142" spans="1:22" x14ac:dyDescent="0.4">
      <c r="A142">
        <v>-5.5147979999999999</v>
      </c>
      <c r="V142">
        <v>-2.4506190000000001</v>
      </c>
    </row>
    <row r="143" spans="1:22" x14ac:dyDescent="0.4">
      <c r="A143">
        <v>-4.1836380000000002</v>
      </c>
      <c r="V143">
        <v>-0.39075100000000001</v>
      </c>
    </row>
    <row r="144" spans="1:22" x14ac:dyDescent="0.4">
      <c r="A144">
        <v>-1.206032</v>
      </c>
      <c r="V144">
        <v>1.0786439999999999</v>
      </c>
    </row>
    <row r="145" spans="1:22" x14ac:dyDescent="0.4">
      <c r="A145">
        <v>2.7450160000000001</v>
      </c>
      <c r="V145">
        <v>-1.9926550000000001</v>
      </c>
    </row>
    <row r="146" spans="1:22" x14ac:dyDescent="0.4">
      <c r="A146">
        <v>-2.395178</v>
      </c>
      <c r="V146">
        <v>1.0812870000000001</v>
      </c>
    </row>
    <row r="147" spans="1:22" x14ac:dyDescent="0.4">
      <c r="A147">
        <v>3.4342540000000001</v>
      </c>
      <c r="V147">
        <v>-3.1316639999999998</v>
      </c>
    </row>
    <row r="148" spans="1:22" x14ac:dyDescent="0.4">
      <c r="A148">
        <v>0.83255000000000001</v>
      </c>
      <c r="V148">
        <v>2.4838450000000001</v>
      </c>
    </row>
    <row r="149" spans="1:22" x14ac:dyDescent="0.4">
      <c r="A149">
        <v>4.9720760000000004</v>
      </c>
      <c r="V149">
        <v>2.2087840000000001</v>
      </c>
    </row>
    <row r="150" spans="1:22" x14ac:dyDescent="0.4">
      <c r="A150">
        <v>5.1798200000000003</v>
      </c>
      <c r="V150">
        <v>-1.344422</v>
      </c>
    </row>
    <row r="151" spans="1:22" x14ac:dyDescent="0.4">
      <c r="A151">
        <v>3.5204819999999999</v>
      </c>
      <c r="V151">
        <v>0.87662200000000001</v>
      </c>
    </row>
    <row r="152" spans="1:22" x14ac:dyDescent="0.4">
      <c r="A152">
        <v>-2.403823</v>
      </c>
      <c r="V152">
        <v>-5.4632579999999997</v>
      </c>
    </row>
    <row r="153" spans="1:22" x14ac:dyDescent="0.4">
      <c r="A153">
        <v>6.653619</v>
      </c>
      <c r="V153">
        <v>1.321445</v>
      </c>
    </row>
    <row r="154" spans="1:22" x14ac:dyDescent="0.4">
      <c r="A154">
        <v>-11.993912999999999</v>
      </c>
      <c r="V154">
        <v>-2.1240510000000001</v>
      </c>
    </row>
    <row r="155" spans="1:22" x14ac:dyDescent="0.4">
      <c r="A155">
        <v>-3.597032</v>
      </c>
      <c r="V155">
        <v>-4.3809319999999996</v>
      </c>
    </row>
    <row r="156" spans="1:22" x14ac:dyDescent="0.4">
      <c r="A156">
        <v>1.6142540000000001</v>
      </c>
      <c r="V156">
        <v>-5.4626359999999998</v>
      </c>
    </row>
    <row r="157" spans="1:22" x14ac:dyDescent="0.4">
      <c r="A157">
        <v>-2.905627</v>
      </c>
      <c r="V157">
        <v>1.5204610000000001</v>
      </c>
    </row>
    <row r="158" spans="1:22" x14ac:dyDescent="0.4">
      <c r="A158">
        <v>0.34140199999999998</v>
      </c>
      <c r="V158">
        <v>-0.27637600000000001</v>
      </c>
    </row>
    <row r="159" spans="1:22" x14ac:dyDescent="0.4">
      <c r="A159">
        <v>0.18792500000000001</v>
      </c>
      <c r="V159">
        <v>1.8292120000000001</v>
      </c>
    </row>
    <row r="160" spans="1:22" x14ac:dyDescent="0.4">
      <c r="A160">
        <v>-3.9172410000000002</v>
      </c>
      <c r="V160">
        <v>0.45495799999999997</v>
      </c>
    </row>
    <row r="161" spans="1:22" x14ac:dyDescent="0.4">
      <c r="A161">
        <v>7.7564149999999996</v>
      </c>
      <c r="V161">
        <v>-2.8256019999999999</v>
      </c>
    </row>
    <row r="162" spans="1:22" x14ac:dyDescent="0.4">
      <c r="A162">
        <v>2.6944340000000002</v>
      </c>
      <c r="V162">
        <v>1.5918810000000001</v>
      </c>
    </row>
    <row r="163" spans="1:22" x14ac:dyDescent="0.4">
      <c r="A163">
        <v>-3.7401650000000002</v>
      </c>
      <c r="V163">
        <v>-11.484184000000001</v>
      </c>
    </row>
    <row r="164" spans="1:22" x14ac:dyDescent="0.4">
      <c r="A164">
        <v>-1.3813550000000001</v>
      </c>
      <c r="V164">
        <v>2.0593789999999998</v>
      </c>
    </row>
    <row r="165" spans="1:22" x14ac:dyDescent="0.4">
      <c r="A165">
        <v>0.25323099999999998</v>
      </c>
      <c r="V165">
        <v>1.6080719999999999</v>
      </c>
    </row>
    <row r="166" spans="1:22" x14ac:dyDescent="0.4">
      <c r="A166">
        <v>1.057466</v>
      </c>
      <c r="V166">
        <v>-4.3109000000000001E-2</v>
      </c>
    </row>
    <row r="167" spans="1:22" x14ac:dyDescent="0.4">
      <c r="A167">
        <v>-4.5865460000000002</v>
      </c>
      <c r="V167">
        <v>1.9614929999999999</v>
      </c>
    </row>
    <row r="168" spans="1:22" x14ac:dyDescent="0.4">
      <c r="A168">
        <v>7.8047560000000002</v>
      </c>
      <c r="V168">
        <v>2.0864379999999998</v>
      </c>
    </row>
    <row r="169" spans="1:22" x14ac:dyDescent="0.4">
      <c r="A169">
        <v>-2.4873240000000001</v>
      </c>
      <c r="V169">
        <v>1.0518670000000001</v>
      </c>
    </row>
    <row r="170" spans="1:22" x14ac:dyDescent="0.4">
      <c r="A170">
        <v>11.181144</v>
      </c>
      <c r="V170">
        <v>-0.214313</v>
      </c>
    </row>
    <row r="171" spans="1:22" x14ac:dyDescent="0.4">
      <c r="A171">
        <v>1.8372820000000001</v>
      </c>
      <c r="V171">
        <v>-0.52586100000000002</v>
      </c>
    </row>
    <row r="172" spans="1:22" x14ac:dyDescent="0.4">
      <c r="A172">
        <v>-5.3190099999999996</v>
      </c>
      <c r="V172">
        <v>-2.5628000000000001E-2</v>
      </c>
    </row>
    <row r="173" spans="1:22" x14ac:dyDescent="0.4">
      <c r="A173">
        <v>4.4907500000000002</v>
      </c>
      <c r="V173">
        <v>1.680496</v>
      </c>
    </row>
    <row r="174" spans="1:22" x14ac:dyDescent="0.4">
      <c r="A174">
        <v>-9.5535370000000004</v>
      </c>
      <c r="V174">
        <v>-2.9423330000000001</v>
      </c>
    </row>
    <row r="175" spans="1:22" x14ac:dyDescent="0.4">
      <c r="A175">
        <v>-2.9441639999999998</v>
      </c>
      <c r="V175">
        <v>0.28961199999999998</v>
      </c>
    </row>
    <row r="176" spans="1:22" x14ac:dyDescent="0.4">
      <c r="A176">
        <v>3.2773919999999999</v>
      </c>
      <c r="V176">
        <v>2.2471169999999998</v>
      </c>
    </row>
    <row r="177" spans="1:22" x14ac:dyDescent="0.4">
      <c r="A177">
        <v>-5.0281330000000004</v>
      </c>
      <c r="V177">
        <v>0.43390800000000002</v>
      </c>
    </row>
    <row r="178" spans="1:22" x14ac:dyDescent="0.4">
      <c r="A178">
        <v>15.268475</v>
      </c>
      <c r="V178">
        <v>0.36335699999999999</v>
      </c>
    </row>
    <row r="179" spans="1:22" x14ac:dyDescent="0.4">
      <c r="A179">
        <v>5.5617999999999999</v>
      </c>
      <c r="V179">
        <v>0.69452700000000001</v>
      </c>
    </row>
    <row r="180" spans="1:22" x14ac:dyDescent="0.4">
      <c r="A180">
        <v>5.448283</v>
      </c>
      <c r="V180">
        <v>0.199601</v>
      </c>
    </row>
    <row r="181" spans="1:22" x14ac:dyDescent="0.4">
      <c r="A181">
        <v>9.6041849999999993</v>
      </c>
      <c r="V181">
        <v>0.97741599999999995</v>
      </c>
    </row>
    <row r="182" spans="1:22" x14ac:dyDescent="0.4">
      <c r="A182">
        <v>4.3721680000000003</v>
      </c>
      <c r="V182">
        <v>-4.5457910000000004</v>
      </c>
    </row>
    <row r="183" spans="1:22" x14ac:dyDescent="0.4">
      <c r="A183">
        <v>1.709452</v>
      </c>
      <c r="V183">
        <v>0.27290999999999999</v>
      </c>
    </row>
    <row r="184" spans="1:22" x14ac:dyDescent="0.4">
      <c r="A184">
        <v>3.8873639999999998</v>
      </c>
      <c r="V184">
        <v>-1.254224</v>
      </c>
    </row>
    <row r="185" spans="1:22" x14ac:dyDescent="0.4">
      <c r="A185">
        <v>-6.3429989999999998</v>
      </c>
      <c r="V185">
        <v>-0.97894599999999998</v>
      </c>
    </row>
    <row r="186" spans="1:22" x14ac:dyDescent="0.4">
      <c r="A186">
        <v>2.4538859999999998</v>
      </c>
      <c r="V186">
        <v>-1.5599989999999999</v>
      </c>
    </row>
    <row r="187" spans="1:22" x14ac:dyDescent="0.4">
      <c r="A187">
        <v>-0.84343199999999996</v>
      </c>
      <c r="V187">
        <v>1.2972399999999999</v>
      </c>
    </row>
    <row r="188" spans="1:22" x14ac:dyDescent="0.4">
      <c r="A188">
        <v>3.6196449999999998</v>
      </c>
      <c r="V188">
        <v>-1.2322200000000001</v>
      </c>
    </row>
    <row r="189" spans="1:22" x14ac:dyDescent="0.4">
      <c r="A189">
        <v>1.3945620000000001</v>
      </c>
      <c r="V189">
        <v>2.5746199999999999</v>
      </c>
    </row>
    <row r="190" spans="1:22" x14ac:dyDescent="0.4">
      <c r="A190">
        <v>-4.1901780000000004</v>
      </c>
      <c r="V190">
        <v>-1.243177</v>
      </c>
    </row>
    <row r="191" spans="1:22" x14ac:dyDescent="0.4">
      <c r="A191">
        <v>-2.6167549999999999</v>
      </c>
      <c r="V191">
        <v>0.35730699999999999</v>
      </c>
    </row>
    <row r="192" spans="1:22" x14ac:dyDescent="0.4">
      <c r="A192">
        <v>2.985487</v>
      </c>
      <c r="V192">
        <v>-1.0093300000000001</v>
      </c>
    </row>
    <row r="193" spans="1:22" x14ac:dyDescent="0.4">
      <c r="A193">
        <v>5.9170579999999999</v>
      </c>
      <c r="V193">
        <v>0.52441199999999999</v>
      </c>
    </row>
    <row r="194" spans="1:22" x14ac:dyDescent="0.4">
      <c r="A194">
        <v>-0.30209000000000003</v>
      </c>
      <c r="V194">
        <v>2.4581789999999999</v>
      </c>
    </row>
    <row r="195" spans="1:22" x14ac:dyDescent="0.4">
      <c r="A195">
        <v>-6.2199770000000001</v>
      </c>
      <c r="V195">
        <v>0.81025499999999995</v>
      </c>
    </row>
    <row r="196" spans="1:22" x14ac:dyDescent="0.4">
      <c r="A196">
        <v>-5.9548699999999997</v>
      </c>
      <c r="V196">
        <v>1.2371190000000001</v>
      </c>
    </row>
    <row r="197" spans="1:22" x14ac:dyDescent="0.4">
      <c r="A197">
        <v>-3.7928600000000001</v>
      </c>
      <c r="V197">
        <v>-2.7287880000000002</v>
      </c>
    </row>
    <row r="198" spans="1:22" x14ac:dyDescent="0.4">
      <c r="A198">
        <v>-2.1535410000000001</v>
      </c>
      <c r="V198">
        <v>0.197023</v>
      </c>
    </row>
    <row r="199" spans="1:22" x14ac:dyDescent="0.4">
      <c r="A199">
        <v>-1.463571</v>
      </c>
      <c r="V199">
        <v>-0.112923</v>
      </c>
    </row>
    <row r="200" spans="1:22" x14ac:dyDescent="0.4">
      <c r="A200">
        <v>1.601507</v>
      </c>
      <c r="V200">
        <v>1.6506559999999999</v>
      </c>
    </row>
    <row r="201" spans="1:22" x14ac:dyDescent="0.4">
      <c r="A201">
        <v>5.8686340000000001</v>
      </c>
      <c r="V201">
        <v>0.47333500000000001</v>
      </c>
    </row>
  </sheetData>
  <sortState xmlns:xlrd2="http://schemas.microsoft.com/office/spreadsheetml/2017/richdata2" ref="Z9:Z29">
    <sortCondition ref="Z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2019-12-06T05:01:32Z</dcterms:created>
  <dcterms:modified xsi:type="dcterms:W3CDTF">2019-12-08T22:01:50Z</dcterms:modified>
</cp:coreProperties>
</file>