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"/>
    </mc:Choice>
  </mc:AlternateContent>
  <xr:revisionPtr revIDLastSave="0" documentId="13_ncr:1_{D74727A0-20C9-48FA-AE27-745A8C591F40}" xr6:coauthVersionLast="44" xr6:coauthVersionMax="44" xr10:uidLastSave="{00000000-0000-0000-0000-000000000000}"/>
  <bookViews>
    <workbookView xWindow="-28920" yWindow="-120" windowWidth="29040" windowHeight="16440" xr2:uid="{00000000-000D-0000-FFFF-FFFF00000000}"/>
  </bookViews>
  <sheets>
    <sheet name="PricingOptionMultiFactor_PLfig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<sst xmlns="http://schemas.openxmlformats.org/spreadsheetml/2006/main" count="9" uniqueCount="9">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</sst>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[1]PricingOptionOneFactor_PLfigure!$E$9:$E$49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PricingOptionMultiFactor_PLfigu!$G$9:$G$49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</c:v>
                </c:pt>
                <c:pt idx="9">
                  <c:v>0.02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3.5000000000000003E-2</c:v>
                </c:pt>
                <c:pt idx="14">
                  <c:v>5.5E-2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0.06</c:v>
                </c:pt>
                <c:pt idx="18">
                  <c:v>5.5E-2</c:v>
                </c:pt>
                <c:pt idx="19">
                  <c:v>4.4999999999999998E-2</c:v>
                </c:pt>
                <c:pt idx="20">
                  <c:v>0.06</c:v>
                </c:pt>
                <c:pt idx="21">
                  <c:v>5.5E-2</c:v>
                </c:pt>
                <c:pt idx="22">
                  <c:v>6.5000000000000002E-2</c:v>
                </c:pt>
                <c:pt idx="23">
                  <c:v>0.05</c:v>
                </c:pt>
                <c:pt idx="24">
                  <c:v>6.5000000000000002E-2</c:v>
                </c:pt>
                <c:pt idx="25">
                  <c:v>5.5E-2</c:v>
                </c:pt>
                <c:pt idx="26">
                  <c:v>5.5E-2</c:v>
                </c:pt>
                <c:pt idx="27">
                  <c:v>0.06</c:v>
                </c:pt>
                <c:pt idx="28">
                  <c:v>5.0000000000000001E-3</c:v>
                </c:pt>
                <c:pt idx="29">
                  <c:v>0.01</c:v>
                </c:pt>
                <c:pt idx="30">
                  <c:v>1.4999999999999999E-2</c:v>
                </c:pt>
                <c:pt idx="31">
                  <c:v>0.04</c:v>
                </c:pt>
                <c:pt idx="32">
                  <c:v>0</c:v>
                </c:pt>
                <c:pt idx="33">
                  <c:v>0.02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7-496B-8B76-B3CA8C02E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noMultiLvlLbl val="0"/>
      </c:catAx>
      <c:valAx>
        <c:axId val="56172541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0</xdr:rowOff>
    </xdr:from>
    <xdr:to>
      <xdr:col>20</xdr:col>
      <xdr:colOff>476254</xdr:colOff>
      <xdr:row>26</xdr:row>
      <xdr:rowOff>117018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FBB89-5B9A-487C-9006-873218BD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Heston%20v3/Backup%20v2/PricingOptionOneFactor_PLfigures_5_T=1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-40</v>
          </cell>
        </row>
        <row r="10">
          <cell r="E10">
            <v>-38</v>
          </cell>
        </row>
        <row r="11">
          <cell r="E11">
            <v>-36</v>
          </cell>
        </row>
        <row r="12">
          <cell r="E12">
            <v>-34</v>
          </cell>
        </row>
        <row r="13">
          <cell r="E13">
            <v>-32</v>
          </cell>
        </row>
        <row r="14">
          <cell r="E14">
            <v>-30</v>
          </cell>
        </row>
        <row r="15">
          <cell r="E15">
            <v>-28</v>
          </cell>
        </row>
        <row r="16">
          <cell r="E16">
            <v>-26</v>
          </cell>
        </row>
        <row r="17">
          <cell r="E17">
            <v>-24</v>
          </cell>
        </row>
        <row r="18">
          <cell r="E18">
            <v>-22</v>
          </cell>
        </row>
        <row r="19">
          <cell r="E19">
            <v>-20</v>
          </cell>
        </row>
        <row r="20">
          <cell r="E20">
            <v>-18</v>
          </cell>
        </row>
        <row r="21">
          <cell r="E21">
            <v>-16</v>
          </cell>
        </row>
        <row r="22">
          <cell r="E22">
            <v>-14</v>
          </cell>
        </row>
        <row r="23">
          <cell r="E23">
            <v>-12</v>
          </cell>
        </row>
        <row r="24">
          <cell r="E24">
            <v>-10</v>
          </cell>
        </row>
        <row r="25">
          <cell r="E25">
            <v>-8</v>
          </cell>
        </row>
        <row r="26">
          <cell r="E26">
            <v>-6</v>
          </cell>
        </row>
        <row r="27">
          <cell r="E27">
            <v>-4</v>
          </cell>
        </row>
        <row r="28">
          <cell r="E28">
            <v>-2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4</v>
          </cell>
        </row>
        <row r="32">
          <cell r="E32">
            <v>6</v>
          </cell>
        </row>
        <row r="33">
          <cell r="E33">
            <v>8</v>
          </cell>
        </row>
        <row r="34">
          <cell r="E34">
            <v>10</v>
          </cell>
        </row>
        <row r="35">
          <cell r="E35">
            <v>12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18</v>
          </cell>
        </row>
        <row r="39">
          <cell r="E39">
            <v>20</v>
          </cell>
        </row>
        <row r="40">
          <cell r="E40">
            <v>22</v>
          </cell>
        </row>
        <row r="41">
          <cell r="E41">
            <v>24</v>
          </cell>
        </row>
        <row r="42">
          <cell r="E42">
            <v>26</v>
          </cell>
        </row>
        <row r="43">
          <cell r="E43">
            <v>28</v>
          </cell>
        </row>
        <row r="44">
          <cell r="E44">
            <v>30</v>
          </cell>
        </row>
        <row r="45">
          <cell r="E45">
            <v>32</v>
          </cell>
        </row>
        <row r="46">
          <cell r="E46">
            <v>34</v>
          </cell>
        </row>
        <row r="47">
          <cell r="E47">
            <v>36</v>
          </cell>
        </row>
        <row r="48">
          <cell r="E48">
            <v>38</v>
          </cell>
        </row>
        <row r="49">
          <cell r="E49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D2" sqref="D2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-9.5789344999999887E-2</v>
      </c>
    </row>
    <row r="2" spans="1:7" x14ac:dyDescent="0.4">
      <c r="A2">
        <v>-6.972683</v>
      </c>
      <c r="C2" t="s">
        <v>2</v>
      </c>
      <c r="D2" s="1">
        <f>_xlfn.STDEV.S(A2:A201)</f>
        <v>12.180588153115849</v>
      </c>
    </row>
    <row r="3" spans="1:7" x14ac:dyDescent="0.4">
      <c r="A3">
        <v>0.47459099999999999</v>
      </c>
    </row>
    <row r="4" spans="1:7" x14ac:dyDescent="0.4">
      <c r="A4">
        <v>12.730465000000001</v>
      </c>
      <c r="C4" t="s">
        <v>3</v>
      </c>
      <c r="D4">
        <v>-40</v>
      </c>
    </row>
    <row r="5" spans="1:7" x14ac:dyDescent="0.4">
      <c r="A5">
        <v>-4.2386619999999997</v>
      </c>
      <c r="C5" t="s">
        <v>4</v>
      </c>
      <c r="D5">
        <v>40</v>
      </c>
    </row>
    <row r="6" spans="1:7" x14ac:dyDescent="0.4">
      <c r="A6">
        <v>-0.28481499999999998</v>
      </c>
      <c r="C6" t="s">
        <v>5</v>
      </c>
      <c r="D6">
        <v>40</v>
      </c>
    </row>
    <row r="7" spans="1:7" ht="15" thickBot="1" x14ac:dyDescent="0.45">
      <c r="A7">
        <v>1.575285</v>
      </c>
    </row>
    <row r="8" spans="1:7" x14ac:dyDescent="0.4">
      <c r="A8">
        <v>4.1366449999999997</v>
      </c>
      <c r="C8">
        <f>D4</f>
        <v>-40</v>
      </c>
      <c r="E8" s="5" t="s">
        <v>6</v>
      </c>
      <c r="F8" s="5" t="s">
        <v>8</v>
      </c>
    </row>
    <row r="9" spans="1:7" x14ac:dyDescent="0.4">
      <c r="A9">
        <v>-4.5109959999999996</v>
      </c>
      <c r="C9">
        <f>C8+($D$5-$D$4)/$D$6</f>
        <v>-38</v>
      </c>
      <c r="E9" s="2">
        <v>-40</v>
      </c>
      <c r="F9" s="3">
        <v>0</v>
      </c>
      <c r="G9">
        <f>F9/$G$50</f>
        <v>0</v>
      </c>
    </row>
    <row r="10" spans="1:7" x14ac:dyDescent="0.4">
      <c r="A10">
        <v>-5.1442430000000003</v>
      </c>
      <c r="C10">
        <f t="shared" ref="C10:C48" si="0">C9+($D$5-$D$4)/$D$6</f>
        <v>-36</v>
      </c>
      <c r="E10" s="2">
        <v>-38</v>
      </c>
      <c r="F10" s="3">
        <v>0</v>
      </c>
      <c r="G10">
        <f t="shared" ref="G10:G49" si="1">F10/$G$50</f>
        <v>0</v>
      </c>
    </row>
    <row r="11" spans="1:7" x14ac:dyDescent="0.4">
      <c r="A11">
        <v>4.100981</v>
      </c>
      <c r="C11">
        <f t="shared" si="0"/>
        <v>-34</v>
      </c>
      <c r="E11" s="2">
        <v>-36</v>
      </c>
      <c r="F11" s="3">
        <v>0</v>
      </c>
      <c r="G11">
        <f t="shared" si="1"/>
        <v>0</v>
      </c>
    </row>
    <row r="12" spans="1:7" x14ac:dyDescent="0.4">
      <c r="A12">
        <v>20.046596000000001</v>
      </c>
      <c r="C12">
        <f t="shared" si="0"/>
        <v>-32</v>
      </c>
      <c r="E12" s="2">
        <v>-34</v>
      </c>
      <c r="F12" s="3">
        <v>0</v>
      </c>
      <c r="G12">
        <f t="shared" si="1"/>
        <v>0</v>
      </c>
    </row>
    <row r="13" spans="1:7" x14ac:dyDescent="0.4">
      <c r="A13">
        <v>2.1212240000000002</v>
      </c>
      <c r="C13">
        <f t="shared" si="0"/>
        <v>-30</v>
      </c>
      <c r="E13" s="2">
        <v>-32</v>
      </c>
      <c r="F13" s="3">
        <v>0</v>
      </c>
      <c r="G13">
        <f t="shared" si="1"/>
        <v>0</v>
      </c>
    </row>
    <row r="14" spans="1:7" x14ac:dyDescent="0.4">
      <c r="A14">
        <v>-1.240443</v>
      </c>
      <c r="C14">
        <f t="shared" si="0"/>
        <v>-28</v>
      </c>
      <c r="E14" s="2">
        <v>-30</v>
      </c>
      <c r="F14" s="3">
        <v>0</v>
      </c>
      <c r="G14">
        <f t="shared" si="1"/>
        <v>0</v>
      </c>
    </row>
    <row r="15" spans="1:7" x14ac:dyDescent="0.4">
      <c r="A15">
        <v>7.5587429999999998</v>
      </c>
      <c r="C15">
        <f t="shared" si="0"/>
        <v>-26</v>
      </c>
      <c r="E15" s="2">
        <v>-28</v>
      </c>
      <c r="F15" s="3">
        <v>1</v>
      </c>
      <c r="G15">
        <f t="shared" si="1"/>
        <v>5.0000000000000001E-3</v>
      </c>
    </row>
    <row r="16" spans="1:7" x14ac:dyDescent="0.4">
      <c r="A16">
        <v>-5.1198680000000003</v>
      </c>
      <c r="C16">
        <f t="shared" si="0"/>
        <v>-24</v>
      </c>
      <c r="E16" s="2">
        <v>-26</v>
      </c>
      <c r="F16" s="3">
        <v>1</v>
      </c>
      <c r="G16">
        <f t="shared" si="1"/>
        <v>5.0000000000000001E-3</v>
      </c>
    </row>
    <row r="17" spans="1:7" x14ac:dyDescent="0.4">
      <c r="A17">
        <v>-8.0949570000000008</v>
      </c>
      <c r="C17">
        <f t="shared" si="0"/>
        <v>-22</v>
      </c>
      <c r="E17" s="2">
        <v>-24</v>
      </c>
      <c r="F17" s="3">
        <v>0</v>
      </c>
      <c r="G17">
        <f t="shared" si="1"/>
        <v>0</v>
      </c>
    </row>
    <row r="18" spans="1:7" x14ac:dyDescent="0.4">
      <c r="A18">
        <v>9.5753029999999999</v>
      </c>
      <c r="C18">
        <f t="shared" si="0"/>
        <v>-20</v>
      </c>
      <c r="E18" s="2">
        <v>-22</v>
      </c>
      <c r="F18" s="3">
        <v>4</v>
      </c>
      <c r="G18">
        <f t="shared" si="1"/>
        <v>0.02</v>
      </c>
    </row>
    <row r="19" spans="1:7" x14ac:dyDescent="0.4">
      <c r="A19">
        <v>11.566174999999999</v>
      </c>
      <c r="C19">
        <f t="shared" si="0"/>
        <v>-18</v>
      </c>
      <c r="E19" s="2">
        <v>-20</v>
      </c>
      <c r="F19" s="3">
        <v>4</v>
      </c>
      <c r="G19">
        <f t="shared" si="1"/>
        <v>0.02</v>
      </c>
    </row>
    <row r="20" spans="1:7" x14ac:dyDescent="0.4">
      <c r="A20">
        <v>26.00281</v>
      </c>
      <c r="C20">
        <f t="shared" si="0"/>
        <v>-16</v>
      </c>
      <c r="E20" s="2">
        <v>-18</v>
      </c>
      <c r="F20" s="3">
        <v>5</v>
      </c>
      <c r="G20">
        <f t="shared" si="1"/>
        <v>2.5000000000000001E-2</v>
      </c>
    </row>
    <row r="21" spans="1:7" x14ac:dyDescent="0.4">
      <c r="A21">
        <v>7.945608</v>
      </c>
      <c r="C21">
        <f t="shared" si="0"/>
        <v>-14</v>
      </c>
      <c r="E21" s="2">
        <v>-16</v>
      </c>
      <c r="F21" s="3">
        <v>5</v>
      </c>
      <c r="G21">
        <f t="shared" si="1"/>
        <v>2.5000000000000001E-2</v>
      </c>
    </row>
    <row r="22" spans="1:7" x14ac:dyDescent="0.4">
      <c r="A22">
        <v>4.9309349999999998</v>
      </c>
      <c r="C22">
        <f t="shared" si="0"/>
        <v>-12</v>
      </c>
      <c r="E22" s="2">
        <v>-14</v>
      </c>
      <c r="F22" s="3">
        <v>7</v>
      </c>
      <c r="G22">
        <f>F22/$G$50</f>
        <v>3.5000000000000003E-2</v>
      </c>
    </row>
    <row r="23" spans="1:7" x14ac:dyDescent="0.4">
      <c r="A23">
        <v>-27.352419999999999</v>
      </c>
      <c r="C23">
        <f t="shared" si="0"/>
        <v>-10</v>
      </c>
      <c r="E23" s="2">
        <v>-12</v>
      </c>
      <c r="F23" s="3">
        <v>11</v>
      </c>
      <c r="G23">
        <f t="shared" si="1"/>
        <v>5.5E-2</v>
      </c>
    </row>
    <row r="24" spans="1:7" x14ac:dyDescent="0.4">
      <c r="A24">
        <v>11.760793</v>
      </c>
      <c r="C24">
        <f t="shared" si="0"/>
        <v>-8</v>
      </c>
      <c r="E24" s="2">
        <v>-10</v>
      </c>
      <c r="F24" s="3">
        <v>8</v>
      </c>
      <c r="G24">
        <f t="shared" si="1"/>
        <v>0.04</v>
      </c>
    </row>
    <row r="25" spans="1:7" x14ac:dyDescent="0.4">
      <c r="A25">
        <v>-12.711565999999999</v>
      </c>
      <c r="C25">
        <f t="shared" si="0"/>
        <v>-6</v>
      </c>
      <c r="E25" s="2">
        <v>-8</v>
      </c>
      <c r="F25" s="3">
        <v>9</v>
      </c>
      <c r="G25">
        <f t="shared" si="1"/>
        <v>4.4999999999999998E-2</v>
      </c>
    </row>
    <row r="26" spans="1:7" x14ac:dyDescent="0.4">
      <c r="A26">
        <v>25.087064000000002</v>
      </c>
      <c r="C26">
        <f t="shared" si="0"/>
        <v>-4</v>
      </c>
      <c r="E26" s="2">
        <v>-6</v>
      </c>
      <c r="F26" s="3">
        <v>12</v>
      </c>
      <c r="G26">
        <f t="shared" si="1"/>
        <v>0.06</v>
      </c>
    </row>
    <row r="27" spans="1:7" x14ac:dyDescent="0.4">
      <c r="A27">
        <v>-8.4763450000000002</v>
      </c>
      <c r="C27">
        <f t="shared" si="0"/>
        <v>-2</v>
      </c>
      <c r="E27" s="2">
        <v>-4</v>
      </c>
      <c r="F27" s="3">
        <v>11</v>
      </c>
      <c r="G27">
        <f t="shared" si="1"/>
        <v>5.5E-2</v>
      </c>
    </row>
    <row r="28" spans="1:7" x14ac:dyDescent="0.4">
      <c r="A28">
        <v>12.660124</v>
      </c>
      <c r="C28">
        <f t="shared" si="0"/>
        <v>0</v>
      </c>
      <c r="E28" s="2">
        <v>-2</v>
      </c>
      <c r="F28" s="3">
        <v>9</v>
      </c>
      <c r="G28">
        <f t="shared" si="1"/>
        <v>4.4999999999999998E-2</v>
      </c>
    </row>
    <row r="29" spans="1:7" x14ac:dyDescent="0.4">
      <c r="A29">
        <v>21.891846999999999</v>
      </c>
      <c r="C29">
        <f t="shared" si="0"/>
        <v>2</v>
      </c>
      <c r="E29" s="2">
        <v>0</v>
      </c>
      <c r="F29" s="3">
        <v>12</v>
      </c>
      <c r="G29">
        <f t="shared" si="1"/>
        <v>0.06</v>
      </c>
    </row>
    <row r="30" spans="1:7" x14ac:dyDescent="0.4">
      <c r="A30">
        <v>-3.4470670000000001</v>
      </c>
      <c r="C30">
        <f t="shared" si="0"/>
        <v>4</v>
      </c>
      <c r="E30" s="2">
        <v>2</v>
      </c>
      <c r="F30" s="3">
        <v>11</v>
      </c>
      <c r="G30">
        <f t="shared" si="1"/>
        <v>5.5E-2</v>
      </c>
    </row>
    <row r="31" spans="1:7" x14ac:dyDescent="0.4">
      <c r="A31">
        <v>7.0651000000000005E-2</v>
      </c>
      <c r="C31">
        <f t="shared" si="0"/>
        <v>6</v>
      </c>
      <c r="E31" s="2">
        <v>4</v>
      </c>
      <c r="F31" s="3">
        <v>13</v>
      </c>
      <c r="G31">
        <f t="shared" si="1"/>
        <v>6.5000000000000002E-2</v>
      </c>
    </row>
    <row r="32" spans="1:7" x14ac:dyDescent="0.4">
      <c r="A32">
        <v>-3.057464</v>
      </c>
      <c r="C32">
        <f t="shared" si="0"/>
        <v>8</v>
      </c>
      <c r="E32" s="2">
        <v>6</v>
      </c>
      <c r="F32" s="3">
        <v>10</v>
      </c>
      <c r="G32">
        <f t="shared" si="1"/>
        <v>0.05</v>
      </c>
    </row>
    <row r="33" spans="1:7" x14ac:dyDescent="0.4">
      <c r="A33">
        <v>-18.784282000000001</v>
      </c>
      <c r="C33">
        <f t="shared" si="0"/>
        <v>10</v>
      </c>
      <c r="E33" s="2">
        <v>8</v>
      </c>
      <c r="F33" s="3">
        <v>13</v>
      </c>
      <c r="G33">
        <f t="shared" si="1"/>
        <v>6.5000000000000002E-2</v>
      </c>
    </row>
    <row r="34" spans="1:7" x14ac:dyDescent="0.4">
      <c r="A34">
        <v>19.222073000000002</v>
      </c>
      <c r="C34">
        <f t="shared" si="0"/>
        <v>12</v>
      </c>
      <c r="E34" s="2">
        <v>10</v>
      </c>
      <c r="F34" s="3">
        <v>11</v>
      </c>
      <c r="G34">
        <f t="shared" si="1"/>
        <v>5.5E-2</v>
      </c>
    </row>
    <row r="35" spans="1:7" x14ac:dyDescent="0.4">
      <c r="A35">
        <v>-1.449867</v>
      </c>
      <c r="C35">
        <f t="shared" si="0"/>
        <v>14</v>
      </c>
      <c r="E35" s="2">
        <v>12</v>
      </c>
      <c r="F35" s="3">
        <v>11</v>
      </c>
      <c r="G35">
        <f t="shared" si="1"/>
        <v>5.5E-2</v>
      </c>
    </row>
    <row r="36" spans="1:7" x14ac:dyDescent="0.4">
      <c r="A36">
        <v>-8.7493300000000005</v>
      </c>
      <c r="C36">
        <f t="shared" si="0"/>
        <v>16</v>
      </c>
      <c r="E36" s="2">
        <v>14</v>
      </c>
      <c r="F36" s="3">
        <v>12</v>
      </c>
      <c r="G36">
        <f t="shared" si="1"/>
        <v>0.06</v>
      </c>
    </row>
    <row r="37" spans="1:7" x14ac:dyDescent="0.4">
      <c r="A37">
        <v>-7.4599209999999996</v>
      </c>
      <c r="C37">
        <f t="shared" si="0"/>
        <v>18</v>
      </c>
      <c r="E37" s="2">
        <v>16</v>
      </c>
      <c r="F37" s="3">
        <v>1</v>
      </c>
      <c r="G37">
        <f t="shared" si="1"/>
        <v>5.0000000000000001E-3</v>
      </c>
    </row>
    <row r="38" spans="1:7" x14ac:dyDescent="0.4">
      <c r="A38">
        <v>3.5298349999999998</v>
      </c>
      <c r="C38">
        <f t="shared" si="0"/>
        <v>20</v>
      </c>
      <c r="E38" s="2">
        <v>18</v>
      </c>
      <c r="F38" s="3">
        <v>2</v>
      </c>
      <c r="G38">
        <f t="shared" si="1"/>
        <v>0.01</v>
      </c>
    </row>
    <row r="39" spans="1:7" x14ac:dyDescent="0.4">
      <c r="A39">
        <v>-1.886207</v>
      </c>
      <c r="C39">
        <f t="shared" si="0"/>
        <v>22</v>
      </c>
      <c r="E39" s="2">
        <v>20</v>
      </c>
      <c r="F39" s="3">
        <v>3</v>
      </c>
      <c r="G39">
        <f t="shared" si="1"/>
        <v>1.4999999999999999E-2</v>
      </c>
    </row>
    <row r="40" spans="1:7" x14ac:dyDescent="0.4">
      <c r="A40">
        <v>-21.074715000000001</v>
      </c>
      <c r="C40">
        <f t="shared" si="0"/>
        <v>24</v>
      </c>
      <c r="E40" s="2">
        <v>22</v>
      </c>
      <c r="F40" s="3">
        <v>8</v>
      </c>
      <c r="G40">
        <f t="shared" si="1"/>
        <v>0.04</v>
      </c>
    </row>
    <row r="41" spans="1:7" x14ac:dyDescent="0.4">
      <c r="A41">
        <v>-21.142187</v>
      </c>
      <c r="C41">
        <f t="shared" si="0"/>
        <v>26</v>
      </c>
      <c r="E41" s="2">
        <v>24</v>
      </c>
      <c r="F41" s="3">
        <v>0</v>
      </c>
      <c r="G41">
        <f t="shared" si="1"/>
        <v>0</v>
      </c>
    </row>
    <row r="42" spans="1:7" x14ac:dyDescent="0.4">
      <c r="A42">
        <v>1.0676950000000001</v>
      </c>
      <c r="C42">
        <f t="shared" si="0"/>
        <v>28</v>
      </c>
      <c r="E42" s="2">
        <v>26</v>
      </c>
      <c r="F42" s="3">
        <v>4</v>
      </c>
      <c r="G42">
        <f t="shared" si="1"/>
        <v>0.02</v>
      </c>
    </row>
    <row r="43" spans="1:7" x14ac:dyDescent="0.4">
      <c r="A43">
        <v>-2.7872189999999999</v>
      </c>
      <c r="C43">
        <f t="shared" si="0"/>
        <v>30</v>
      </c>
      <c r="E43" s="2">
        <v>28</v>
      </c>
      <c r="F43" s="3">
        <v>2</v>
      </c>
      <c r="G43">
        <f t="shared" si="1"/>
        <v>0.01</v>
      </c>
    </row>
    <row r="44" spans="1:7" x14ac:dyDescent="0.4">
      <c r="A44">
        <v>-6.7694840000000003</v>
      </c>
      <c r="C44">
        <f t="shared" si="0"/>
        <v>32</v>
      </c>
      <c r="E44" s="2">
        <v>30</v>
      </c>
      <c r="F44" s="3">
        <v>0</v>
      </c>
      <c r="G44">
        <f t="shared" si="1"/>
        <v>0</v>
      </c>
    </row>
    <row r="45" spans="1:7" x14ac:dyDescent="0.4">
      <c r="A45">
        <v>12.993062999999999</v>
      </c>
      <c r="C45">
        <f t="shared" si="0"/>
        <v>34</v>
      </c>
      <c r="E45" s="2">
        <v>32</v>
      </c>
      <c r="F45" s="3">
        <v>0</v>
      </c>
      <c r="G45">
        <f t="shared" si="1"/>
        <v>0</v>
      </c>
    </row>
    <row r="46" spans="1:7" x14ac:dyDescent="0.4">
      <c r="A46">
        <v>-12.331519999999999</v>
      </c>
      <c r="C46">
        <f t="shared" si="0"/>
        <v>36</v>
      </c>
      <c r="E46" s="2">
        <v>34</v>
      </c>
      <c r="F46" s="3">
        <v>0</v>
      </c>
      <c r="G46">
        <f t="shared" si="1"/>
        <v>0</v>
      </c>
    </row>
    <row r="47" spans="1:7" x14ac:dyDescent="0.4">
      <c r="A47">
        <v>-17.644807</v>
      </c>
      <c r="C47">
        <f t="shared" si="0"/>
        <v>38</v>
      </c>
      <c r="E47" s="2">
        <v>36</v>
      </c>
      <c r="F47" s="3">
        <v>0</v>
      </c>
      <c r="G47">
        <f t="shared" si="1"/>
        <v>0</v>
      </c>
    </row>
    <row r="48" spans="1:7" x14ac:dyDescent="0.4">
      <c r="A48">
        <v>-20.795936999999999</v>
      </c>
      <c r="C48">
        <f t="shared" si="0"/>
        <v>40</v>
      </c>
      <c r="E48" s="2">
        <v>38</v>
      </c>
      <c r="F48" s="3">
        <v>0</v>
      </c>
      <c r="G48">
        <f t="shared" si="1"/>
        <v>0</v>
      </c>
    </row>
    <row r="49" spans="1:7" x14ac:dyDescent="0.4">
      <c r="A49">
        <v>-12.931165</v>
      </c>
      <c r="E49" s="2">
        <v>40</v>
      </c>
      <c r="F49" s="3">
        <v>0</v>
      </c>
      <c r="G49">
        <f t="shared" si="1"/>
        <v>0</v>
      </c>
    </row>
    <row r="50" spans="1:7" ht="15" thickBot="1" x14ac:dyDescent="0.45">
      <c r="A50">
        <v>-1.2952680000000001</v>
      </c>
      <c r="E50" s="4" t="s">
        <v>7</v>
      </c>
      <c r="F50" s="4">
        <v>0</v>
      </c>
      <c r="G50">
        <v>200</v>
      </c>
    </row>
    <row r="51" spans="1:7" x14ac:dyDescent="0.4">
      <c r="A51">
        <v>19.373322999999999</v>
      </c>
    </row>
    <row r="52" spans="1:7" x14ac:dyDescent="0.4">
      <c r="A52">
        <v>12.666785000000001</v>
      </c>
    </row>
    <row r="53" spans="1:7" x14ac:dyDescent="0.4">
      <c r="A53">
        <v>8.5312180000000009</v>
      </c>
    </row>
    <row r="54" spans="1:7" x14ac:dyDescent="0.4">
      <c r="A54">
        <v>0.83223800000000003</v>
      </c>
    </row>
    <row r="55" spans="1:7" x14ac:dyDescent="0.4">
      <c r="A55">
        <v>2.7542010000000001</v>
      </c>
    </row>
    <row r="56" spans="1:7" x14ac:dyDescent="0.4">
      <c r="A56">
        <v>-10.708591999999999</v>
      </c>
    </row>
    <row r="57" spans="1:7" x14ac:dyDescent="0.4">
      <c r="A57">
        <v>-14.59226</v>
      </c>
    </row>
    <row r="58" spans="1:7" x14ac:dyDescent="0.4">
      <c r="A58">
        <v>-4.6444900000000002</v>
      </c>
    </row>
    <row r="59" spans="1:7" x14ac:dyDescent="0.4">
      <c r="A59">
        <v>10.561652</v>
      </c>
    </row>
    <row r="60" spans="1:7" x14ac:dyDescent="0.4">
      <c r="A60">
        <v>-0.41140900000000002</v>
      </c>
    </row>
    <row r="61" spans="1:7" x14ac:dyDescent="0.4">
      <c r="A61">
        <v>12.901795999999999</v>
      </c>
    </row>
    <row r="62" spans="1:7" x14ac:dyDescent="0.4">
      <c r="A62">
        <v>-2.287744</v>
      </c>
    </row>
    <row r="63" spans="1:7" x14ac:dyDescent="0.4">
      <c r="A63">
        <v>12.991955000000001</v>
      </c>
    </row>
    <row r="64" spans="1:7" x14ac:dyDescent="0.4">
      <c r="A64">
        <v>16.214203000000001</v>
      </c>
    </row>
    <row r="65" spans="1:1" x14ac:dyDescent="0.4">
      <c r="A65">
        <v>-4.4744999999999999</v>
      </c>
    </row>
    <row r="66" spans="1:1" x14ac:dyDescent="0.4">
      <c r="A66">
        <v>1.2963450000000001</v>
      </c>
    </row>
    <row r="67" spans="1:1" x14ac:dyDescent="0.4">
      <c r="A67">
        <v>-11.919693000000001</v>
      </c>
    </row>
    <row r="68" spans="1:1" x14ac:dyDescent="0.4">
      <c r="A68">
        <v>-19.511006999999999</v>
      </c>
    </row>
    <row r="69" spans="1:1" x14ac:dyDescent="0.4">
      <c r="A69">
        <v>2.5323509999999998</v>
      </c>
    </row>
    <row r="70" spans="1:1" x14ac:dyDescent="0.4">
      <c r="A70">
        <v>26.846133999999999</v>
      </c>
    </row>
    <row r="71" spans="1:1" x14ac:dyDescent="0.4">
      <c r="A71">
        <v>0.25444600000000001</v>
      </c>
    </row>
    <row r="72" spans="1:1" x14ac:dyDescent="0.4">
      <c r="A72">
        <v>-15.762487</v>
      </c>
    </row>
    <row r="73" spans="1:1" x14ac:dyDescent="0.4">
      <c r="A73">
        <v>-12.369196000000001</v>
      </c>
    </row>
    <row r="74" spans="1:1" x14ac:dyDescent="0.4">
      <c r="A74">
        <v>11.69257</v>
      </c>
    </row>
    <row r="75" spans="1:1" x14ac:dyDescent="0.4">
      <c r="A75">
        <v>7.3353349999999997</v>
      </c>
    </row>
    <row r="76" spans="1:1" x14ac:dyDescent="0.4">
      <c r="A76">
        <v>25.908836999999998</v>
      </c>
    </row>
    <row r="77" spans="1:1" x14ac:dyDescent="0.4">
      <c r="A77">
        <v>5.4886509999999999</v>
      </c>
    </row>
    <row r="78" spans="1:1" x14ac:dyDescent="0.4">
      <c r="A78">
        <v>11.114419</v>
      </c>
    </row>
    <row r="79" spans="1:1" x14ac:dyDescent="0.4">
      <c r="A79">
        <v>-16.660471999999999</v>
      </c>
    </row>
    <row r="80" spans="1:1" x14ac:dyDescent="0.4">
      <c r="A80">
        <v>21.775210000000001</v>
      </c>
    </row>
    <row r="81" spans="1:1" x14ac:dyDescent="0.4">
      <c r="A81">
        <v>-2.7218490000000002</v>
      </c>
    </row>
    <row r="82" spans="1:1" x14ac:dyDescent="0.4">
      <c r="A82">
        <v>10.092781</v>
      </c>
    </row>
    <row r="83" spans="1:1" x14ac:dyDescent="0.4">
      <c r="A83">
        <v>-10.078097</v>
      </c>
    </row>
    <row r="84" spans="1:1" x14ac:dyDescent="0.4">
      <c r="A84">
        <v>0.154056</v>
      </c>
    </row>
    <row r="85" spans="1:1" x14ac:dyDescent="0.4">
      <c r="A85">
        <v>9.1291229999999999</v>
      </c>
    </row>
    <row r="86" spans="1:1" x14ac:dyDescent="0.4">
      <c r="A86">
        <v>-6.7317590000000003</v>
      </c>
    </row>
    <row r="87" spans="1:1" x14ac:dyDescent="0.4">
      <c r="A87">
        <v>0.95633299999999999</v>
      </c>
    </row>
    <row r="88" spans="1:1" x14ac:dyDescent="0.4">
      <c r="A88">
        <v>-18.450697999999999</v>
      </c>
    </row>
    <row r="89" spans="1:1" x14ac:dyDescent="0.4">
      <c r="A89">
        <v>8.4019680000000001</v>
      </c>
    </row>
    <row r="90" spans="1:1" x14ac:dyDescent="0.4">
      <c r="A90">
        <v>0.70349799999999996</v>
      </c>
    </row>
    <row r="91" spans="1:1" x14ac:dyDescent="0.4">
      <c r="A91">
        <v>-12.584011</v>
      </c>
    </row>
    <row r="92" spans="1:1" x14ac:dyDescent="0.4">
      <c r="A92">
        <v>-3.7288770000000002</v>
      </c>
    </row>
    <row r="93" spans="1:1" x14ac:dyDescent="0.4">
      <c r="A93">
        <v>-22.627058999999999</v>
      </c>
    </row>
    <row r="94" spans="1:1" x14ac:dyDescent="0.4">
      <c r="A94">
        <v>-14.247180999999999</v>
      </c>
    </row>
    <row r="95" spans="1:1" x14ac:dyDescent="0.4">
      <c r="A95">
        <v>7.898085</v>
      </c>
    </row>
    <row r="96" spans="1:1" x14ac:dyDescent="0.4">
      <c r="A96">
        <v>2.8686850000000002</v>
      </c>
    </row>
    <row r="97" spans="1:1" x14ac:dyDescent="0.4">
      <c r="A97">
        <v>-9.3351559999999996</v>
      </c>
    </row>
    <row r="98" spans="1:1" x14ac:dyDescent="0.4">
      <c r="A98">
        <v>-7.9570990000000004</v>
      </c>
    </row>
    <row r="99" spans="1:1" x14ac:dyDescent="0.4">
      <c r="A99">
        <v>-15.426275</v>
      </c>
    </row>
    <row r="100" spans="1:1" x14ac:dyDescent="0.4">
      <c r="A100">
        <v>-8.6563730000000003</v>
      </c>
    </row>
    <row r="101" spans="1:1" x14ac:dyDescent="0.4">
      <c r="A101">
        <v>-10.145158</v>
      </c>
    </row>
    <row r="102" spans="1:1" x14ac:dyDescent="0.4">
      <c r="A102">
        <v>-19.491869000000001</v>
      </c>
    </row>
    <row r="103" spans="1:1" x14ac:dyDescent="0.4">
      <c r="A103">
        <v>16.467388</v>
      </c>
    </row>
    <row r="104" spans="1:1" x14ac:dyDescent="0.4">
      <c r="A104">
        <v>1.8050729999999999</v>
      </c>
    </row>
    <row r="105" spans="1:1" x14ac:dyDescent="0.4">
      <c r="A105">
        <v>-8.6040939999999999</v>
      </c>
    </row>
    <row r="106" spans="1:1" x14ac:dyDescent="0.4">
      <c r="A106">
        <v>13.548913000000001</v>
      </c>
    </row>
    <row r="107" spans="1:1" x14ac:dyDescent="0.4">
      <c r="A107">
        <v>21.186610000000002</v>
      </c>
    </row>
    <row r="108" spans="1:1" x14ac:dyDescent="0.4">
      <c r="A108">
        <v>6.4062060000000001</v>
      </c>
    </row>
    <row r="109" spans="1:1" x14ac:dyDescent="0.4">
      <c r="A109">
        <v>21.099657000000001</v>
      </c>
    </row>
    <row r="110" spans="1:1" x14ac:dyDescent="0.4">
      <c r="A110">
        <v>-13.768561</v>
      </c>
    </row>
    <row r="111" spans="1:1" x14ac:dyDescent="0.4">
      <c r="A111">
        <v>-2.483495</v>
      </c>
    </row>
    <row r="112" spans="1:1" x14ac:dyDescent="0.4">
      <c r="A112">
        <v>5.2234239999999996</v>
      </c>
    </row>
    <row r="113" spans="1:1" x14ac:dyDescent="0.4">
      <c r="A113">
        <v>-19.697709</v>
      </c>
    </row>
    <row r="114" spans="1:1" x14ac:dyDescent="0.4">
      <c r="A114">
        <v>-17.265654000000001</v>
      </c>
    </row>
    <row r="115" spans="1:1" x14ac:dyDescent="0.4">
      <c r="A115">
        <v>12.668407</v>
      </c>
    </row>
    <row r="116" spans="1:1" x14ac:dyDescent="0.4">
      <c r="A116">
        <v>18.628343999999998</v>
      </c>
    </row>
    <row r="117" spans="1:1" x14ac:dyDescent="0.4">
      <c r="A117">
        <v>-4.0282390000000001</v>
      </c>
    </row>
    <row r="118" spans="1:1" x14ac:dyDescent="0.4">
      <c r="A118">
        <v>8.891394</v>
      </c>
    </row>
    <row r="119" spans="1:1" x14ac:dyDescent="0.4">
      <c r="A119">
        <v>5.0308619999999999</v>
      </c>
    </row>
    <row r="120" spans="1:1" x14ac:dyDescent="0.4">
      <c r="A120">
        <v>-13.429017999999999</v>
      </c>
    </row>
    <row r="121" spans="1:1" x14ac:dyDescent="0.4">
      <c r="A121">
        <v>-7.4239360000000003</v>
      </c>
    </row>
    <row r="122" spans="1:1" x14ac:dyDescent="0.4">
      <c r="A122">
        <v>-17.147109</v>
      </c>
    </row>
    <row r="123" spans="1:1" x14ac:dyDescent="0.4">
      <c r="A123">
        <v>-15.797228</v>
      </c>
    </row>
    <row r="124" spans="1:1" x14ac:dyDescent="0.4">
      <c r="A124">
        <v>-1.3588979999999999</v>
      </c>
    </row>
    <row r="125" spans="1:1" x14ac:dyDescent="0.4">
      <c r="A125">
        <v>-15.458434</v>
      </c>
    </row>
    <row r="126" spans="1:1" x14ac:dyDescent="0.4">
      <c r="A126">
        <v>9.3141079999999992</v>
      </c>
    </row>
    <row r="127" spans="1:1" x14ac:dyDescent="0.4">
      <c r="A127">
        <v>-10.165509999999999</v>
      </c>
    </row>
    <row r="128" spans="1:1" x14ac:dyDescent="0.4">
      <c r="A128">
        <v>-13.328671</v>
      </c>
    </row>
    <row r="129" spans="1:1" x14ac:dyDescent="0.4">
      <c r="A129">
        <v>-3.2348170000000001</v>
      </c>
    </row>
    <row r="130" spans="1:1" x14ac:dyDescent="0.4">
      <c r="A130">
        <v>20.849630999999999</v>
      </c>
    </row>
    <row r="131" spans="1:1" x14ac:dyDescent="0.4">
      <c r="A131">
        <v>9.7911660000000005</v>
      </c>
    </row>
    <row r="132" spans="1:1" x14ac:dyDescent="0.4">
      <c r="A132">
        <v>-6.3085639999999996</v>
      </c>
    </row>
    <row r="133" spans="1:1" x14ac:dyDescent="0.4">
      <c r="A133">
        <v>-5.4856759999999998</v>
      </c>
    </row>
    <row r="134" spans="1:1" x14ac:dyDescent="0.4">
      <c r="A134">
        <v>3.3893779999999998</v>
      </c>
    </row>
    <row r="135" spans="1:1" x14ac:dyDescent="0.4">
      <c r="A135">
        <v>-28.403721000000001</v>
      </c>
    </row>
    <row r="136" spans="1:1" x14ac:dyDescent="0.4">
      <c r="A136">
        <v>-7.7488359999999998</v>
      </c>
    </row>
    <row r="137" spans="1:1" x14ac:dyDescent="0.4">
      <c r="A137">
        <v>11.20574</v>
      </c>
    </row>
    <row r="138" spans="1:1" x14ac:dyDescent="0.4">
      <c r="A138">
        <v>2.322419</v>
      </c>
    </row>
    <row r="139" spans="1:1" x14ac:dyDescent="0.4">
      <c r="A139">
        <v>6.7103520000000003</v>
      </c>
    </row>
    <row r="140" spans="1:1" x14ac:dyDescent="0.4">
      <c r="A140">
        <v>-11.507859</v>
      </c>
    </row>
    <row r="141" spans="1:1" x14ac:dyDescent="0.4">
      <c r="A141">
        <v>13.921215999999999</v>
      </c>
    </row>
    <row r="142" spans="1:1" x14ac:dyDescent="0.4">
      <c r="A142">
        <v>-10.747246000000001</v>
      </c>
    </row>
    <row r="143" spans="1:1" x14ac:dyDescent="0.4">
      <c r="A143">
        <v>7.1733450000000003</v>
      </c>
    </row>
    <row r="144" spans="1:1" x14ac:dyDescent="0.4">
      <c r="A144">
        <v>12.669184</v>
      </c>
    </row>
    <row r="145" spans="1:1" x14ac:dyDescent="0.4">
      <c r="A145">
        <v>-4.6492449999999996</v>
      </c>
    </row>
    <row r="146" spans="1:1" x14ac:dyDescent="0.4">
      <c r="A146">
        <v>3.7738659999999999</v>
      </c>
    </row>
    <row r="147" spans="1:1" x14ac:dyDescent="0.4">
      <c r="A147">
        <v>11.26211</v>
      </c>
    </row>
    <row r="148" spans="1:1" x14ac:dyDescent="0.4">
      <c r="A148">
        <v>-23.819071999999998</v>
      </c>
    </row>
    <row r="149" spans="1:1" x14ac:dyDescent="0.4">
      <c r="A149">
        <v>-9.730302</v>
      </c>
    </row>
    <row r="150" spans="1:1" x14ac:dyDescent="0.4">
      <c r="A150">
        <v>3.127694</v>
      </c>
    </row>
    <row r="151" spans="1:1" x14ac:dyDescent="0.4">
      <c r="A151">
        <v>-14.025321999999999</v>
      </c>
    </row>
    <row r="152" spans="1:1" x14ac:dyDescent="0.4">
      <c r="A152">
        <v>14.37851</v>
      </c>
    </row>
    <row r="153" spans="1:1" x14ac:dyDescent="0.4">
      <c r="A153">
        <v>11.881957999999999</v>
      </c>
    </row>
    <row r="154" spans="1:1" x14ac:dyDescent="0.4">
      <c r="A154">
        <v>-13.304667</v>
      </c>
    </row>
    <row r="155" spans="1:1" x14ac:dyDescent="0.4">
      <c r="A155">
        <v>7.9980279999999997</v>
      </c>
    </row>
    <row r="156" spans="1:1" x14ac:dyDescent="0.4">
      <c r="A156">
        <v>-1.933241</v>
      </c>
    </row>
    <row r="157" spans="1:1" x14ac:dyDescent="0.4">
      <c r="A157">
        <v>-8.5767340000000001</v>
      </c>
    </row>
    <row r="158" spans="1:1" x14ac:dyDescent="0.4">
      <c r="A158">
        <v>6.4221300000000001</v>
      </c>
    </row>
    <row r="159" spans="1:1" x14ac:dyDescent="0.4">
      <c r="A159">
        <v>-3.6254559999999998</v>
      </c>
    </row>
    <row r="160" spans="1:1" x14ac:dyDescent="0.4">
      <c r="A160">
        <v>-0.90780099999999997</v>
      </c>
    </row>
    <row r="161" spans="1:1" x14ac:dyDescent="0.4">
      <c r="A161">
        <v>5.0491780000000004</v>
      </c>
    </row>
    <row r="162" spans="1:1" x14ac:dyDescent="0.4">
      <c r="A162">
        <v>12.425132</v>
      </c>
    </row>
    <row r="163" spans="1:1" x14ac:dyDescent="0.4">
      <c r="A163">
        <v>-1.2171419999999999</v>
      </c>
    </row>
    <row r="164" spans="1:1" x14ac:dyDescent="0.4">
      <c r="A164">
        <v>-7.071466</v>
      </c>
    </row>
    <row r="165" spans="1:1" x14ac:dyDescent="0.4">
      <c r="A165">
        <v>8.2148190000000003</v>
      </c>
    </row>
    <row r="166" spans="1:1" x14ac:dyDescent="0.4">
      <c r="A166">
        <v>-5.8289070000000001</v>
      </c>
    </row>
    <row r="167" spans="1:1" x14ac:dyDescent="0.4">
      <c r="A167">
        <v>20.879535000000001</v>
      </c>
    </row>
    <row r="168" spans="1:1" x14ac:dyDescent="0.4">
      <c r="A168">
        <v>3.8769490000000002</v>
      </c>
    </row>
    <row r="169" spans="1:1" x14ac:dyDescent="0.4">
      <c r="A169">
        <v>25.221952000000002</v>
      </c>
    </row>
    <row r="170" spans="1:1" x14ac:dyDescent="0.4">
      <c r="A170">
        <v>-13.284165</v>
      </c>
    </row>
    <row r="171" spans="1:1" x14ac:dyDescent="0.4">
      <c r="A171">
        <v>-13.910508999999999</v>
      </c>
    </row>
    <row r="172" spans="1:1" x14ac:dyDescent="0.4">
      <c r="A172">
        <v>8.9320129999999995</v>
      </c>
    </row>
    <row r="173" spans="1:1" x14ac:dyDescent="0.4">
      <c r="A173">
        <v>-22.743493000000001</v>
      </c>
    </row>
    <row r="174" spans="1:1" x14ac:dyDescent="0.4">
      <c r="A174">
        <v>4.0199049999999996</v>
      </c>
    </row>
    <row r="175" spans="1:1" x14ac:dyDescent="0.4">
      <c r="A175">
        <v>6.888058</v>
      </c>
    </row>
    <row r="176" spans="1:1" x14ac:dyDescent="0.4">
      <c r="A176">
        <v>9.6768289999999997</v>
      </c>
    </row>
    <row r="177" spans="1:1" x14ac:dyDescent="0.4">
      <c r="A177">
        <v>-22.742635</v>
      </c>
    </row>
    <row r="178" spans="1:1" x14ac:dyDescent="0.4">
      <c r="A178">
        <v>-5.7410740000000002</v>
      </c>
    </row>
    <row r="179" spans="1:1" x14ac:dyDescent="0.4">
      <c r="A179">
        <v>2.18343</v>
      </c>
    </row>
    <row r="180" spans="1:1" x14ac:dyDescent="0.4">
      <c r="A180">
        <v>-11.998139999999999</v>
      </c>
    </row>
    <row r="181" spans="1:1" x14ac:dyDescent="0.4">
      <c r="A181">
        <v>2.721152</v>
      </c>
    </row>
    <row r="182" spans="1:1" x14ac:dyDescent="0.4">
      <c r="A182">
        <v>6.1500940000000002</v>
      </c>
    </row>
    <row r="183" spans="1:1" x14ac:dyDescent="0.4">
      <c r="A183">
        <v>-1.3866320000000001</v>
      </c>
    </row>
    <row r="184" spans="1:1" x14ac:dyDescent="0.4">
      <c r="A184">
        <v>-20.845637</v>
      </c>
    </row>
    <row r="185" spans="1:1" x14ac:dyDescent="0.4">
      <c r="A185">
        <v>3.9470489999999998</v>
      </c>
    </row>
    <row r="186" spans="1:1" x14ac:dyDescent="0.4">
      <c r="A186">
        <v>5.2692420000000002</v>
      </c>
    </row>
    <row r="187" spans="1:1" x14ac:dyDescent="0.4">
      <c r="A187">
        <v>11.928687999999999</v>
      </c>
    </row>
    <row r="188" spans="1:1" x14ac:dyDescent="0.4">
      <c r="A188">
        <v>-7.8008579999999998</v>
      </c>
    </row>
    <row r="189" spans="1:1" x14ac:dyDescent="0.4">
      <c r="A189">
        <v>6.1018129999999999</v>
      </c>
    </row>
    <row r="190" spans="1:1" x14ac:dyDescent="0.4">
      <c r="A190">
        <v>9.1267859999999992</v>
      </c>
    </row>
    <row r="191" spans="1:1" x14ac:dyDescent="0.4">
      <c r="A191">
        <v>-1.796718</v>
      </c>
    </row>
    <row r="192" spans="1:1" x14ac:dyDescent="0.4">
      <c r="A192">
        <v>10.684514</v>
      </c>
    </row>
    <row r="193" spans="1:1" x14ac:dyDescent="0.4">
      <c r="A193">
        <v>-6.2172989999999997</v>
      </c>
    </row>
    <row r="194" spans="1:1" x14ac:dyDescent="0.4">
      <c r="A194">
        <v>-9.0680429999999994</v>
      </c>
    </row>
    <row r="195" spans="1:1" x14ac:dyDescent="0.4">
      <c r="A195">
        <v>4.3047380000000004</v>
      </c>
    </row>
    <row r="196" spans="1:1" x14ac:dyDescent="0.4">
      <c r="A196">
        <v>-17.126740000000002</v>
      </c>
    </row>
    <row r="197" spans="1:1" x14ac:dyDescent="0.4">
      <c r="A197">
        <v>21.012656</v>
      </c>
    </row>
    <row r="198" spans="1:1" x14ac:dyDescent="0.4">
      <c r="A198">
        <v>6.8813209999999998</v>
      </c>
    </row>
    <row r="199" spans="1:1" x14ac:dyDescent="0.4">
      <c r="A199">
        <v>25.133842000000001</v>
      </c>
    </row>
    <row r="200" spans="1:1" x14ac:dyDescent="0.4">
      <c r="A200">
        <v>-7.4128949999999998</v>
      </c>
    </row>
    <row r="201" spans="1:1" x14ac:dyDescent="0.4">
      <c r="A201">
        <v>12.174836000000001</v>
      </c>
    </row>
    <row r="202" spans="1:1" x14ac:dyDescent="0.4">
      <c r="A202">
        <v>10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2019-12-18T05:08:59Z</dcterms:created>
  <dcterms:modified xsi:type="dcterms:W3CDTF">2019-12-18T06:11:01Z</dcterms:modified>
</cp:coreProperties>
</file>