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Normal BLS v2\"/>
    </mc:Choice>
  </mc:AlternateContent>
  <xr:revisionPtr revIDLastSave="0" documentId="13_ncr:1_{E5A54337-E657-4F93-8E41-55CBEF5E174B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Normal_PLfigures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C45" i="1"/>
  <c r="C46" i="1" s="1"/>
  <c r="C47" i="1" s="1"/>
  <c r="C48" i="1" s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D2" i="1"/>
  <c r="D1" i="1"/>
</calcChain>
</file>

<file path=xl/sharedStrings.xml><?xml version="1.0" encoding="utf-8"?>
<sst xmlns="http://schemas.openxmlformats.org/spreadsheetml/2006/main" count="11" uniqueCount="11">
  <si>
    <t>PL</t>
  </si>
  <si>
    <t>Lower:</t>
  </si>
  <si>
    <t>Upper:</t>
  </si>
  <si>
    <t>Num</t>
  </si>
  <si>
    <t>Mean:</t>
  </si>
  <si>
    <t>STDEV:</t>
  </si>
  <si>
    <t>Bin</t>
  </si>
  <si>
    <t>More</t>
  </si>
  <si>
    <t>Frequency</t>
  </si>
  <si>
    <t>&lt;= -50</t>
  </si>
  <si>
    <t>&gt;=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</si>
</sst>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" fontId="0" fillId="0" borderId="0" xfId="0" applyNumberFormat="1" applyFill="1" applyBorder="1" applyAlignment="1"/>
    <xf numFmtId="1" fontId="0" fillId="0" borderId="1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PricingOptionNormal_PLfigures_1!$E$9:$E$49</c:f>
              <c:strCache>
                <c:ptCount val="41"/>
                <c:pt idx="0">
                  <c:v>&lt;= -50</c:v>
                </c:pt>
                <c:pt idx="1">
                  <c:v>-48</c:v>
                </c:pt>
                <c:pt idx="2">
                  <c:v>-45</c:v>
                </c:pt>
                <c:pt idx="3">
                  <c:v>-43</c:v>
                </c:pt>
                <c:pt idx="4">
                  <c:v>-40</c:v>
                </c:pt>
                <c:pt idx="5">
                  <c:v>-38</c:v>
                </c:pt>
                <c:pt idx="6">
                  <c:v>-35</c:v>
                </c:pt>
                <c:pt idx="7">
                  <c:v>-33</c:v>
                </c:pt>
                <c:pt idx="8">
                  <c:v>-30</c:v>
                </c:pt>
                <c:pt idx="9">
                  <c:v>-28</c:v>
                </c:pt>
                <c:pt idx="10">
                  <c:v>-25</c:v>
                </c:pt>
                <c:pt idx="11">
                  <c:v>-23</c:v>
                </c:pt>
                <c:pt idx="12">
                  <c:v>-20</c:v>
                </c:pt>
                <c:pt idx="13">
                  <c:v>-18</c:v>
                </c:pt>
                <c:pt idx="14">
                  <c:v>-15</c:v>
                </c:pt>
                <c:pt idx="15">
                  <c:v>-13</c:v>
                </c:pt>
                <c:pt idx="16">
                  <c:v>-10</c:v>
                </c:pt>
                <c:pt idx="17">
                  <c:v>-8</c:v>
                </c:pt>
                <c:pt idx="18">
                  <c:v>-5</c:v>
                </c:pt>
                <c:pt idx="19">
                  <c:v>-3</c:v>
                </c:pt>
                <c:pt idx="20">
                  <c:v>0</c:v>
                </c:pt>
                <c:pt idx="21">
                  <c:v>3</c:v>
                </c:pt>
                <c:pt idx="22">
                  <c:v>5</c:v>
                </c:pt>
                <c:pt idx="23">
                  <c:v>8</c:v>
                </c:pt>
                <c:pt idx="24">
                  <c:v>10</c:v>
                </c:pt>
                <c:pt idx="25">
                  <c:v>13</c:v>
                </c:pt>
                <c:pt idx="26">
                  <c:v>15</c:v>
                </c:pt>
                <c:pt idx="27">
                  <c:v>18</c:v>
                </c:pt>
                <c:pt idx="28">
                  <c:v>20</c:v>
                </c:pt>
                <c:pt idx="29">
                  <c:v>23</c:v>
                </c:pt>
                <c:pt idx="30">
                  <c:v>25</c:v>
                </c:pt>
                <c:pt idx="31">
                  <c:v>28</c:v>
                </c:pt>
                <c:pt idx="32">
                  <c:v>30</c:v>
                </c:pt>
                <c:pt idx="33">
                  <c:v>33</c:v>
                </c:pt>
                <c:pt idx="34">
                  <c:v>35</c:v>
                </c:pt>
                <c:pt idx="35">
                  <c:v>38</c:v>
                </c:pt>
                <c:pt idx="36">
                  <c:v>40</c:v>
                </c:pt>
                <c:pt idx="37">
                  <c:v>43</c:v>
                </c:pt>
                <c:pt idx="38">
                  <c:v>45</c:v>
                </c:pt>
                <c:pt idx="39">
                  <c:v>48</c:v>
                </c:pt>
                <c:pt idx="40">
                  <c:v>&gt;= 50</c:v>
                </c:pt>
              </c:strCache>
            </c:strRef>
          </c:cat>
          <c:val>
            <c:numRef>
              <c:f>PricingOptionNormal_PLfigures_1!$G$9:$G$49</c:f>
              <c:numCache>
                <c:formatCode>General</c:formatCode>
                <c:ptCount val="41"/>
                <c:pt idx="0">
                  <c:v>3.5000000000000003E-2</c:v>
                </c:pt>
                <c:pt idx="1">
                  <c:v>2.5000000000000001E-2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0.04</c:v>
                </c:pt>
                <c:pt idx="7">
                  <c:v>5.0000000000000001E-3</c:v>
                </c:pt>
                <c:pt idx="8">
                  <c:v>0.01</c:v>
                </c:pt>
                <c:pt idx="9">
                  <c:v>2.5000000000000001E-2</c:v>
                </c:pt>
                <c:pt idx="10">
                  <c:v>1.4999999999999999E-2</c:v>
                </c:pt>
                <c:pt idx="11">
                  <c:v>3.5000000000000003E-2</c:v>
                </c:pt>
                <c:pt idx="12">
                  <c:v>5.5E-2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0.04</c:v>
                </c:pt>
                <c:pt idx="19">
                  <c:v>5.5E-2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1.4999999999999999E-2</c:v>
                </c:pt>
                <c:pt idx="27">
                  <c:v>3.5000000000000003E-2</c:v>
                </c:pt>
                <c:pt idx="28">
                  <c:v>0.03</c:v>
                </c:pt>
                <c:pt idx="29">
                  <c:v>0.01</c:v>
                </c:pt>
                <c:pt idx="30">
                  <c:v>0.02</c:v>
                </c:pt>
                <c:pt idx="31">
                  <c:v>5.0000000000000001E-3</c:v>
                </c:pt>
                <c:pt idx="32">
                  <c:v>0.01</c:v>
                </c:pt>
                <c:pt idx="33">
                  <c:v>1.4999999999999999E-2</c:v>
                </c:pt>
                <c:pt idx="34">
                  <c:v>2.5000000000000001E-2</c:v>
                </c:pt>
                <c:pt idx="35">
                  <c:v>0.04</c:v>
                </c:pt>
                <c:pt idx="36">
                  <c:v>5.0000000000000001E-3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4-485E-AB79-A34C3CEE5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61725416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620486</xdr:colOff>
      <xdr:row>9</xdr:row>
      <xdr:rowOff>27214</xdr:rowOff>
    </xdr:from>
    <xdr:to>
      <xdr:col>21</xdr:col>
      <xdr:colOff>356507</xdr:colOff>
      <xdr:row>21</xdr:row>
      <xdr:rowOff>170119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640A0-6461-4C8A-A518-F49E737A2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topLeftCell="A8" workbookViewId="0">
      <selection activeCell="M29" sqref="M29"/>
    </sheetView>
  </sheetViews>
  <sheetFormatPr defaultRowHeight="14.6" x14ac:dyDescent="0.4"/>
  <cols>
    <col min="3" max="3" width="10" bestFit="1" customWidth="1"/>
  </cols>
  <sheetData>
    <row r="1" spans="1:7" x14ac:dyDescent="0.4">
      <c r="A1" t="s">
        <v>0</v>
      </c>
      <c r="C1" t="s">
        <v>4</v>
      </c>
      <c r="D1" s="1">
        <f>AVERAGE(A2:A201)</f>
        <v>-0.75645129000000055</v>
      </c>
    </row>
    <row r="2" spans="1:7" x14ac:dyDescent="0.4">
      <c r="A2">
        <v>3.7052860000000001</v>
      </c>
      <c r="C2" t="s">
        <v>5</v>
      </c>
      <c r="D2" s="1">
        <f>_xlfn.STDEV.S(A2:A201)</f>
        <v>31.349670821658428</v>
      </c>
    </row>
    <row r="3" spans="1:7" x14ac:dyDescent="0.4">
      <c r="A3">
        <v>-3.2135410000000002</v>
      </c>
    </row>
    <row r="4" spans="1:7" x14ac:dyDescent="0.4">
      <c r="A4">
        <v>-16.378831000000002</v>
      </c>
      <c r="C4" t="s">
        <v>1</v>
      </c>
      <c r="D4">
        <v>-50</v>
      </c>
    </row>
    <row r="5" spans="1:7" x14ac:dyDescent="0.4">
      <c r="A5">
        <v>29.009846</v>
      </c>
      <c r="C5" t="s">
        <v>2</v>
      </c>
      <c r="D5">
        <v>50</v>
      </c>
    </row>
    <row r="6" spans="1:7" x14ac:dyDescent="0.4">
      <c r="A6">
        <v>-40.003549999999997</v>
      </c>
      <c r="C6" t="s">
        <v>3</v>
      </c>
      <c r="D6">
        <v>40</v>
      </c>
    </row>
    <row r="7" spans="1:7" ht="15" thickBot="1" x14ac:dyDescent="0.45">
      <c r="A7">
        <v>23.751013</v>
      </c>
    </row>
    <row r="8" spans="1:7" x14ac:dyDescent="0.4">
      <c r="A8">
        <v>14.125313</v>
      </c>
      <c r="C8" s="2">
        <f>D4</f>
        <v>-50</v>
      </c>
      <c r="E8" s="5" t="s">
        <v>6</v>
      </c>
      <c r="F8" s="5" t="s">
        <v>8</v>
      </c>
    </row>
    <row r="9" spans="1:7" x14ac:dyDescent="0.4">
      <c r="A9">
        <v>-8.4043700000000001</v>
      </c>
      <c r="C9" s="2">
        <f>C8+($D$5-$D$4)/$D$6</f>
        <v>-47.5</v>
      </c>
      <c r="E9" s="6" t="s">
        <v>9</v>
      </c>
      <c r="F9" s="3">
        <v>7</v>
      </c>
      <c r="G9">
        <f>F9/$G$50</f>
        <v>3.5000000000000003E-2</v>
      </c>
    </row>
    <row r="10" spans="1:7" x14ac:dyDescent="0.4">
      <c r="A10">
        <v>-4.9404880000000002</v>
      </c>
      <c r="C10" s="2">
        <f t="shared" ref="C10:C48" si="0">C9+($D$5-$D$4)/$D$6</f>
        <v>-45</v>
      </c>
      <c r="E10" s="6">
        <v>-47.5</v>
      </c>
      <c r="F10" s="3">
        <v>5</v>
      </c>
      <c r="G10">
        <f t="shared" ref="G10:G49" si="1">F10/$G$50</f>
        <v>2.5000000000000001E-2</v>
      </c>
    </row>
    <row r="11" spans="1:7" x14ac:dyDescent="0.4">
      <c r="A11">
        <v>-2.5454089999999998</v>
      </c>
      <c r="C11" s="2">
        <f t="shared" si="0"/>
        <v>-42.5</v>
      </c>
      <c r="E11" s="6">
        <v>-45</v>
      </c>
      <c r="F11" s="3">
        <v>1</v>
      </c>
      <c r="G11">
        <f t="shared" si="1"/>
        <v>5.0000000000000001E-3</v>
      </c>
    </row>
    <row r="12" spans="1:7" x14ac:dyDescent="0.4">
      <c r="A12">
        <v>-18.940569</v>
      </c>
      <c r="C12" s="2">
        <f t="shared" si="0"/>
        <v>-40</v>
      </c>
      <c r="E12" s="6">
        <v>-42.5</v>
      </c>
      <c r="F12" s="3">
        <v>1</v>
      </c>
      <c r="G12">
        <f t="shared" si="1"/>
        <v>5.0000000000000001E-3</v>
      </c>
    </row>
    <row r="13" spans="1:7" x14ac:dyDescent="0.4">
      <c r="A13">
        <v>-28.515540999999999</v>
      </c>
      <c r="C13" s="2">
        <f t="shared" si="0"/>
        <v>-37.5</v>
      </c>
      <c r="E13" s="6">
        <v>-40</v>
      </c>
      <c r="F13" s="3">
        <v>3</v>
      </c>
      <c r="G13">
        <f t="shared" si="1"/>
        <v>1.4999999999999999E-2</v>
      </c>
    </row>
    <row r="14" spans="1:7" x14ac:dyDescent="0.4">
      <c r="A14">
        <v>40.432988000000002</v>
      </c>
      <c r="C14" s="2">
        <f t="shared" si="0"/>
        <v>-35</v>
      </c>
      <c r="E14" s="6">
        <v>-37.5</v>
      </c>
      <c r="F14" s="3">
        <v>3</v>
      </c>
      <c r="G14">
        <f t="shared" si="1"/>
        <v>1.4999999999999999E-2</v>
      </c>
    </row>
    <row r="15" spans="1:7" x14ac:dyDescent="0.4">
      <c r="A15">
        <v>-26.486681999999998</v>
      </c>
      <c r="C15" s="2">
        <f t="shared" si="0"/>
        <v>-32.5</v>
      </c>
      <c r="E15" s="6">
        <v>-35</v>
      </c>
      <c r="F15" s="3">
        <v>8</v>
      </c>
      <c r="G15">
        <f t="shared" si="1"/>
        <v>0.04</v>
      </c>
    </row>
    <row r="16" spans="1:7" x14ac:dyDescent="0.4">
      <c r="A16">
        <v>18.772894000000001</v>
      </c>
      <c r="C16" s="2">
        <f t="shared" si="0"/>
        <v>-30</v>
      </c>
      <c r="E16" s="6">
        <v>-32.5</v>
      </c>
      <c r="F16" s="3">
        <v>1</v>
      </c>
      <c r="G16">
        <f t="shared" si="1"/>
        <v>5.0000000000000001E-3</v>
      </c>
    </row>
    <row r="17" spans="1:7" x14ac:dyDescent="0.4">
      <c r="A17">
        <v>56.468302999999999</v>
      </c>
      <c r="C17" s="2">
        <f t="shared" si="0"/>
        <v>-27.5</v>
      </c>
      <c r="E17" s="6">
        <v>-30</v>
      </c>
      <c r="F17" s="3">
        <v>2</v>
      </c>
      <c r="G17">
        <f t="shared" si="1"/>
        <v>0.01</v>
      </c>
    </row>
    <row r="18" spans="1:7" x14ac:dyDescent="0.4">
      <c r="A18">
        <v>-1.334905</v>
      </c>
      <c r="C18" s="2">
        <f t="shared" si="0"/>
        <v>-25</v>
      </c>
      <c r="E18" s="6">
        <v>-27.5</v>
      </c>
      <c r="F18" s="3">
        <v>5</v>
      </c>
      <c r="G18">
        <f t="shared" si="1"/>
        <v>2.5000000000000001E-2</v>
      </c>
    </row>
    <row r="19" spans="1:7" x14ac:dyDescent="0.4">
      <c r="A19">
        <v>-4.3511150000000001</v>
      </c>
      <c r="C19" s="2">
        <f t="shared" si="0"/>
        <v>-22.5</v>
      </c>
      <c r="E19" s="6">
        <v>-25</v>
      </c>
      <c r="F19" s="3">
        <v>3</v>
      </c>
      <c r="G19">
        <f t="shared" si="1"/>
        <v>1.4999999999999999E-2</v>
      </c>
    </row>
    <row r="20" spans="1:7" x14ac:dyDescent="0.4">
      <c r="A20">
        <v>-22.996770000000001</v>
      </c>
      <c r="C20" s="2">
        <f t="shared" si="0"/>
        <v>-20</v>
      </c>
      <c r="E20" s="6">
        <v>-22.5</v>
      </c>
      <c r="F20" s="3">
        <v>7</v>
      </c>
      <c r="G20">
        <f t="shared" si="1"/>
        <v>3.5000000000000003E-2</v>
      </c>
    </row>
    <row r="21" spans="1:7" x14ac:dyDescent="0.4">
      <c r="A21">
        <v>17.757031000000001</v>
      </c>
      <c r="C21" s="2">
        <f t="shared" si="0"/>
        <v>-17.5</v>
      </c>
      <c r="E21" s="6">
        <v>-20</v>
      </c>
      <c r="F21" s="3">
        <v>11</v>
      </c>
      <c r="G21">
        <f t="shared" si="1"/>
        <v>5.5E-2</v>
      </c>
    </row>
    <row r="22" spans="1:7" x14ac:dyDescent="0.4">
      <c r="A22">
        <v>36.739966000000003</v>
      </c>
      <c r="C22" s="2">
        <f t="shared" si="0"/>
        <v>-15</v>
      </c>
      <c r="E22" s="6">
        <v>-17.5</v>
      </c>
      <c r="F22" s="3">
        <v>4</v>
      </c>
      <c r="G22">
        <f t="shared" si="1"/>
        <v>0.02</v>
      </c>
    </row>
    <row r="23" spans="1:7" x14ac:dyDescent="0.4">
      <c r="A23">
        <v>33.796374</v>
      </c>
      <c r="C23" s="2">
        <f t="shared" si="0"/>
        <v>-12.5</v>
      </c>
      <c r="E23" s="6">
        <v>-15</v>
      </c>
      <c r="F23" s="3">
        <v>4</v>
      </c>
      <c r="G23">
        <f t="shared" si="1"/>
        <v>0.02</v>
      </c>
    </row>
    <row r="24" spans="1:7" x14ac:dyDescent="0.4">
      <c r="A24">
        <v>-10.157363999999999</v>
      </c>
      <c r="C24" s="2">
        <f t="shared" si="0"/>
        <v>-10</v>
      </c>
      <c r="E24" s="6">
        <v>-12.5</v>
      </c>
      <c r="F24" s="3">
        <v>6</v>
      </c>
      <c r="G24">
        <f t="shared" si="1"/>
        <v>0.03</v>
      </c>
    </row>
    <row r="25" spans="1:7" x14ac:dyDescent="0.4">
      <c r="A25">
        <v>-24.410936</v>
      </c>
      <c r="C25" s="2">
        <f t="shared" si="0"/>
        <v>-7.5</v>
      </c>
      <c r="E25" s="6">
        <v>-10</v>
      </c>
      <c r="F25" s="3">
        <v>5</v>
      </c>
      <c r="G25">
        <f t="shared" si="1"/>
        <v>2.5000000000000001E-2</v>
      </c>
    </row>
    <row r="26" spans="1:7" x14ac:dyDescent="0.4">
      <c r="A26">
        <v>-21.459306000000002</v>
      </c>
      <c r="C26" s="2">
        <f t="shared" si="0"/>
        <v>-5</v>
      </c>
      <c r="E26" s="6">
        <v>-7.5</v>
      </c>
      <c r="F26" s="3">
        <v>5</v>
      </c>
      <c r="G26">
        <f t="shared" si="1"/>
        <v>2.5000000000000001E-2</v>
      </c>
    </row>
    <row r="27" spans="1:7" x14ac:dyDescent="0.4">
      <c r="A27">
        <v>31.021000000000001</v>
      </c>
      <c r="C27" s="2">
        <f t="shared" si="0"/>
        <v>-2.5</v>
      </c>
      <c r="E27" s="6">
        <v>-5</v>
      </c>
      <c r="F27" s="3">
        <v>8</v>
      </c>
      <c r="G27">
        <f t="shared" si="1"/>
        <v>0.04</v>
      </c>
    </row>
    <row r="28" spans="1:7" x14ac:dyDescent="0.4">
      <c r="A28">
        <v>23.589400000000001</v>
      </c>
      <c r="C28" s="2">
        <f t="shared" si="0"/>
        <v>0</v>
      </c>
      <c r="E28" s="6">
        <v>-2.5</v>
      </c>
      <c r="F28" s="3">
        <v>11</v>
      </c>
      <c r="G28">
        <f t="shared" si="1"/>
        <v>5.5E-2</v>
      </c>
    </row>
    <row r="29" spans="1:7" x14ac:dyDescent="0.4">
      <c r="A29">
        <v>18.154333000000001</v>
      </c>
      <c r="C29" s="2">
        <f t="shared" si="0"/>
        <v>2.5</v>
      </c>
      <c r="E29" s="6">
        <v>0</v>
      </c>
      <c r="F29" s="3">
        <v>8</v>
      </c>
      <c r="G29">
        <f t="shared" si="1"/>
        <v>0.04</v>
      </c>
    </row>
    <row r="30" spans="1:7" x14ac:dyDescent="0.4">
      <c r="A30">
        <v>-50.029857999999997</v>
      </c>
      <c r="C30" s="2">
        <f t="shared" si="0"/>
        <v>5</v>
      </c>
      <c r="E30" s="6">
        <v>2.5</v>
      </c>
      <c r="F30" s="3">
        <v>8</v>
      </c>
      <c r="G30">
        <f t="shared" si="1"/>
        <v>0.04</v>
      </c>
    </row>
    <row r="31" spans="1:7" x14ac:dyDescent="0.4">
      <c r="A31">
        <v>35.912722000000002</v>
      </c>
      <c r="C31" s="2">
        <f t="shared" si="0"/>
        <v>7.5</v>
      </c>
      <c r="E31" s="6">
        <v>5</v>
      </c>
      <c r="F31" s="3">
        <v>8</v>
      </c>
      <c r="G31">
        <f t="shared" si="1"/>
        <v>0.04</v>
      </c>
    </row>
    <row r="32" spans="1:7" x14ac:dyDescent="0.4">
      <c r="A32">
        <v>-20.520582000000001</v>
      </c>
      <c r="C32" s="2">
        <f t="shared" si="0"/>
        <v>10</v>
      </c>
      <c r="E32" s="6">
        <v>7.5</v>
      </c>
      <c r="F32" s="3">
        <v>5</v>
      </c>
      <c r="G32">
        <f t="shared" si="1"/>
        <v>2.5000000000000001E-2</v>
      </c>
    </row>
    <row r="33" spans="1:7" x14ac:dyDescent="0.4">
      <c r="A33">
        <v>-16.254797</v>
      </c>
      <c r="C33" s="2">
        <f t="shared" si="0"/>
        <v>12.5</v>
      </c>
      <c r="E33" s="6">
        <v>10</v>
      </c>
      <c r="F33" s="3">
        <v>5</v>
      </c>
      <c r="G33">
        <f t="shared" si="1"/>
        <v>2.5000000000000001E-2</v>
      </c>
    </row>
    <row r="34" spans="1:7" x14ac:dyDescent="0.4">
      <c r="A34">
        <v>2.8778260000000002</v>
      </c>
      <c r="C34" s="2">
        <f t="shared" si="0"/>
        <v>15</v>
      </c>
      <c r="E34" s="6">
        <v>12.5</v>
      </c>
      <c r="F34" s="3">
        <v>5</v>
      </c>
      <c r="G34">
        <f t="shared" si="1"/>
        <v>2.5000000000000001E-2</v>
      </c>
    </row>
    <row r="35" spans="1:7" x14ac:dyDescent="0.4">
      <c r="A35">
        <v>-20.492715</v>
      </c>
      <c r="C35" s="2">
        <f t="shared" si="0"/>
        <v>17.5</v>
      </c>
      <c r="E35" s="6">
        <v>15</v>
      </c>
      <c r="F35" s="3">
        <v>3</v>
      </c>
      <c r="G35">
        <f t="shared" si="1"/>
        <v>1.4999999999999999E-2</v>
      </c>
    </row>
    <row r="36" spans="1:7" x14ac:dyDescent="0.4">
      <c r="A36">
        <v>-37.323006999999997</v>
      </c>
      <c r="C36" s="2">
        <f t="shared" si="0"/>
        <v>20</v>
      </c>
      <c r="E36" s="6">
        <v>17.5</v>
      </c>
      <c r="F36" s="3">
        <v>7</v>
      </c>
      <c r="G36">
        <f t="shared" si="1"/>
        <v>3.5000000000000003E-2</v>
      </c>
    </row>
    <row r="37" spans="1:7" x14ac:dyDescent="0.4">
      <c r="A37">
        <v>-11.260735</v>
      </c>
      <c r="C37" s="2">
        <f t="shared" si="0"/>
        <v>22.5</v>
      </c>
      <c r="E37" s="6">
        <v>20</v>
      </c>
      <c r="F37" s="3">
        <v>6</v>
      </c>
      <c r="G37">
        <f t="shared" si="1"/>
        <v>0.03</v>
      </c>
    </row>
    <row r="38" spans="1:7" x14ac:dyDescent="0.4">
      <c r="A38">
        <v>3.6138029999999999</v>
      </c>
      <c r="C38" s="2">
        <f t="shared" si="0"/>
        <v>25</v>
      </c>
      <c r="E38" s="6">
        <v>22.5</v>
      </c>
      <c r="F38" s="3">
        <v>2</v>
      </c>
      <c r="G38">
        <f t="shared" si="1"/>
        <v>0.01</v>
      </c>
    </row>
    <row r="39" spans="1:7" x14ac:dyDescent="0.4">
      <c r="A39">
        <v>1.427883</v>
      </c>
      <c r="C39" s="2">
        <f t="shared" si="0"/>
        <v>27.5</v>
      </c>
      <c r="E39" s="6">
        <v>25</v>
      </c>
      <c r="F39" s="3">
        <v>4</v>
      </c>
      <c r="G39">
        <f t="shared" si="1"/>
        <v>0.02</v>
      </c>
    </row>
    <row r="40" spans="1:7" x14ac:dyDescent="0.4">
      <c r="A40">
        <v>3.4857200000000002</v>
      </c>
      <c r="C40" s="2">
        <f t="shared" si="0"/>
        <v>30</v>
      </c>
      <c r="E40" s="6">
        <v>27.5</v>
      </c>
      <c r="F40" s="3">
        <v>1</v>
      </c>
      <c r="G40">
        <f t="shared" si="1"/>
        <v>5.0000000000000001E-3</v>
      </c>
    </row>
    <row r="41" spans="1:7" x14ac:dyDescent="0.4">
      <c r="A41">
        <v>0.161108</v>
      </c>
      <c r="C41" s="2">
        <f t="shared" si="0"/>
        <v>32.5</v>
      </c>
      <c r="E41" s="6">
        <v>30</v>
      </c>
      <c r="F41" s="3">
        <v>2</v>
      </c>
      <c r="G41">
        <f t="shared" si="1"/>
        <v>0.01</v>
      </c>
    </row>
    <row r="42" spans="1:7" x14ac:dyDescent="0.4">
      <c r="A42">
        <v>-38.368833000000002</v>
      </c>
      <c r="C42" s="2">
        <f t="shared" si="0"/>
        <v>35</v>
      </c>
      <c r="E42" s="6">
        <v>32.5</v>
      </c>
      <c r="F42" s="3">
        <v>3</v>
      </c>
      <c r="G42">
        <f t="shared" si="1"/>
        <v>1.4999999999999999E-2</v>
      </c>
    </row>
    <row r="43" spans="1:7" x14ac:dyDescent="0.4">
      <c r="A43">
        <v>-14.502988</v>
      </c>
      <c r="C43" s="2">
        <f t="shared" si="0"/>
        <v>37.5</v>
      </c>
      <c r="E43" s="6">
        <v>35</v>
      </c>
      <c r="F43" s="3">
        <v>5</v>
      </c>
      <c r="G43">
        <f t="shared" si="1"/>
        <v>2.5000000000000001E-2</v>
      </c>
    </row>
    <row r="44" spans="1:7" x14ac:dyDescent="0.4">
      <c r="A44">
        <v>41.277757999999999</v>
      </c>
      <c r="C44" s="2">
        <f t="shared" si="0"/>
        <v>40</v>
      </c>
      <c r="E44" s="6">
        <v>37.5</v>
      </c>
      <c r="F44" s="3">
        <v>8</v>
      </c>
      <c r="G44">
        <f t="shared" si="1"/>
        <v>0.04</v>
      </c>
    </row>
    <row r="45" spans="1:7" x14ac:dyDescent="0.4">
      <c r="A45">
        <v>-8.1655259999999998</v>
      </c>
      <c r="C45" s="2">
        <f t="shared" si="0"/>
        <v>42.5</v>
      </c>
      <c r="E45" s="6">
        <v>40</v>
      </c>
      <c r="F45" s="3">
        <v>1</v>
      </c>
      <c r="G45">
        <f t="shared" si="1"/>
        <v>5.0000000000000001E-3</v>
      </c>
    </row>
    <row r="46" spans="1:7" x14ac:dyDescent="0.4">
      <c r="A46">
        <v>14.666425</v>
      </c>
      <c r="C46" s="2">
        <f t="shared" si="0"/>
        <v>45</v>
      </c>
      <c r="E46" s="6">
        <v>42.5</v>
      </c>
      <c r="F46" s="3">
        <v>2</v>
      </c>
      <c r="G46">
        <f t="shared" si="1"/>
        <v>0.01</v>
      </c>
    </row>
    <row r="47" spans="1:7" x14ac:dyDescent="0.4">
      <c r="A47">
        <v>-5.5575590000000004</v>
      </c>
      <c r="C47" s="2">
        <f t="shared" si="0"/>
        <v>47.5</v>
      </c>
      <c r="E47" s="6">
        <v>45</v>
      </c>
      <c r="F47" s="3">
        <v>2</v>
      </c>
      <c r="G47">
        <f t="shared" si="1"/>
        <v>0.01</v>
      </c>
    </row>
    <row r="48" spans="1:7" x14ac:dyDescent="0.4">
      <c r="A48">
        <v>9.7666930000000001</v>
      </c>
      <c r="C48" s="2">
        <f t="shared" si="0"/>
        <v>50</v>
      </c>
      <c r="E48" s="6">
        <v>47.5</v>
      </c>
      <c r="F48" s="3">
        <v>2</v>
      </c>
      <c r="G48">
        <f t="shared" si="1"/>
        <v>0.01</v>
      </c>
    </row>
    <row r="49" spans="1:7" x14ac:dyDescent="0.4">
      <c r="A49">
        <v>-46.608621999999997</v>
      </c>
      <c r="E49" s="6" t="s">
        <v>10</v>
      </c>
      <c r="F49" s="3">
        <v>13</v>
      </c>
      <c r="G49">
        <f t="shared" si="1"/>
        <v>6.5000000000000002E-2</v>
      </c>
    </row>
    <row r="50" spans="1:7" ht="15" thickBot="1" x14ac:dyDescent="0.45">
      <c r="A50">
        <v>32.609762000000003</v>
      </c>
      <c r="E50" s="7" t="s">
        <v>7</v>
      </c>
      <c r="F50" s="4">
        <v>0</v>
      </c>
      <c r="G50">
        <v>200</v>
      </c>
    </row>
    <row r="51" spans="1:7" x14ac:dyDescent="0.4">
      <c r="A51">
        <v>15.438475</v>
      </c>
    </row>
    <row r="52" spans="1:7" x14ac:dyDescent="0.4">
      <c r="A52">
        <v>18.551967000000001</v>
      </c>
    </row>
    <row r="53" spans="1:7" x14ac:dyDescent="0.4">
      <c r="A53">
        <v>-49.402439000000001</v>
      </c>
    </row>
    <row r="54" spans="1:7" x14ac:dyDescent="0.4">
      <c r="A54">
        <v>16.478387000000001</v>
      </c>
    </row>
    <row r="55" spans="1:7" x14ac:dyDescent="0.4">
      <c r="A55">
        <v>35.967359000000002</v>
      </c>
    </row>
    <row r="56" spans="1:7" x14ac:dyDescent="0.4">
      <c r="A56">
        <v>34.263962999999997</v>
      </c>
    </row>
    <row r="57" spans="1:7" x14ac:dyDescent="0.4">
      <c r="A57">
        <v>30.775542999999999</v>
      </c>
    </row>
    <row r="58" spans="1:7" x14ac:dyDescent="0.4">
      <c r="A58">
        <v>-3.2464140000000001</v>
      </c>
    </row>
    <row r="59" spans="1:7" x14ac:dyDescent="0.4">
      <c r="A59">
        <v>-49.225355999999998</v>
      </c>
    </row>
    <row r="60" spans="1:7" x14ac:dyDescent="0.4">
      <c r="A60">
        <v>-31.242729000000001</v>
      </c>
    </row>
    <row r="61" spans="1:7" x14ac:dyDescent="0.4">
      <c r="A61">
        <v>-19.985061999999999</v>
      </c>
    </row>
    <row r="62" spans="1:7" x14ac:dyDescent="0.4">
      <c r="A62">
        <v>-2.3209770000000001</v>
      </c>
    </row>
    <row r="63" spans="1:7" x14ac:dyDescent="0.4">
      <c r="A63">
        <v>5.1468109999999996</v>
      </c>
    </row>
    <row r="64" spans="1:7" x14ac:dyDescent="0.4">
      <c r="A64">
        <v>-29.170635999999998</v>
      </c>
    </row>
    <row r="65" spans="1:1" x14ac:dyDescent="0.4">
      <c r="A65">
        <v>8.3217169999999996</v>
      </c>
    </row>
    <row r="66" spans="1:1" x14ac:dyDescent="0.4">
      <c r="A66">
        <v>4.9678420000000001</v>
      </c>
    </row>
    <row r="67" spans="1:1" x14ac:dyDescent="0.4">
      <c r="A67">
        <v>48.827362000000001</v>
      </c>
    </row>
    <row r="68" spans="1:1" x14ac:dyDescent="0.4">
      <c r="A68">
        <v>48.940314000000001</v>
      </c>
    </row>
    <row r="69" spans="1:1" x14ac:dyDescent="0.4">
      <c r="A69">
        <v>5.8668870000000002</v>
      </c>
    </row>
    <row r="70" spans="1:1" x14ac:dyDescent="0.4">
      <c r="A70">
        <v>56.752802000000003</v>
      </c>
    </row>
    <row r="71" spans="1:1" x14ac:dyDescent="0.4">
      <c r="A71">
        <v>-27.575544000000001</v>
      </c>
    </row>
    <row r="72" spans="1:1" x14ac:dyDescent="0.4">
      <c r="A72">
        <v>-19.341041000000001</v>
      </c>
    </row>
    <row r="73" spans="1:1" x14ac:dyDescent="0.4">
      <c r="A73">
        <v>27.702846000000001</v>
      </c>
    </row>
    <row r="74" spans="1:1" x14ac:dyDescent="0.4">
      <c r="A74">
        <v>-11.199334</v>
      </c>
    </row>
    <row r="75" spans="1:1" x14ac:dyDescent="0.4">
      <c r="A75">
        <v>16.687460000000002</v>
      </c>
    </row>
    <row r="76" spans="1:1" x14ac:dyDescent="0.4">
      <c r="A76">
        <v>-35.423636999999999</v>
      </c>
    </row>
    <row r="77" spans="1:1" x14ac:dyDescent="0.4">
      <c r="A77">
        <v>36.427557</v>
      </c>
    </row>
    <row r="78" spans="1:1" x14ac:dyDescent="0.4">
      <c r="A78">
        <v>43.807333</v>
      </c>
    </row>
    <row r="79" spans="1:1" x14ac:dyDescent="0.4">
      <c r="A79">
        <v>-20.507058000000001</v>
      </c>
    </row>
    <row r="80" spans="1:1" x14ac:dyDescent="0.4">
      <c r="A80">
        <v>-37.266773999999998</v>
      </c>
    </row>
    <row r="81" spans="1:1" x14ac:dyDescent="0.4">
      <c r="A81">
        <v>4.2053120000000002</v>
      </c>
    </row>
    <row r="82" spans="1:1" x14ac:dyDescent="0.4">
      <c r="A82">
        <v>50.979135999999997</v>
      </c>
    </row>
    <row r="83" spans="1:1" x14ac:dyDescent="0.4">
      <c r="A83">
        <v>-66.060446999999996</v>
      </c>
    </row>
    <row r="84" spans="1:1" x14ac:dyDescent="0.4">
      <c r="A84">
        <v>65.222285999999997</v>
      </c>
    </row>
    <row r="85" spans="1:1" x14ac:dyDescent="0.4">
      <c r="A85">
        <v>16.975524</v>
      </c>
    </row>
    <row r="86" spans="1:1" x14ac:dyDescent="0.4">
      <c r="A86">
        <v>9.8594000000000001E-2</v>
      </c>
    </row>
    <row r="87" spans="1:1" x14ac:dyDescent="0.4">
      <c r="A87">
        <v>-38.199385999999997</v>
      </c>
    </row>
    <row r="88" spans="1:1" x14ac:dyDescent="0.4">
      <c r="A88">
        <v>-21.127154000000001</v>
      </c>
    </row>
    <row r="89" spans="1:1" x14ac:dyDescent="0.4">
      <c r="A89">
        <v>0.82703000000000004</v>
      </c>
    </row>
    <row r="90" spans="1:1" x14ac:dyDescent="0.4">
      <c r="A90">
        <v>-15.258369999999999</v>
      </c>
    </row>
    <row r="91" spans="1:1" x14ac:dyDescent="0.4">
      <c r="A91">
        <v>24.025013999999999</v>
      </c>
    </row>
    <row r="92" spans="1:1" x14ac:dyDescent="0.4">
      <c r="A92">
        <v>-35.832113</v>
      </c>
    </row>
    <row r="93" spans="1:1" x14ac:dyDescent="0.4">
      <c r="A93">
        <v>-4.6523919999999999</v>
      </c>
    </row>
    <row r="94" spans="1:1" x14ac:dyDescent="0.4">
      <c r="A94">
        <v>26.731109</v>
      </c>
    </row>
    <row r="95" spans="1:1" x14ac:dyDescent="0.4">
      <c r="A95">
        <v>0.98099400000000003</v>
      </c>
    </row>
    <row r="96" spans="1:1" x14ac:dyDescent="0.4">
      <c r="A96">
        <v>-13.248393999999999</v>
      </c>
    </row>
    <row r="97" spans="1:1" x14ac:dyDescent="0.4">
      <c r="A97">
        <v>15.010961999999999</v>
      </c>
    </row>
    <row r="98" spans="1:1" x14ac:dyDescent="0.4">
      <c r="A98">
        <v>118.394245</v>
      </c>
    </row>
    <row r="99" spans="1:1" x14ac:dyDescent="0.4">
      <c r="A99">
        <v>20.306215999999999</v>
      </c>
    </row>
    <row r="100" spans="1:1" x14ac:dyDescent="0.4">
      <c r="A100">
        <v>-35.725431</v>
      </c>
    </row>
    <row r="101" spans="1:1" x14ac:dyDescent="0.4">
      <c r="A101">
        <v>19.717399</v>
      </c>
    </row>
    <row r="102" spans="1:1" x14ac:dyDescent="0.4">
      <c r="A102">
        <v>-25.770672000000001</v>
      </c>
    </row>
    <row r="103" spans="1:1" x14ac:dyDescent="0.4">
      <c r="A103">
        <v>-73.851990000000001</v>
      </c>
    </row>
    <row r="104" spans="1:1" x14ac:dyDescent="0.4">
      <c r="A104">
        <v>-8.937322</v>
      </c>
    </row>
    <row r="105" spans="1:1" x14ac:dyDescent="0.4">
      <c r="A105">
        <v>77.979894000000002</v>
      </c>
    </row>
    <row r="106" spans="1:1" x14ac:dyDescent="0.4">
      <c r="A106">
        <v>-9.0515690000000006</v>
      </c>
    </row>
    <row r="107" spans="1:1" x14ac:dyDescent="0.4">
      <c r="A107">
        <v>-5.8402659999999997</v>
      </c>
    </row>
    <row r="108" spans="1:1" x14ac:dyDescent="0.4">
      <c r="A108">
        <v>-19.615290999999999</v>
      </c>
    </row>
    <row r="109" spans="1:1" x14ac:dyDescent="0.4">
      <c r="A109">
        <v>32.623964000000001</v>
      </c>
    </row>
    <row r="110" spans="1:1" x14ac:dyDescent="0.4">
      <c r="A110">
        <v>-80.125957</v>
      </c>
    </row>
    <row r="111" spans="1:1" x14ac:dyDescent="0.4">
      <c r="A111">
        <v>15.547929999999999</v>
      </c>
    </row>
    <row r="112" spans="1:1" x14ac:dyDescent="0.4">
      <c r="A112">
        <v>30.923919000000001</v>
      </c>
    </row>
    <row r="113" spans="1:1" x14ac:dyDescent="0.4">
      <c r="A113">
        <v>-41.957042000000001</v>
      </c>
    </row>
    <row r="114" spans="1:1" x14ac:dyDescent="0.4">
      <c r="A114">
        <v>6.1679060000000003</v>
      </c>
    </row>
    <row r="115" spans="1:1" x14ac:dyDescent="0.4">
      <c r="A115">
        <v>-10.337804999999999</v>
      </c>
    </row>
    <row r="116" spans="1:1" x14ac:dyDescent="0.4">
      <c r="A116">
        <v>-1.3428979999999999</v>
      </c>
    </row>
    <row r="117" spans="1:1" x14ac:dyDescent="0.4">
      <c r="A117">
        <v>-6.2313260000000001</v>
      </c>
    </row>
    <row r="118" spans="1:1" x14ac:dyDescent="0.4">
      <c r="A118">
        <v>57.450397000000002</v>
      </c>
    </row>
    <row r="119" spans="1:1" x14ac:dyDescent="0.4">
      <c r="A119">
        <v>10.229380000000001</v>
      </c>
    </row>
    <row r="120" spans="1:1" x14ac:dyDescent="0.4">
      <c r="A120">
        <v>9.3359780000000008</v>
      </c>
    </row>
    <row r="121" spans="1:1" x14ac:dyDescent="0.4">
      <c r="A121">
        <v>21.800922</v>
      </c>
    </row>
    <row r="122" spans="1:1" x14ac:dyDescent="0.4">
      <c r="A122">
        <v>-4.6811600000000002</v>
      </c>
    </row>
    <row r="123" spans="1:1" x14ac:dyDescent="0.4">
      <c r="A123">
        <v>-6.1669499999999999</v>
      </c>
    </row>
    <row r="124" spans="1:1" x14ac:dyDescent="0.4">
      <c r="A124">
        <v>-20.143174999999999</v>
      </c>
    </row>
    <row r="125" spans="1:1" x14ac:dyDescent="0.4">
      <c r="A125">
        <v>10.275656</v>
      </c>
    </row>
    <row r="126" spans="1:1" x14ac:dyDescent="0.4">
      <c r="A126">
        <v>-21.264997999999999</v>
      </c>
    </row>
    <row r="127" spans="1:1" x14ac:dyDescent="0.4">
      <c r="A127">
        <v>-5.9368340000000002</v>
      </c>
    </row>
    <row r="128" spans="1:1" x14ac:dyDescent="0.4">
      <c r="A128">
        <v>-12.585528</v>
      </c>
    </row>
    <row r="129" spans="1:1" x14ac:dyDescent="0.4">
      <c r="A129">
        <v>64.245338000000004</v>
      </c>
    </row>
    <row r="130" spans="1:1" x14ac:dyDescent="0.4">
      <c r="A130">
        <v>-4.8007970000000002</v>
      </c>
    </row>
    <row r="131" spans="1:1" x14ac:dyDescent="0.4">
      <c r="A131">
        <v>-37.360908999999999</v>
      </c>
    </row>
    <row r="132" spans="1:1" x14ac:dyDescent="0.4">
      <c r="A132">
        <v>47.118209999999998</v>
      </c>
    </row>
    <row r="133" spans="1:1" x14ac:dyDescent="0.4">
      <c r="A133">
        <v>-12.293177999999999</v>
      </c>
    </row>
    <row r="134" spans="1:1" x14ac:dyDescent="0.4">
      <c r="A134">
        <v>64.988805999999997</v>
      </c>
    </row>
    <row r="135" spans="1:1" x14ac:dyDescent="0.4">
      <c r="A135">
        <v>10.13012</v>
      </c>
    </row>
    <row r="136" spans="1:1" x14ac:dyDescent="0.4">
      <c r="A136">
        <v>79.307257000000007</v>
      </c>
    </row>
    <row r="137" spans="1:1" x14ac:dyDescent="0.4">
      <c r="A137">
        <v>-1.472777</v>
      </c>
    </row>
    <row r="138" spans="1:1" x14ac:dyDescent="0.4">
      <c r="A138">
        <v>-5.2274880000000001</v>
      </c>
    </row>
    <row r="139" spans="1:1" x14ac:dyDescent="0.4">
      <c r="A139">
        <v>8.1826699999999999</v>
      </c>
    </row>
    <row r="140" spans="1:1" x14ac:dyDescent="0.4">
      <c r="A140">
        <v>10.554797000000001</v>
      </c>
    </row>
    <row r="141" spans="1:1" x14ac:dyDescent="0.4">
      <c r="A141">
        <v>18.426993</v>
      </c>
    </row>
    <row r="142" spans="1:1" x14ac:dyDescent="0.4">
      <c r="A142">
        <v>12.171972</v>
      </c>
    </row>
    <row r="143" spans="1:1" x14ac:dyDescent="0.4">
      <c r="A143">
        <v>1.504893</v>
      </c>
    </row>
    <row r="144" spans="1:1" x14ac:dyDescent="0.4">
      <c r="A144">
        <v>-22.101783000000001</v>
      </c>
    </row>
    <row r="145" spans="1:1" x14ac:dyDescent="0.4">
      <c r="A145">
        <v>-14.442252</v>
      </c>
    </row>
    <row r="146" spans="1:1" x14ac:dyDescent="0.4">
      <c r="A146">
        <v>-23.361187000000001</v>
      </c>
    </row>
    <row r="147" spans="1:1" x14ac:dyDescent="0.4">
      <c r="A147">
        <v>-22.673957000000001</v>
      </c>
    </row>
    <row r="148" spans="1:1" x14ac:dyDescent="0.4">
      <c r="A148">
        <v>-36.400066000000002</v>
      </c>
    </row>
    <row r="149" spans="1:1" x14ac:dyDescent="0.4">
      <c r="A149">
        <v>35.584148999999996</v>
      </c>
    </row>
    <row r="150" spans="1:1" x14ac:dyDescent="0.4">
      <c r="A150">
        <v>-22.422768000000001</v>
      </c>
    </row>
    <row r="151" spans="1:1" x14ac:dyDescent="0.4">
      <c r="A151">
        <v>13.801098</v>
      </c>
    </row>
    <row r="152" spans="1:1" x14ac:dyDescent="0.4">
      <c r="A152">
        <v>-38.574134000000001</v>
      </c>
    </row>
    <row r="153" spans="1:1" x14ac:dyDescent="0.4">
      <c r="A153">
        <v>36.762377000000001</v>
      </c>
    </row>
    <row r="154" spans="1:1" x14ac:dyDescent="0.4">
      <c r="A154">
        <v>-58.845683999999999</v>
      </c>
    </row>
    <row r="155" spans="1:1" x14ac:dyDescent="0.4">
      <c r="A155">
        <v>3.811788</v>
      </c>
    </row>
    <row r="156" spans="1:1" x14ac:dyDescent="0.4">
      <c r="A156">
        <v>-15.362764</v>
      </c>
    </row>
    <row r="157" spans="1:1" x14ac:dyDescent="0.4">
      <c r="A157">
        <v>-12.727785000000001</v>
      </c>
    </row>
    <row r="158" spans="1:1" x14ac:dyDescent="0.4">
      <c r="A158">
        <v>-6.926094</v>
      </c>
    </row>
    <row r="159" spans="1:1" x14ac:dyDescent="0.4">
      <c r="A159">
        <v>-37.073371000000002</v>
      </c>
    </row>
    <row r="160" spans="1:1" x14ac:dyDescent="0.4">
      <c r="A160">
        <v>35.916525</v>
      </c>
    </row>
    <row r="161" spans="1:1" x14ac:dyDescent="0.4">
      <c r="A161">
        <v>-21.389444000000001</v>
      </c>
    </row>
    <row r="162" spans="1:1" x14ac:dyDescent="0.4">
      <c r="A162">
        <v>-42.046501999999997</v>
      </c>
    </row>
    <row r="163" spans="1:1" x14ac:dyDescent="0.4">
      <c r="A163">
        <v>-27.545480000000001</v>
      </c>
    </row>
    <row r="164" spans="1:1" x14ac:dyDescent="0.4">
      <c r="A164">
        <v>-32.172803999999999</v>
      </c>
    </row>
    <row r="165" spans="1:1" x14ac:dyDescent="0.4">
      <c r="A165">
        <v>1.094209</v>
      </c>
    </row>
    <row r="166" spans="1:1" x14ac:dyDescent="0.4">
      <c r="A166">
        <v>23.929884000000001</v>
      </c>
    </row>
    <row r="167" spans="1:1" x14ac:dyDescent="0.4">
      <c r="A167">
        <v>49.606670999999999</v>
      </c>
    </row>
    <row r="168" spans="1:1" x14ac:dyDescent="0.4">
      <c r="A168">
        <v>-33.640627000000002</v>
      </c>
    </row>
    <row r="169" spans="1:1" x14ac:dyDescent="0.4">
      <c r="A169">
        <v>-4.5277349999999998</v>
      </c>
    </row>
    <row r="170" spans="1:1" x14ac:dyDescent="0.4">
      <c r="A170">
        <v>43.632959</v>
      </c>
    </row>
    <row r="171" spans="1:1" x14ac:dyDescent="0.4">
      <c r="A171">
        <v>-1.950369</v>
      </c>
    </row>
    <row r="172" spans="1:1" x14ac:dyDescent="0.4">
      <c r="A172">
        <v>35.406672</v>
      </c>
    </row>
    <row r="173" spans="1:1" x14ac:dyDescent="0.4">
      <c r="A173">
        <v>-93.513729999999995</v>
      </c>
    </row>
    <row r="174" spans="1:1" x14ac:dyDescent="0.4">
      <c r="A174">
        <v>-48.643402000000002</v>
      </c>
    </row>
    <row r="175" spans="1:1" x14ac:dyDescent="0.4">
      <c r="A175">
        <v>-0.95181499999999997</v>
      </c>
    </row>
    <row r="176" spans="1:1" x14ac:dyDescent="0.4">
      <c r="A176">
        <v>-48.684899999999999</v>
      </c>
    </row>
    <row r="177" spans="1:1" x14ac:dyDescent="0.4">
      <c r="A177">
        <v>-62.149766</v>
      </c>
    </row>
    <row r="178" spans="1:1" x14ac:dyDescent="0.4">
      <c r="A178">
        <v>-48.131652000000003</v>
      </c>
    </row>
    <row r="179" spans="1:1" x14ac:dyDescent="0.4">
      <c r="A179">
        <v>-26.340138</v>
      </c>
    </row>
    <row r="180" spans="1:1" x14ac:dyDescent="0.4">
      <c r="A180">
        <v>3.4891480000000001</v>
      </c>
    </row>
    <row r="181" spans="1:1" x14ac:dyDescent="0.4">
      <c r="A181">
        <v>-3.4120620000000002</v>
      </c>
    </row>
    <row r="182" spans="1:1" x14ac:dyDescent="0.4">
      <c r="A182">
        <v>5.2233599999999996</v>
      </c>
    </row>
    <row r="183" spans="1:1" x14ac:dyDescent="0.4">
      <c r="A183">
        <v>-21.236422000000001</v>
      </c>
    </row>
    <row r="184" spans="1:1" x14ac:dyDescent="0.4">
      <c r="A184">
        <v>-2.158077</v>
      </c>
    </row>
    <row r="185" spans="1:1" x14ac:dyDescent="0.4">
      <c r="A185">
        <v>38.722729999999999</v>
      </c>
    </row>
    <row r="186" spans="1:1" x14ac:dyDescent="0.4">
      <c r="A186">
        <v>2.2492899999999998</v>
      </c>
    </row>
    <row r="187" spans="1:1" x14ac:dyDescent="0.4">
      <c r="A187">
        <v>-43.199686999999997</v>
      </c>
    </row>
    <row r="188" spans="1:1" x14ac:dyDescent="0.4">
      <c r="A188">
        <v>-27.949919000000001</v>
      </c>
    </row>
    <row r="189" spans="1:1" x14ac:dyDescent="0.4">
      <c r="A189">
        <v>-8.9569349999999996</v>
      </c>
    </row>
    <row r="190" spans="1:1" x14ac:dyDescent="0.4">
      <c r="A190">
        <v>15.637548000000001</v>
      </c>
    </row>
    <row r="191" spans="1:1" x14ac:dyDescent="0.4">
      <c r="A191">
        <v>-1.5260530000000001</v>
      </c>
    </row>
    <row r="192" spans="1:1" x14ac:dyDescent="0.4">
      <c r="A192">
        <v>7.7826649999999997</v>
      </c>
    </row>
    <row r="193" spans="1:1" x14ac:dyDescent="0.4">
      <c r="A193">
        <v>-22.889861</v>
      </c>
    </row>
    <row r="194" spans="1:1" x14ac:dyDescent="0.4">
      <c r="A194">
        <v>34.942346000000001</v>
      </c>
    </row>
    <row r="195" spans="1:1" x14ac:dyDescent="0.4">
      <c r="A195">
        <v>-23.956060000000001</v>
      </c>
    </row>
    <row r="196" spans="1:1" x14ac:dyDescent="0.4">
      <c r="A196">
        <v>-6.7443169999999997</v>
      </c>
    </row>
    <row r="197" spans="1:1" x14ac:dyDescent="0.4">
      <c r="A197">
        <v>5.226229</v>
      </c>
    </row>
    <row r="198" spans="1:1" x14ac:dyDescent="0.4">
      <c r="A198">
        <v>-24.174088999999999</v>
      </c>
    </row>
    <row r="199" spans="1:1" x14ac:dyDescent="0.4">
      <c r="A199">
        <v>45.419172000000003</v>
      </c>
    </row>
    <row r="200" spans="1:1" x14ac:dyDescent="0.4">
      <c r="A200">
        <v>-13.428203999999999</v>
      </c>
    </row>
    <row r="201" spans="1:1" x14ac:dyDescent="0.4">
      <c r="A201">
        <v>-3.554859</v>
      </c>
    </row>
    <row r="202" spans="1:1" x14ac:dyDescent="0.4">
      <c r="A202">
        <v>10</v>
      </c>
    </row>
  </sheetData>
  <sortState xmlns:xlrd2="http://schemas.microsoft.com/office/spreadsheetml/2017/richdata2" ref="E9:E4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2019-12-18T23:47:35Z</dcterms:created>
  <dcterms:modified xsi:type="dcterms:W3CDTF">2019-12-19T03:02:05Z</dcterms:modified>
</cp:coreProperties>
</file>