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BF5D1A98-1853-4BEE-922D-F1B22436F8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1" sheetId="1" r:id="rId1"/>
    <sheet name="Tas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G7" i="2"/>
  <c r="E7" i="2"/>
  <c r="M7" i="1"/>
  <c r="M4" i="1" l="1"/>
  <c r="M8" i="1" l="1"/>
  <c r="M6" i="1"/>
  <c r="M10" i="1"/>
  <c r="G5" i="1" l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<sst xmlns="http://schemas.openxmlformats.org/spreadsheetml/2006/main" count="14" uniqueCount="12">
  <si>
    <t>Варианты</t>
  </si>
  <si>
    <t>Частота</t>
  </si>
  <si>
    <t>Нормализация</t>
  </si>
  <si>
    <t>Выб среднее</t>
  </si>
  <si>
    <t>Мода</t>
  </si>
  <si>
    <t>Медиана</t>
  </si>
  <si>
    <t>Выборочная дисперсия</t>
  </si>
  <si>
    <t>Cтандартное отклонение</t>
  </si>
  <si>
    <t>Коэффицент вариации</t>
  </si>
  <si>
    <t>Размах</t>
  </si>
  <si>
    <t>&lt;3,5&lt;</t>
  </si>
  <si>
    <t>Ответ:Да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</si>
</sst>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top"/>
    </xf>
    <xf numFmtId="2" fontId="0" fillId="0" borderId="8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Task1!$B$4:$G$4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E-4FE5-A4CC-FAEAA9F08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400112"/>
        <c:axId val="387398864"/>
      </c:barChart>
      <c:catAx>
        <c:axId val="38740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398864"/>
        <c:crosses val="autoZero"/>
        <c:auto val="1"/>
        <c:lblAlgn val="ctr"/>
        <c:lblOffset val="100"/>
        <c:noMultiLvlLbl val="0"/>
      </c:catAx>
      <c:valAx>
        <c:axId val="3873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4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Task1!$B$4:$G$4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A69-BD6F-07E7EFF1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97840"/>
        <c:axId val="95700752"/>
      </c:lineChart>
      <c:catAx>
        <c:axId val="9569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00752"/>
        <c:crosses val="autoZero"/>
        <c:auto val="1"/>
        <c:lblAlgn val="ctr"/>
        <c:lblOffset val="100"/>
        <c:noMultiLvlLbl val="0"/>
      </c:catAx>
      <c:valAx>
        <c:axId val="95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9524</xdr:colOff>
      <xdr:row>21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7</xdr:col>
      <xdr:colOff>9524</xdr:colOff>
      <xdr:row>36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4"/>
  <sheetViews>
    <sheetView tabSelected="1" workbookViewId="0">
      <selection activeCell="M10" sqref="M10"/>
    </sheetView>
  </sheetViews>
  <sheetFormatPr defaultRowHeight="15" x14ac:dyDescent="0.25"/>
  <cols>
    <col min="1" max="1" width="18.28515625" customWidth="1"/>
    <col min="12" max="12" width="24.5703125" bestFit="1" customWidth="1"/>
  </cols>
  <sheetData>
    <row r="2" spans="1:13" ht="15.75" thickBot="1" x14ac:dyDescent="0.3"/>
    <row r="3" spans="1:13" ht="15.75" thickBot="1" x14ac:dyDescent="0.3">
      <c r="A3" s="2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J3" s="3">
        <v>1</v>
      </c>
    </row>
    <row r="4" spans="1:13" ht="15.75" thickBot="1" x14ac:dyDescent="0.3">
      <c r="A4" s="2" t="s">
        <v>1</v>
      </c>
      <c r="B4" s="2">
        <v>3</v>
      </c>
      <c r="C4" s="2">
        <v>5</v>
      </c>
      <c r="D4" s="2">
        <v>3</v>
      </c>
      <c r="E4" s="2">
        <v>3</v>
      </c>
      <c r="F4" s="2">
        <v>2</v>
      </c>
      <c r="G4" s="2">
        <v>4</v>
      </c>
      <c r="J4" s="3">
        <v>1</v>
      </c>
      <c r="L4" s="2" t="s">
        <v>3</v>
      </c>
      <c r="M4" s="4">
        <f>(B3*B4+C3*C4+D3*D4+E3*E4+F3*F4+G3*G4)/20</f>
        <v>3.4</v>
      </c>
    </row>
    <row r="5" spans="1:13" ht="15.75" thickBot="1" x14ac:dyDescent="0.3">
      <c r="A5" s="2" t="s">
        <v>2</v>
      </c>
      <c r="B5" s="2">
        <f>B3/G3</f>
        <v>0.16666666666666666</v>
      </c>
      <c r="C5" s="2">
        <f>C3/G3</f>
        <v>0.33333333333333331</v>
      </c>
      <c r="D5" s="2">
        <f>D3/G3</f>
        <v>0.5</v>
      </c>
      <c r="E5" s="2">
        <f>E3/G3</f>
        <v>0.66666666666666663</v>
      </c>
      <c r="F5" s="2">
        <f>F3/G3</f>
        <v>0.83333333333333337</v>
      </c>
      <c r="G5" s="2">
        <f>B3/G3</f>
        <v>0.16666666666666666</v>
      </c>
      <c r="J5" s="3">
        <v>1</v>
      </c>
      <c r="L5" s="2" t="s">
        <v>4</v>
      </c>
      <c r="M5" s="4">
        <v>2</v>
      </c>
    </row>
    <row r="6" spans="1:13" ht="15.75" thickBot="1" x14ac:dyDescent="0.3">
      <c r="J6" s="3">
        <v>2</v>
      </c>
      <c r="L6" s="2" t="s">
        <v>5</v>
      </c>
      <c r="M6" s="4">
        <f>(J11+J12)/2</f>
        <v>3</v>
      </c>
    </row>
    <row r="7" spans="1:13" ht="15.75" thickBot="1" x14ac:dyDescent="0.3">
      <c r="J7" s="3">
        <v>2</v>
      </c>
      <c r="L7" s="2" t="s">
        <v>6</v>
      </c>
      <c r="M7" s="4">
        <f>(B4*(B3-M4)^2+C4*(C3-M4)^2+D4*(D3-M4)^2+E4*(E3-M4)^2+F4*(F3-M4)^2+G4*(G3-M4)^2)/19</f>
        <v>3.2000000000000006</v>
      </c>
    </row>
    <row r="8" spans="1:13" ht="15.75" thickBot="1" x14ac:dyDescent="0.3">
      <c r="J8" s="3">
        <v>2</v>
      </c>
      <c r="L8" s="5" t="s">
        <v>7</v>
      </c>
      <c r="M8" s="6">
        <f>SQRT(M7)</f>
        <v>1.7888543819998319</v>
      </c>
    </row>
    <row r="9" spans="1:13" ht="15.75" thickBot="1" x14ac:dyDescent="0.3">
      <c r="J9" s="3">
        <v>2</v>
      </c>
      <c r="L9" s="2" t="s">
        <v>8</v>
      </c>
      <c r="M9" s="4">
        <f>(M7/M4)*100</f>
        <v>94.11764705882355</v>
      </c>
    </row>
    <row r="10" spans="1:13" ht="15.75" thickBot="1" x14ac:dyDescent="0.3">
      <c r="J10" s="3">
        <v>2</v>
      </c>
      <c r="L10" s="7" t="s">
        <v>9</v>
      </c>
      <c r="M10" s="4">
        <f>G3-B3</f>
        <v>5</v>
      </c>
    </row>
    <row r="11" spans="1:13" x14ac:dyDescent="0.25">
      <c r="J11" s="3">
        <v>3</v>
      </c>
    </row>
    <row r="12" spans="1:13" x14ac:dyDescent="0.25">
      <c r="J12" s="3">
        <v>3</v>
      </c>
    </row>
    <row r="13" spans="1:13" x14ac:dyDescent="0.25">
      <c r="J13" s="3">
        <v>3</v>
      </c>
    </row>
    <row r="14" spans="1:13" x14ac:dyDescent="0.25">
      <c r="J14" s="3">
        <v>4</v>
      </c>
    </row>
    <row r="15" spans="1:13" x14ac:dyDescent="0.25">
      <c r="J15" s="3">
        <v>4</v>
      </c>
    </row>
    <row r="16" spans="1:13" x14ac:dyDescent="0.25">
      <c r="J16" s="3">
        <v>4</v>
      </c>
    </row>
    <row r="17" spans="10:10" x14ac:dyDescent="0.25">
      <c r="J17" s="3">
        <v>5</v>
      </c>
    </row>
    <row r="18" spans="10:10" x14ac:dyDescent="0.25">
      <c r="J18" s="3">
        <v>5</v>
      </c>
    </row>
    <row r="19" spans="10:10" x14ac:dyDescent="0.25">
      <c r="J19" s="3">
        <v>6</v>
      </c>
    </row>
    <row r="20" spans="10:10" x14ac:dyDescent="0.25">
      <c r="J20" s="3">
        <v>6</v>
      </c>
    </row>
    <row r="21" spans="10:10" x14ac:dyDescent="0.25">
      <c r="J21" s="3">
        <v>6</v>
      </c>
    </row>
    <row r="22" spans="10:10" x14ac:dyDescent="0.25">
      <c r="J22" s="3">
        <v>6</v>
      </c>
    </row>
    <row r="23" spans="10:10" x14ac:dyDescent="0.25">
      <c r="J23" s="1"/>
    </row>
    <row r="24" spans="10:10" x14ac:dyDescent="0.25">
      <c r="J24" s="1"/>
    </row>
  </sheetData>
  <sortState xmlns:xlrd2="http://schemas.microsoft.com/office/spreadsheetml/2017/richdata2" ref="J3:J22">
    <sortCondition ref="J2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8"/>
  <sheetViews>
    <sheetView workbookViewId="0">
      <selection activeCell="C8" sqref="C8"/>
    </sheetView>
  </sheetViews>
  <sheetFormatPr defaultRowHeight="15" x14ac:dyDescent="0.25"/>
  <cols>
    <col min="2" max="2" width="25.28515625" customWidth="1"/>
    <col min="3" max="3" width="10.28515625" bestFit="1" customWidth="1"/>
  </cols>
  <sheetData>
    <row r="2" spans="2:7" ht="15.75" thickBot="1" x14ac:dyDescent="0.3"/>
    <row r="3" spans="2:7" ht="15.75" thickBot="1" x14ac:dyDescent="0.3">
      <c r="B3" s="2" t="s">
        <v>3</v>
      </c>
      <c r="C3" s="2">
        <v>3.4</v>
      </c>
    </row>
    <row r="4" spans="2:7" ht="15.75" thickBot="1" x14ac:dyDescent="0.3">
      <c r="B4" s="2" t="s">
        <v>7</v>
      </c>
      <c r="C4" s="2">
        <v>1.79</v>
      </c>
    </row>
    <row r="6" spans="2:7" ht="15.75" thickBot="1" x14ac:dyDescent="0.3"/>
    <row r="7" spans="2:7" ht="15.75" thickBot="1" x14ac:dyDescent="0.3">
      <c r="E7" s="8">
        <f>C3-C4</f>
        <v>1.6099999999999999</v>
      </c>
      <c r="F7" s="9" t="s">
        <v>10</v>
      </c>
      <c r="G7" s="10">
        <f>C3+C4</f>
        <v>5.1899999999999995</v>
      </c>
    </row>
    <row r="8" spans="2:7" x14ac:dyDescent="0.25">
      <c r="C8" s="3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2022-10-12T15:01:28Z</dcterms:modified>
</cp:coreProperties>
</file>