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aSon/Desktop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9" i="1"/>
  <c r="E10" i="1"/>
  <c r="E11" i="1"/>
  <c r="E12" i="1"/>
  <c r="E13" i="1"/>
  <c r="E14" i="1"/>
  <c r="E15" i="1"/>
  <c r="E17" i="1"/>
  <c r="E18" i="1"/>
  <c r="E21" i="1"/>
  <c r="E24" i="1"/>
  <c r="E27" i="1"/>
  <c r="E28" i="1"/>
  <c r="E8" i="1"/>
</calcChain>
</file>

<file path=xl/sharedStrings.xml><?xml version="1.0" encoding="utf-8"?>
<sst xmlns="http://schemas.openxmlformats.org/spreadsheetml/2006/main" count="179" uniqueCount="101">
  <si>
    <t>Component</t>
  </si>
  <si>
    <t>Stock</t>
  </si>
  <si>
    <t>Value</t>
  </si>
  <si>
    <t>Size</t>
  </si>
  <si>
    <t>Part #</t>
  </si>
  <si>
    <t>Availability</t>
  </si>
  <si>
    <t>Y1</t>
  </si>
  <si>
    <t>30MHz</t>
  </si>
  <si>
    <t>2mm X 2.5mm</t>
  </si>
  <si>
    <t>Y2</t>
  </si>
  <si>
    <t>32.768KHz</t>
  </si>
  <si>
    <t>C1</t>
  </si>
  <si>
    <t>100uF</t>
  </si>
  <si>
    <t>6.3V</t>
  </si>
  <si>
    <t>End of life</t>
  </si>
  <si>
    <t>C2</t>
  </si>
  <si>
    <t>2.2uF</t>
  </si>
  <si>
    <t>16V</t>
  </si>
  <si>
    <t>C3</t>
  </si>
  <si>
    <t>0.1uF</t>
  </si>
  <si>
    <t>50V</t>
  </si>
  <si>
    <t>C4</t>
  </si>
  <si>
    <t>100pF</t>
  </si>
  <si>
    <t>36 Weeks</t>
  </si>
  <si>
    <t>C5</t>
  </si>
  <si>
    <t>3pF</t>
  </si>
  <si>
    <t>250V</t>
  </si>
  <si>
    <t>8 Weeks</t>
  </si>
  <si>
    <t>C6</t>
  </si>
  <si>
    <t>0.01uF</t>
  </si>
  <si>
    <t>C7</t>
  </si>
  <si>
    <t>C8</t>
  </si>
  <si>
    <t>C9</t>
  </si>
  <si>
    <t>0.022uF</t>
  </si>
  <si>
    <t>C10</t>
  </si>
  <si>
    <t>C11</t>
  </si>
  <si>
    <t>10uF</t>
  </si>
  <si>
    <t>10V</t>
  </si>
  <si>
    <t>C12</t>
  </si>
  <si>
    <t>33pF</t>
  </si>
  <si>
    <t>C13</t>
  </si>
  <si>
    <t>C14</t>
  </si>
  <si>
    <t>22uF</t>
  </si>
  <si>
    <t>C15</t>
  </si>
  <si>
    <t>C16</t>
  </si>
  <si>
    <t>C17</t>
  </si>
  <si>
    <t>C18</t>
  </si>
  <si>
    <t>100V</t>
  </si>
  <si>
    <t>23 Weeks</t>
  </si>
  <si>
    <t>C19</t>
  </si>
  <si>
    <t>C20</t>
  </si>
  <si>
    <t>0.22uF</t>
  </si>
  <si>
    <t>63V</t>
  </si>
  <si>
    <t>24 Weeks</t>
  </si>
  <si>
    <t>C21</t>
  </si>
  <si>
    <t>C22</t>
  </si>
  <si>
    <t>32 Weeks</t>
  </si>
  <si>
    <t>C23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</si>
  <si>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</si>
  <si>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</si>
  <si>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</si>
  <si>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</si>
  <si>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</si>
  <si>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</si>
  <si>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</si>
  <si>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</si>
  <si>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</si>
  <si>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</si>
  <si>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</si>
  <si>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</si>
  <si>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</si>
  <si>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</si>
  <si>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</si>
  <si>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10K</t>
  </si>
  <si>
    <t>0.1W</t>
  </si>
  <si>
    <t>Voltage/Power</t>
  </si>
  <si>
    <t>0.5W</t>
  </si>
  <si>
    <t>2.2K</t>
  </si>
  <si>
    <t>1K</t>
  </si>
  <si>
    <t>1M</t>
  </si>
  <si>
    <t>680K</t>
  </si>
  <si>
    <t>100K</t>
  </si>
  <si>
    <t>470K</t>
  </si>
  <si>
    <t>4.7K</t>
  </si>
  <si>
    <t>3.3K</t>
  </si>
  <si>
    <t>29 Weeks</t>
  </si>
  <si>
    <t>9 Weeks</t>
  </si>
  <si>
    <t>10pF 100 Ohms</t>
  </si>
  <si>
    <t>12.5pF 70K</t>
  </si>
  <si>
    <t>15 Weeks</t>
  </si>
  <si>
    <t>27 Weeks</t>
  </si>
  <si>
    <t>Replacement</t>
  </si>
  <si>
    <t>Potentiameter</t>
  </si>
  <si>
    <t>CL10A225KA5LNNC</t>
  </si>
  <si>
    <t>$</t>
  </si>
  <si>
    <t>CL10C101JC8NNNC</t>
  </si>
  <si>
    <t>CL21A106KPCLQNC</t>
  </si>
  <si>
    <t>CL21A226MQCLRNC</t>
  </si>
  <si>
    <t>Sensor Board</t>
  </si>
  <si>
    <t>RC1608F103CS</t>
  </si>
  <si>
    <t>RC1608F102CS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</si>
</sst>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9" workbookViewId="0">
      <selection activeCell="J32" sqref="J32"/>
    </sheetView>
  </sheetViews>
  <sheetFormatPr baseColWidth="10" defaultRowHeight="16" x14ac:dyDescent="0.2"/>
  <cols>
    <col min="1" max="1" width="16.6640625" style="1" customWidth="1"/>
    <col min="2" max="4" width="10.83203125" style="1"/>
    <col min="5" max="5" width="18.5" style="2" customWidth="1"/>
    <col min="6" max="6" width="13.83203125" style="1" customWidth="1"/>
    <col min="7" max="7" width="10.83203125" style="1"/>
    <col min="8" max="8" width="17.83203125" style="1" customWidth="1"/>
    <col min="9" max="16384" width="10.83203125" style="1"/>
  </cols>
  <sheetData>
    <row r="1" spans="1:10" x14ac:dyDescent="0.2">
      <c r="A1" s="1" t="s">
        <v>98</v>
      </c>
    </row>
    <row r="2" spans="1:10" x14ac:dyDescent="0.2">
      <c r="A2" s="1" t="s">
        <v>4</v>
      </c>
      <c r="B2" s="1" t="s">
        <v>1</v>
      </c>
      <c r="C2" s="1" t="s">
        <v>0</v>
      </c>
      <c r="D2" s="1" t="s">
        <v>2</v>
      </c>
      <c r="E2" s="2" t="s">
        <v>3</v>
      </c>
      <c r="F2" s="1" t="s">
        <v>75</v>
      </c>
      <c r="G2" s="1" t="s">
        <v>5</v>
      </c>
      <c r="H2" s="1" t="s">
        <v>91</v>
      </c>
      <c r="I2" s="1" t="s">
        <v>5</v>
      </c>
      <c r="J2" s="1" t="s">
        <v>94</v>
      </c>
    </row>
    <row r="3" spans="1:10" x14ac:dyDescent="0.2">
      <c r="B3" s="1">
        <v>4053</v>
      </c>
      <c r="C3" s="1" t="s">
        <v>6</v>
      </c>
      <c r="D3" s="1" t="s">
        <v>7</v>
      </c>
      <c r="E3" s="2" t="s">
        <v>8</v>
      </c>
      <c r="F3" s="1" t="s">
        <v>87</v>
      </c>
      <c r="G3" s="1" t="s">
        <v>89</v>
      </c>
    </row>
    <row r="4" spans="1:10" x14ac:dyDescent="0.2">
      <c r="B4" s="1">
        <v>427459</v>
      </c>
      <c r="C4" s="1" t="s">
        <v>9</v>
      </c>
      <c r="D4" s="1" t="s">
        <v>10</v>
      </c>
      <c r="F4" s="1" t="s">
        <v>88</v>
      </c>
      <c r="G4" s="1" t="s">
        <v>90</v>
      </c>
    </row>
    <row r="6" spans="1:10" x14ac:dyDescent="0.2">
      <c r="B6" s="1">
        <v>0</v>
      </c>
      <c r="C6" s="1" t="s">
        <v>11</v>
      </c>
      <c r="D6" s="1" t="s">
        <v>12</v>
      </c>
      <c r="E6" s="2">
        <v>1206</v>
      </c>
      <c r="F6" s="1" t="s">
        <v>13</v>
      </c>
      <c r="G6" s="1" t="s">
        <v>14</v>
      </c>
    </row>
    <row r="7" spans="1:10" x14ac:dyDescent="0.2">
      <c r="B7" s="1">
        <v>2695</v>
      </c>
      <c r="C7" s="1" t="s">
        <v>15</v>
      </c>
      <c r="D7" s="1" t="s">
        <v>16</v>
      </c>
      <c r="E7" s="2">
        <v>603</v>
      </c>
      <c r="F7" s="1" t="s">
        <v>17</v>
      </c>
      <c r="G7" s="1" t="s">
        <v>14</v>
      </c>
      <c r="H7" s="1" t="s">
        <v>93</v>
      </c>
      <c r="I7" s="1">
        <v>40000</v>
      </c>
      <c r="J7" s="1">
        <v>0.28999999999999998</v>
      </c>
    </row>
    <row r="8" spans="1:10" x14ac:dyDescent="0.2">
      <c r="B8" s="1">
        <v>40000</v>
      </c>
      <c r="C8" s="1" t="s">
        <v>18</v>
      </c>
      <c r="D8" s="1" t="s">
        <v>19</v>
      </c>
      <c r="E8" s="2">
        <f xml:space="preserve"> 603</f>
        <v>603</v>
      </c>
      <c r="F8" s="1" t="s">
        <v>20</v>
      </c>
      <c r="G8" s="1" t="s">
        <v>23</v>
      </c>
    </row>
    <row r="9" spans="1:10" x14ac:dyDescent="0.2">
      <c r="B9" s="1">
        <v>0</v>
      </c>
      <c r="C9" s="1" t="s">
        <v>21</v>
      </c>
      <c r="D9" s="1" t="s">
        <v>22</v>
      </c>
      <c r="E9" s="2">
        <f t="shared" ref="E9:E28" si="0" xml:space="preserve"> 603</f>
        <v>603</v>
      </c>
      <c r="F9" s="1" t="s">
        <v>20</v>
      </c>
      <c r="G9" s="1" t="s">
        <v>14</v>
      </c>
      <c r="H9" s="1" t="s">
        <v>95</v>
      </c>
      <c r="I9" s="1">
        <v>40000</v>
      </c>
      <c r="J9" s="1">
        <v>1.093E-2</v>
      </c>
    </row>
    <row r="10" spans="1:10" x14ac:dyDescent="0.2">
      <c r="B10" s="1">
        <v>64446</v>
      </c>
      <c r="C10" s="1" t="s">
        <v>24</v>
      </c>
      <c r="D10" s="1" t="s">
        <v>25</v>
      </c>
      <c r="E10" s="2">
        <f t="shared" si="0"/>
        <v>603</v>
      </c>
      <c r="F10" s="1" t="s">
        <v>26</v>
      </c>
      <c r="G10" s="1" t="s">
        <v>27</v>
      </c>
    </row>
    <row r="11" spans="1:10" x14ac:dyDescent="0.2">
      <c r="B11" s="1">
        <v>3895</v>
      </c>
      <c r="C11" s="1" t="s">
        <v>28</v>
      </c>
      <c r="D11" s="1" t="s">
        <v>29</v>
      </c>
      <c r="E11" s="2">
        <f t="shared" si="0"/>
        <v>603</v>
      </c>
      <c r="F11" s="1" t="s">
        <v>20</v>
      </c>
      <c r="G11" s="1" t="s">
        <v>14</v>
      </c>
    </row>
    <row r="12" spans="1:10" x14ac:dyDescent="0.2">
      <c r="B12" s="1">
        <v>40000</v>
      </c>
      <c r="C12" s="1" t="s">
        <v>30</v>
      </c>
      <c r="D12" s="1" t="s">
        <v>19</v>
      </c>
      <c r="E12" s="2">
        <f t="shared" si="0"/>
        <v>603</v>
      </c>
      <c r="F12" s="1" t="s">
        <v>20</v>
      </c>
      <c r="G12" s="1" t="s">
        <v>23</v>
      </c>
    </row>
    <row r="13" spans="1:10" x14ac:dyDescent="0.2">
      <c r="B13" s="1">
        <v>40000</v>
      </c>
      <c r="C13" s="1" t="s">
        <v>31</v>
      </c>
      <c r="D13" s="1" t="s">
        <v>19</v>
      </c>
      <c r="E13" s="2">
        <f t="shared" si="0"/>
        <v>603</v>
      </c>
      <c r="F13" s="1" t="s">
        <v>20</v>
      </c>
      <c r="G13" s="1" t="s">
        <v>23</v>
      </c>
    </row>
    <row r="14" spans="1:10" x14ac:dyDescent="0.2">
      <c r="B14" s="1">
        <v>1531</v>
      </c>
      <c r="C14" s="1" t="s">
        <v>32</v>
      </c>
      <c r="D14" s="1" t="s">
        <v>33</v>
      </c>
      <c r="E14" s="2">
        <f t="shared" si="0"/>
        <v>603</v>
      </c>
      <c r="F14" s="1" t="s">
        <v>20</v>
      </c>
      <c r="G14" s="1" t="s">
        <v>14</v>
      </c>
    </row>
    <row r="15" spans="1:10" x14ac:dyDescent="0.2">
      <c r="B15" s="1">
        <v>40000</v>
      </c>
      <c r="C15" s="1" t="s">
        <v>34</v>
      </c>
      <c r="D15" s="1" t="s">
        <v>19</v>
      </c>
      <c r="E15" s="2">
        <f t="shared" si="0"/>
        <v>603</v>
      </c>
      <c r="F15" s="1" t="s">
        <v>20</v>
      </c>
      <c r="G15" s="1" t="s">
        <v>14</v>
      </c>
    </row>
    <row r="16" spans="1:10" x14ac:dyDescent="0.2">
      <c r="B16" s="1">
        <v>0</v>
      </c>
      <c r="C16" s="1" t="s">
        <v>35</v>
      </c>
      <c r="D16" s="1" t="s">
        <v>36</v>
      </c>
      <c r="E16" s="2">
        <f xml:space="preserve"> 805</f>
        <v>805</v>
      </c>
      <c r="F16" s="1" t="s">
        <v>37</v>
      </c>
      <c r="G16" s="1" t="s">
        <v>14</v>
      </c>
      <c r="H16" s="1" t="s">
        <v>96</v>
      </c>
      <c r="I16" s="1">
        <v>40000</v>
      </c>
      <c r="J16" s="1">
        <v>0.22</v>
      </c>
    </row>
    <row r="17" spans="2:10" x14ac:dyDescent="0.2">
      <c r="B17" s="1">
        <v>64446</v>
      </c>
      <c r="C17" s="1" t="s">
        <v>38</v>
      </c>
      <c r="D17" s="1" t="s">
        <v>39</v>
      </c>
      <c r="E17" s="2">
        <f t="shared" si="0"/>
        <v>603</v>
      </c>
      <c r="F17" s="1" t="s">
        <v>26</v>
      </c>
      <c r="G17" s="1" t="s">
        <v>27</v>
      </c>
    </row>
    <row r="18" spans="2:10" x14ac:dyDescent="0.2">
      <c r="B18" s="1">
        <v>3895</v>
      </c>
      <c r="C18" s="1" t="s">
        <v>40</v>
      </c>
      <c r="D18" s="1" t="s">
        <v>29</v>
      </c>
      <c r="E18" s="2">
        <f t="shared" si="0"/>
        <v>603</v>
      </c>
      <c r="F18" s="1" t="s">
        <v>20</v>
      </c>
      <c r="G18" s="1" t="s">
        <v>14</v>
      </c>
    </row>
    <row r="19" spans="2:10" x14ac:dyDescent="0.2">
      <c r="B19" s="1">
        <v>0</v>
      </c>
      <c r="C19" s="1" t="s">
        <v>41</v>
      </c>
      <c r="D19" s="1" t="s">
        <v>42</v>
      </c>
      <c r="E19" s="2">
        <v>805</v>
      </c>
      <c r="F19" s="1" t="s">
        <v>13</v>
      </c>
      <c r="G19" s="1" t="s">
        <v>56</v>
      </c>
      <c r="H19" s="1" t="s">
        <v>97</v>
      </c>
      <c r="I19" s="1">
        <v>40000</v>
      </c>
      <c r="J19" s="1">
        <v>0.37</v>
      </c>
    </row>
    <row r="20" spans="2:10" x14ac:dyDescent="0.2">
      <c r="B20" s="1">
        <v>0</v>
      </c>
      <c r="C20" s="1" t="s">
        <v>43</v>
      </c>
      <c r="D20" s="1" t="s">
        <v>42</v>
      </c>
      <c r="E20" s="2">
        <v>805</v>
      </c>
      <c r="F20" s="1" t="s">
        <v>13</v>
      </c>
      <c r="G20" s="1" t="s">
        <v>56</v>
      </c>
    </row>
    <row r="21" spans="2:10" x14ac:dyDescent="0.2">
      <c r="B21" s="1">
        <v>40000</v>
      </c>
      <c r="C21" s="1" t="s">
        <v>44</v>
      </c>
      <c r="D21" s="1" t="s">
        <v>19</v>
      </c>
      <c r="E21" s="2">
        <f t="shared" si="0"/>
        <v>603</v>
      </c>
      <c r="F21" s="1" t="s">
        <v>20</v>
      </c>
      <c r="G21" s="1" t="s">
        <v>14</v>
      </c>
    </row>
    <row r="22" spans="2:10" x14ac:dyDescent="0.2">
      <c r="B22" s="1">
        <v>0</v>
      </c>
      <c r="C22" s="1" t="s">
        <v>45</v>
      </c>
      <c r="D22" s="1" t="s">
        <v>36</v>
      </c>
      <c r="E22" s="2">
        <v>805</v>
      </c>
      <c r="F22" s="1" t="s">
        <v>37</v>
      </c>
      <c r="G22" s="1" t="s">
        <v>14</v>
      </c>
      <c r="H22" s="1" t="s">
        <v>96</v>
      </c>
      <c r="I22" s="1">
        <v>40000</v>
      </c>
      <c r="J22" s="1">
        <v>0.22</v>
      </c>
    </row>
    <row r="23" spans="2:10" x14ac:dyDescent="0.2">
      <c r="B23" s="1">
        <v>10378</v>
      </c>
      <c r="C23" s="1" t="s">
        <v>46</v>
      </c>
      <c r="D23" s="1" t="s">
        <v>12</v>
      </c>
      <c r="F23" s="1" t="s">
        <v>47</v>
      </c>
      <c r="G23" s="1" t="s">
        <v>48</v>
      </c>
    </row>
    <row r="24" spans="2:10" x14ac:dyDescent="0.2">
      <c r="B24" s="1">
        <v>40000</v>
      </c>
      <c r="C24" s="1" t="s">
        <v>49</v>
      </c>
      <c r="D24" s="1" t="s">
        <v>19</v>
      </c>
      <c r="E24" s="2">
        <f t="shared" si="0"/>
        <v>603</v>
      </c>
      <c r="F24" s="1" t="s">
        <v>20</v>
      </c>
      <c r="G24" s="1" t="s">
        <v>14</v>
      </c>
    </row>
    <row r="25" spans="2:10" x14ac:dyDescent="0.2">
      <c r="B25" s="1">
        <v>2499</v>
      </c>
      <c r="C25" s="1" t="s">
        <v>50</v>
      </c>
      <c r="D25" s="1" t="s">
        <v>51</v>
      </c>
      <c r="E25" s="2">
        <v>2220</v>
      </c>
      <c r="F25" s="1" t="s">
        <v>52</v>
      </c>
      <c r="G25" s="1" t="s">
        <v>53</v>
      </c>
    </row>
    <row r="26" spans="2:10" x14ac:dyDescent="0.2">
      <c r="B26" s="1">
        <v>2499</v>
      </c>
      <c r="C26" s="1" t="s">
        <v>54</v>
      </c>
      <c r="D26" s="1" t="s">
        <v>51</v>
      </c>
      <c r="E26" s="2">
        <v>2220</v>
      </c>
      <c r="F26" s="1" t="s">
        <v>52</v>
      </c>
      <c r="G26" s="1" t="s">
        <v>53</v>
      </c>
    </row>
    <row r="27" spans="2:10" x14ac:dyDescent="0.2">
      <c r="B27" s="1">
        <v>40000</v>
      </c>
      <c r="C27" s="1" t="s">
        <v>55</v>
      </c>
      <c r="D27" s="1" t="s">
        <v>19</v>
      </c>
      <c r="E27" s="2">
        <f t="shared" si="0"/>
        <v>603</v>
      </c>
      <c r="F27" s="1" t="s">
        <v>20</v>
      </c>
      <c r="G27" s="1" t="s">
        <v>23</v>
      </c>
    </row>
    <row r="28" spans="2:10" x14ac:dyDescent="0.2">
      <c r="B28" s="1">
        <v>40000</v>
      </c>
      <c r="C28" s="1" t="s">
        <v>57</v>
      </c>
      <c r="D28" s="1" t="s">
        <v>19</v>
      </c>
      <c r="E28" s="2">
        <f t="shared" si="0"/>
        <v>603</v>
      </c>
      <c r="F28" s="1" t="s">
        <v>20</v>
      </c>
      <c r="G28" s="1" t="s">
        <v>23</v>
      </c>
    </row>
    <row r="30" spans="2:10" x14ac:dyDescent="0.2">
      <c r="B30" s="1">
        <v>0</v>
      </c>
      <c r="C30" s="1" t="s">
        <v>58</v>
      </c>
      <c r="D30" s="1" t="s">
        <v>73</v>
      </c>
      <c r="E30" s="2">
        <v>603</v>
      </c>
      <c r="F30" s="1" t="s">
        <v>74</v>
      </c>
      <c r="G30" s="1" t="s">
        <v>85</v>
      </c>
      <c r="H30" s="1" t="s">
        <v>99</v>
      </c>
      <c r="I30" s="1">
        <v>68000</v>
      </c>
      <c r="J30" s="1">
        <v>3.9699999999999996E-3</v>
      </c>
    </row>
    <row r="31" spans="2:10" x14ac:dyDescent="0.2">
      <c r="B31" s="1">
        <v>1027393</v>
      </c>
      <c r="C31" s="1" t="s">
        <v>59</v>
      </c>
      <c r="D31" s="1" t="s">
        <v>77</v>
      </c>
      <c r="E31" s="2">
        <v>603</v>
      </c>
      <c r="F31" s="1" t="s">
        <v>74</v>
      </c>
      <c r="G31" s="1" t="s">
        <v>85</v>
      </c>
    </row>
    <row r="32" spans="2:10" x14ac:dyDescent="0.2">
      <c r="B32" s="1">
        <v>0</v>
      </c>
      <c r="C32" s="1" t="s">
        <v>60</v>
      </c>
      <c r="D32" s="1" t="s">
        <v>78</v>
      </c>
      <c r="E32" s="2">
        <v>603</v>
      </c>
      <c r="F32" s="1" t="s">
        <v>74</v>
      </c>
      <c r="G32" s="1" t="s">
        <v>85</v>
      </c>
      <c r="H32" s="1" t="s">
        <v>100</v>
      </c>
      <c r="I32" s="1">
        <v>150612</v>
      </c>
    </row>
    <row r="33" spans="2:7" x14ac:dyDescent="0.2">
      <c r="B33" s="1">
        <v>0</v>
      </c>
      <c r="C33" s="1" t="s">
        <v>61</v>
      </c>
      <c r="D33" s="1" t="s">
        <v>79</v>
      </c>
      <c r="E33" s="2">
        <v>603</v>
      </c>
      <c r="F33" s="1" t="s">
        <v>74</v>
      </c>
      <c r="G33" s="1" t="s">
        <v>85</v>
      </c>
    </row>
    <row r="34" spans="2:7" x14ac:dyDescent="0.2">
      <c r="B34" s="1">
        <v>11</v>
      </c>
      <c r="C34" s="1" t="s">
        <v>62</v>
      </c>
      <c r="D34" s="1" t="s">
        <v>80</v>
      </c>
      <c r="E34" s="2">
        <v>603</v>
      </c>
      <c r="F34" s="1" t="s">
        <v>74</v>
      </c>
      <c r="G34" s="1" t="s">
        <v>85</v>
      </c>
    </row>
    <row r="35" spans="2:7" x14ac:dyDescent="0.2">
      <c r="B35" s="1">
        <v>2853</v>
      </c>
      <c r="C35" s="1" t="s">
        <v>63</v>
      </c>
      <c r="D35" s="1" t="s">
        <v>81</v>
      </c>
      <c r="E35" s="2" t="s">
        <v>92</v>
      </c>
      <c r="F35" s="1" t="s">
        <v>76</v>
      </c>
      <c r="G35" s="1" t="s">
        <v>86</v>
      </c>
    </row>
    <row r="36" spans="2:7" x14ac:dyDescent="0.2">
      <c r="B36" s="1">
        <v>11</v>
      </c>
      <c r="C36" s="1" t="s">
        <v>64</v>
      </c>
      <c r="D36" s="1" t="s">
        <v>80</v>
      </c>
      <c r="E36" s="2">
        <v>603</v>
      </c>
      <c r="F36" s="1" t="s">
        <v>74</v>
      </c>
      <c r="G36" s="1" t="s">
        <v>85</v>
      </c>
    </row>
    <row r="37" spans="2:7" x14ac:dyDescent="0.2">
      <c r="B37" s="1">
        <v>0</v>
      </c>
      <c r="C37" s="1" t="s">
        <v>65</v>
      </c>
      <c r="D37" s="1" t="s">
        <v>81</v>
      </c>
      <c r="E37" s="2">
        <v>603</v>
      </c>
      <c r="F37" s="1" t="s">
        <v>74</v>
      </c>
      <c r="G37" s="1" t="s">
        <v>85</v>
      </c>
    </row>
    <row r="38" spans="2:7" x14ac:dyDescent="0.2">
      <c r="B38" s="1">
        <v>0</v>
      </c>
      <c r="C38" s="1" t="s">
        <v>66</v>
      </c>
      <c r="D38" s="1" t="s">
        <v>73</v>
      </c>
      <c r="E38" s="2">
        <v>603</v>
      </c>
      <c r="F38" s="1" t="s">
        <v>74</v>
      </c>
      <c r="G38" s="1" t="s">
        <v>85</v>
      </c>
    </row>
    <row r="39" spans="2:7" x14ac:dyDescent="0.2">
      <c r="B39" s="1">
        <v>6304</v>
      </c>
      <c r="C39" s="1" t="s">
        <v>67</v>
      </c>
      <c r="D39" s="1" t="s">
        <v>82</v>
      </c>
      <c r="E39" s="2">
        <v>603</v>
      </c>
      <c r="F39" s="1" t="s">
        <v>74</v>
      </c>
      <c r="G39" s="1" t="s">
        <v>85</v>
      </c>
    </row>
    <row r="40" spans="2:7" x14ac:dyDescent="0.2">
      <c r="B40" s="1">
        <v>1027393</v>
      </c>
      <c r="C40" s="1" t="s">
        <v>68</v>
      </c>
      <c r="D40" s="1" t="s">
        <v>77</v>
      </c>
      <c r="E40" s="2">
        <v>603</v>
      </c>
      <c r="F40" s="1" t="s">
        <v>74</v>
      </c>
      <c r="G40" s="1" t="s">
        <v>85</v>
      </c>
    </row>
    <row r="41" spans="2:7" x14ac:dyDescent="0.2">
      <c r="B41" s="1">
        <v>0</v>
      </c>
      <c r="C41" s="1" t="s">
        <v>69</v>
      </c>
      <c r="D41" s="1">
        <v>100</v>
      </c>
      <c r="E41" s="2">
        <v>603</v>
      </c>
      <c r="F41" s="1" t="s">
        <v>74</v>
      </c>
      <c r="G41" s="1" t="s">
        <v>85</v>
      </c>
    </row>
    <row r="42" spans="2:7" x14ac:dyDescent="0.2">
      <c r="B42" s="1">
        <v>7390</v>
      </c>
      <c r="C42" s="1" t="s">
        <v>70</v>
      </c>
      <c r="D42" s="1" t="s">
        <v>81</v>
      </c>
      <c r="E42" s="2">
        <v>805</v>
      </c>
      <c r="F42" s="1" t="s">
        <v>74</v>
      </c>
      <c r="G42" s="1" t="s">
        <v>85</v>
      </c>
    </row>
    <row r="43" spans="2:7" x14ac:dyDescent="0.2">
      <c r="B43" s="1">
        <v>1728171</v>
      </c>
      <c r="C43" s="1" t="s">
        <v>71</v>
      </c>
      <c r="D43" s="1" t="s">
        <v>83</v>
      </c>
      <c r="E43" s="2">
        <v>603</v>
      </c>
      <c r="F43" s="1" t="s">
        <v>74</v>
      </c>
      <c r="G43" s="1" t="s">
        <v>85</v>
      </c>
    </row>
    <row r="44" spans="2:7" x14ac:dyDescent="0.2">
      <c r="B44" s="1">
        <v>337</v>
      </c>
      <c r="C44" s="1" t="s">
        <v>72</v>
      </c>
      <c r="D44" s="1" t="s">
        <v>84</v>
      </c>
      <c r="E44" s="2">
        <v>603</v>
      </c>
      <c r="F44" s="1" t="s">
        <v>74</v>
      </c>
      <c r="G44" s="1" t="s">
        <v>85</v>
      </c>
    </row>
  </sheetData>
  <pageMargins left="0.7" right="0.7" top="0.75" bottom="0.75" header="0.3" footer="0.3"/>
  <ignoredErrors>
    <ignoredError sqref="E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2018-07-17T19:27:26Z</dcterms:created>
  <dcterms:modified xsi:type="dcterms:W3CDTF">2018-07-18T14:25:19Z</dcterms:modified>
</cp:coreProperties>
</file>