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eacon-client\excel\MiniTemplate\Datas\"/>
    </mc:Choice>
  </mc:AlternateContent>
  <xr:revisionPtr revIDLastSave="0" documentId="13_ncr:1_{CCE70CF0-277E-4167-BE6E-38C495114A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kill" sheetId="1" r:id="rId1"/>
    <sheet name="SkillEffect" sheetId="2" r:id="rId2"/>
    <sheet name="Buff" sheetId="3" r:id="rId3"/>
    <sheet name="State" sheetId="4" r:id="rId4"/>
  </sheets>
  <definedNames>
    <definedName name="_xlnm._FilterDatabase" localSheetId="0" hidden="1">Skill!$A$5:$Q$77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8" i="1" l="1"/>
</calcChain>
</file>

<file path=xl/sharedStrings.xml><?xml version="1.0" encoding="utf-8"?>
<sst xmlns="http://schemas.openxmlformats.org/spreadsheetml/2006/main" count="701" uniqueCount="269">
  <si>
    <t>id</t>
    <phoneticPr fontId="1" type="noConversion"/>
  </si>
  <si>
    <t>int</t>
    <phoneticPr fontId="1" type="noConversion"/>
  </si>
  <si>
    <t>技能名称</t>
    <phoneticPr fontId="1" type="noConversion"/>
  </si>
  <si>
    <t>技能描述</t>
    <phoneticPr fontId="1" type="noConversion"/>
  </si>
  <si>
    <t>技能图标</t>
    <phoneticPr fontId="1" type="noConversion"/>
  </si>
  <si>
    <t>技能类型</t>
    <phoneticPr fontId="1" type="noConversion"/>
  </si>
  <si>
    <t>技能效果</t>
    <phoneticPr fontId="1" type="noConversion"/>
  </si>
  <si>
    <t>name</t>
    <phoneticPr fontId="1" type="noConversion"/>
  </si>
  <si>
    <t>技能动作</t>
    <phoneticPr fontId="1" type="noConversion"/>
  </si>
  <si>
    <t>desc</t>
    <phoneticPr fontId="1" type="noConversion"/>
  </si>
  <si>
    <t>icon</t>
    <phoneticPr fontId="1" type="noConversion"/>
  </si>
  <si>
    <t>string</t>
    <phoneticPr fontId="1" type="noConversion"/>
  </si>
  <si>
    <t>ID</t>
    <phoneticPr fontId="1" type="noConversion"/>
  </si>
  <si>
    <t>被动触发条件</t>
    <phoneticPr fontId="1" type="noConversion"/>
  </si>
  <si>
    <t>被动触发条件参数</t>
    <phoneticPr fontId="1" type="noConversion"/>
  </si>
  <si>
    <t>目标选择范围</t>
    <phoneticPr fontId="1" type="noConversion"/>
  </si>
  <si>
    <t>选择范围参数</t>
    <phoneticPr fontId="1" type="noConversion"/>
  </si>
  <si>
    <t>目标阵营</t>
    <phoneticPr fontId="1" type="noConversion"/>
  </si>
  <si>
    <t>筛选条件</t>
    <phoneticPr fontId="1" type="noConversion"/>
  </si>
  <si>
    <t>目标选择数量</t>
    <phoneticPr fontId="1" type="noConversion"/>
  </si>
  <si>
    <t>bool</t>
    <phoneticPr fontId="1" type="noConversion"/>
  </si>
  <si>
    <t>叠加上限</t>
    <phoneticPr fontId="1" type="noConversion"/>
  </si>
  <si>
    <t>Buff名称</t>
    <phoneticPr fontId="1" type="noConversion"/>
  </si>
  <si>
    <t>Buff图标</t>
    <phoneticPr fontId="1" type="noConversion"/>
  </si>
  <si>
    <t>Buff特效</t>
    <phoneticPr fontId="1" type="noConversion"/>
  </si>
  <si>
    <t>Buff持续时间（ms)</t>
    <phoneticPr fontId="1" type="noConversion"/>
  </si>
  <si>
    <t>Buff状态</t>
    <phoneticPr fontId="1" type="noConversion"/>
  </si>
  <si>
    <t>相同Buff处理</t>
    <phoneticPr fontId="1" type="noConversion"/>
  </si>
  <si>
    <t>是否允许被驱散</t>
    <phoneticPr fontId="1" type="noConversion"/>
  </si>
  <si>
    <t>护盾系数</t>
    <phoneticPr fontId="1" type="noConversion"/>
  </si>
  <si>
    <t>备注</t>
    <phoneticPr fontId="1" type="noConversion"/>
  </si>
  <si>
    <t>Buff类型</t>
    <phoneticPr fontId="1" type="noConversion"/>
  </si>
  <si>
    <t>Buff状态参数</t>
    <phoneticPr fontId="1" type="noConversion"/>
  </si>
  <si>
    <t>状态名称</t>
    <phoneticPr fontId="1" type="noConversion"/>
  </si>
  <si>
    <t>triggerParticleEffects</t>
    <phoneticPr fontId="1" type="noConversion"/>
  </si>
  <si>
    <t>skillCaller</t>
    <phoneticPr fontId="1" type="noConversion"/>
  </si>
  <si>
    <t>skillEffects</t>
    <phoneticPr fontId="1" type="noConversion"/>
  </si>
  <si>
    <t>skillAction</t>
    <phoneticPr fontId="1" type="noConversion"/>
  </si>
  <si>
    <t>##var</t>
  </si>
  <si>
    <t>##type</t>
  </si>
  <si>
    <t>##group</t>
  </si>
  <si>
    <t>##</t>
    <phoneticPr fontId="1" type="noConversion"/>
  </si>
  <si>
    <t>c,s</t>
    <phoneticPr fontId="1" type="noConversion"/>
  </si>
  <si>
    <t>triggerProbability</t>
    <phoneticPr fontId="1" type="noConversion"/>
  </si>
  <si>
    <t>triggerResult</t>
    <phoneticPr fontId="1" type="noConversion"/>
  </si>
  <si>
    <t>triggerEffectPara</t>
    <phoneticPr fontId="1" type="noConversion"/>
  </si>
  <si>
    <t>targetRange</t>
    <phoneticPr fontId="1" type="noConversion"/>
  </si>
  <si>
    <t>targetRangePara</t>
    <phoneticPr fontId="1" type="noConversion"/>
  </si>
  <si>
    <t>targetCamp</t>
    <phoneticPr fontId="1" type="noConversion"/>
  </si>
  <si>
    <t>targetCondition</t>
    <phoneticPr fontId="1" type="noConversion"/>
  </si>
  <si>
    <t>targetNum</t>
    <phoneticPr fontId="1" type="noConversion"/>
  </si>
  <si>
    <t>(array#sep=;),int</t>
    <phoneticPr fontId="1" type="noConversion"/>
  </si>
  <si>
    <t>artEffect</t>
    <phoneticPr fontId="1" type="noConversion"/>
  </si>
  <si>
    <t>buffType</t>
    <phoneticPr fontId="1" type="noConversion"/>
  </si>
  <si>
    <t>buffDuration</t>
    <phoneticPr fontId="1" type="noConversion"/>
  </si>
  <si>
    <t>buffState</t>
    <phoneticPr fontId="1" type="noConversion"/>
  </si>
  <si>
    <t>buffStatePara</t>
    <phoneticPr fontId="1" type="noConversion"/>
  </si>
  <si>
    <t>getSame</t>
    <phoneticPr fontId="1" type="noConversion"/>
  </si>
  <si>
    <t>overlayLimit</t>
    <phoneticPr fontId="1" type="noConversion"/>
  </si>
  <si>
    <t>ifDispel</t>
    <phoneticPr fontId="1" type="noConversion"/>
  </si>
  <si>
    <t>temp.EBuffType</t>
    <phoneticPr fontId="1" type="noConversion"/>
  </si>
  <si>
    <t>(array#sep=;),int</t>
  </si>
  <si>
    <t>skillCallerPara</t>
    <phoneticPr fontId="1" type="noConversion"/>
  </si>
  <si>
    <t>triggerCondition</t>
    <phoneticPr fontId="1" type="noConversion"/>
  </si>
  <si>
    <t>triggerConditionPara</t>
    <phoneticPr fontId="1" type="noConversion"/>
  </si>
  <si>
    <t>coolTime</t>
    <phoneticPr fontId="1" type="noConversion"/>
  </si>
  <si>
    <t>技能调用单位类型</t>
    <phoneticPr fontId="1" type="noConversion"/>
  </si>
  <si>
    <t>技能调用单位参数</t>
    <phoneticPr fontId="1" type="noConversion"/>
  </si>
  <si>
    <t>被动属性类型</t>
    <phoneticPr fontId="1" type="noConversion"/>
  </si>
  <si>
    <t>被动触发概率</t>
    <phoneticPr fontId="1" type="noConversion"/>
  </si>
  <si>
    <t>技能CD</t>
    <phoneticPr fontId="1" type="noConversion"/>
  </si>
  <si>
    <t>挥动警棍攻击身前的敌人，对敌人造成伤害，</t>
  </si>
  <si>
    <t>持有盾牌的英雄格挡几率+20%</t>
  </si>
  <si>
    <t>持有盾牌的英雄每攻击10次，则会给场上血量最低的1名车下队友添加一个保护状态，保护状态下，英雄有10%的几率格挡伤害，保护状态持续5秒</t>
  </si>
  <si>
    <t>支援保护的车下队友数量+1</t>
  </si>
  <si>
    <t>保护状态的格挡几率+10%</t>
  </si>
  <si>
    <t>保护状态的持续时间+3秒</t>
  </si>
  <si>
    <t>持有盾牌的英雄格挡时，会让攻击者进入3秒的迟缓状态，迟缓状态下，怪物的移动速度和攻击速度降低30%</t>
  </si>
  <si>
    <t>释放1道高压电流，对目标造成电击伤害</t>
  </si>
  <si>
    <t>高压电流伤害+50%</t>
  </si>
  <si>
    <t>20001;20004;20005</t>
  </si>
  <si>
    <t>高压电流会让目标麻痹1秒</t>
  </si>
  <si>
    <t>高压电流会向最近的敌人进行1次传导</t>
    <phoneticPr fontId="1" type="noConversion"/>
  </si>
  <si>
    <t>高压电流伤害-20%</t>
    <phoneticPr fontId="1" type="noConversion"/>
  </si>
  <si>
    <t>高压电流的传导次数+1</t>
  </si>
  <si>
    <t>高压电流会造成小范围的爆炸效果</t>
  </si>
  <si>
    <t>爆炸伤害+50%</t>
  </si>
  <si>
    <t>高压电流传导时有50%的几率裂变出一道未经强化的高压电流（近身范围）</t>
    <phoneticPr fontId="1" type="noConversion"/>
  </si>
  <si>
    <t>单体攻击敌方</t>
  </si>
  <si>
    <t>7次攻击后给予敌方1次重击，造成1.5倍伤害</t>
  </si>
  <si>
    <t>重击伤害变为2倍伤害</t>
  </si>
  <si>
    <t>每5次即可进行1次重击</t>
  </si>
  <si>
    <t>被重击对象产生迟缓状态，移动及攻击速度降低50%，持续3s</t>
  </si>
  <si>
    <t>被重击敌人有20%概率眩晕，持续1s</t>
  </si>
  <si>
    <t>眩晕时间变为2s</t>
  </si>
  <si>
    <t>重击变为范围攻击</t>
  </si>
  <si>
    <t>重击伤害范围增加30%</t>
    <phoneticPr fontId="1" type="noConversion"/>
  </si>
  <si>
    <t>喷射火焰，对一定范围内的所有敌人造成持续伤害</t>
    <phoneticPr fontId="1" type="noConversion"/>
  </si>
  <si>
    <t>喷火器的喷射距离+50%</t>
    <phoneticPr fontId="1" type="noConversion"/>
  </si>
  <si>
    <t>喷火器的喷射范围+100%</t>
    <phoneticPr fontId="1" type="noConversion"/>
  </si>
  <si>
    <t>喷火器的喷射伤害+50%</t>
    <phoneticPr fontId="1" type="noConversion"/>
  </si>
  <si>
    <t>喷火器喷射结束后，会生成一片燃烧区域，进入燃烧区域的敌人会受到持续伤害</t>
    <phoneticPr fontId="1" type="noConversion"/>
  </si>
  <si>
    <t>进入燃烧区域的敌人会受到持续伤害</t>
    <phoneticPr fontId="1" type="noConversion"/>
  </si>
  <si>
    <t>燃烧区域的造成的伤害+50%</t>
    <phoneticPr fontId="1" type="noConversion"/>
  </si>
  <si>
    <t>燃烧区域结束后，会产生爆炸效果</t>
    <phoneticPr fontId="1" type="noConversion"/>
  </si>
  <si>
    <t>燃烧区域结束后产生的爆炸伤害+50%</t>
    <phoneticPr fontId="1" type="noConversion"/>
  </si>
  <si>
    <t>发射子弹射击敌人，对敌人造成伤害</t>
  </si>
  <si>
    <t>冲锋枪射出的子弹伤害+50%</t>
  </si>
  <si>
    <t>冲锋枪射击时，连发数量+1</t>
  </si>
  <si>
    <t>子弹造成的伤害-20%</t>
  </si>
  <si>
    <t>冲锋枪射击时的弹道数量+1</t>
  </si>
  <si>
    <t>冲锋枪射出的子弹穿透+1</t>
  </si>
  <si>
    <t>锁定一名怪物，发射制导激光，造成持续伤害，杀死怪物后会转移至其他怪物</t>
  </si>
  <si>
    <t>制导激光的伤害+50%</t>
  </si>
  <si>
    <t>60001;60005;60007</t>
    <phoneticPr fontId="1" type="noConversion"/>
  </si>
  <si>
    <t>制导激光的伤害次数+15</t>
  </si>
  <si>
    <t>制导激光对主目标的伤害+100%</t>
  </si>
  <si>
    <t>制导激光命中目标后，折射数量+1</t>
  </si>
  <si>
    <t>激光伤害-20%</t>
  </si>
  <si>
    <t>制导激光命中主目标后，会造成小范围内爆炸</t>
  </si>
  <si>
    <t>制导激光造成的爆炸伤害+50%</t>
  </si>
  <si>
    <t>发射一枚干冰榴弹，命中目标后，对一定范围内的怪物造成干冰爆炸伤害</t>
  </si>
  <si>
    <t>对一定范围内的怪物造成干冰爆炸伤害</t>
  </si>
  <si>
    <t>干冰爆炸伤害+30%</t>
  </si>
  <si>
    <t>干冰爆炸范围+30%</t>
  </si>
  <si>
    <t>射击时，额外射出1发干冰弹，</t>
  </si>
  <si>
    <t>造成的伤害-20%</t>
  </si>
  <si>
    <t>70001;70002</t>
    <phoneticPr fontId="1" type="noConversion"/>
  </si>
  <si>
    <t>被干冰弹直接击中的目标附着冰霜状态，冰霜状态的敌人移动速度-50%，冰霜状态持续2s</t>
  </si>
  <si>
    <t>被干冰弹爆炸击中的敌人也增加冰霜附加效果，移动速度-50%，冰霜状态持续2s</t>
  </si>
  <si>
    <t>冰霜效果结束后30%概率出现冻结，行动及攻击完全停止，持续1.5秒</t>
  </si>
  <si>
    <t>左手枪械射击</t>
  </si>
  <si>
    <t>治疗</t>
  </si>
  <si>
    <t>对场上生命值最低的2名队友进行治疗</t>
    <phoneticPr fontId="1" type="noConversion"/>
  </si>
  <si>
    <t>对场上生命值最低的3名队友进行治疗</t>
    <phoneticPr fontId="1" type="noConversion"/>
  </si>
  <si>
    <t>治疗子弹治疗队友后，会让队友在接下来的3秒内持续恢复生命值</t>
  </si>
  <si>
    <t>恢复状态的持续时间+2秒</t>
  </si>
  <si>
    <t>治疗子弹对队友进行治疗后，会让队友兴奋3秒，兴奋状态下，队友的攻击速度+10%</t>
  </si>
  <si>
    <t>兴奋状态的持续时间+2秒</t>
  </si>
  <si>
    <t>Active</t>
  </si>
  <si>
    <t>PassiveTrigger</t>
    <phoneticPr fontId="6" type="noConversion"/>
  </si>
  <si>
    <t>PassivePara</t>
  </si>
  <si>
    <t>PassivePara</t>
    <phoneticPr fontId="1" type="noConversion"/>
  </si>
  <si>
    <t>PassiveTrigger</t>
  </si>
  <si>
    <t>SkillEffect</t>
  </si>
  <si>
    <t>Weapon</t>
  </si>
  <si>
    <t>Skill</t>
  </si>
  <si>
    <t>Bullet</t>
  </si>
  <si>
    <t>WeaponAttack</t>
  </si>
  <si>
    <t>Block</t>
  </si>
  <si>
    <t>Reload</t>
  </si>
  <si>
    <t>CreatureDie</t>
  </si>
  <si>
    <t>BuffEnd</t>
  </si>
  <si>
    <t>效果特效</t>
    <phoneticPr fontId="1" type="noConversion"/>
  </si>
  <si>
    <t>技能效果参数</t>
    <phoneticPr fontId="1" type="noConversion"/>
  </si>
  <si>
    <t>0.1;0.2;0.3;0.4;0.5;0.6;0.7;0.8;0.9;1</t>
    <phoneticPr fontId="1" type="noConversion"/>
  </si>
  <si>
    <t>0;10</t>
    <phoneticPr fontId="1" type="noConversion"/>
  </si>
  <si>
    <t>0;3</t>
    <phoneticPr fontId="1" type="noConversion"/>
  </si>
  <si>
    <t>0;5</t>
    <phoneticPr fontId="1" type="noConversion"/>
  </si>
  <si>
    <t>技能治疗</t>
    <phoneticPr fontId="1" type="noConversion"/>
  </si>
  <si>
    <t>WeaponDam</t>
  </si>
  <si>
    <t>SkillDam</t>
  </si>
  <si>
    <t>ConductDam</t>
  </si>
  <si>
    <t>RefractionDam</t>
  </si>
  <si>
    <t>AddBuff</t>
  </si>
  <si>
    <t>Call</t>
    <phoneticPr fontId="1" type="noConversion"/>
  </si>
  <si>
    <t>CurrentTarget</t>
  </si>
  <si>
    <t>EntireField</t>
  </si>
  <si>
    <t>Toucher</t>
  </si>
  <si>
    <t>Circular</t>
  </si>
  <si>
    <t>Rectangle</t>
  </si>
  <si>
    <t>Teammate</t>
  </si>
  <si>
    <t>Enemy</t>
  </si>
  <si>
    <t>All</t>
    <phoneticPr fontId="6" type="noConversion"/>
  </si>
  <si>
    <t>HpLowestPer</t>
  </si>
  <si>
    <t>Nearest</t>
  </si>
  <si>
    <t>Random</t>
  </si>
  <si>
    <t>保护</t>
    <phoneticPr fontId="1" type="noConversion"/>
  </si>
  <si>
    <t>110003;1000</t>
    <phoneticPr fontId="1" type="noConversion"/>
  </si>
  <si>
    <t>迟缓</t>
    <phoneticPr fontId="1" type="noConversion"/>
  </si>
  <si>
    <t>麻痹</t>
    <phoneticPr fontId="1" type="noConversion"/>
  </si>
  <si>
    <t>眩晕</t>
    <phoneticPr fontId="1" type="noConversion"/>
  </si>
  <si>
    <t>减速</t>
    <phoneticPr fontId="1" type="noConversion"/>
  </si>
  <si>
    <t>119003;-3000</t>
    <phoneticPr fontId="1" type="noConversion"/>
  </si>
  <si>
    <t>冻结</t>
    <phoneticPr fontId="1" type="noConversion"/>
  </si>
  <si>
    <t>持续回复</t>
    <phoneticPr fontId="1" type="noConversion"/>
  </si>
  <si>
    <t>兴奋</t>
    <phoneticPr fontId="1" type="noConversion"/>
  </si>
  <si>
    <t>118003;1000</t>
    <phoneticPr fontId="1" type="noConversion"/>
  </si>
  <si>
    <t>Invalid</t>
  </si>
  <si>
    <t>Positive</t>
  </si>
  <si>
    <t>Negative</t>
  </si>
  <si>
    <t>SkillType</t>
    <phoneticPr fontId="1" type="noConversion"/>
  </si>
  <si>
    <t>PassiveParaType</t>
    <phoneticPr fontId="1" type="noConversion"/>
  </si>
  <si>
    <t>PassiveParaPara</t>
    <phoneticPr fontId="1" type="noConversion"/>
  </si>
  <si>
    <t>temp.ESkillType</t>
    <phoneticPr fontId="6" type="noConversion"/>
  </si>
  <si>
    <t>temp.EPassiveParaType</t>
    <phoneticPr fontId="6" type="noConversion"/>
  </si>
  <si>
    <t>temp.ETriggerCondition</t>
    <phoneticPr fontId="6" type="noConversion"/>
  </si>
  <si>
    <t>temp.ESkillCaller</t>
  </si>
  <si>
    <t>Bullet</t>
    <phoneticPr fontId="1" type="noConversion"/>
  </si>
  <si>
    <t>temp.ESkillEffectType</t>
  </si>
  <si>
    <t>temp.ESkillEffectRangeType</t>
  </si>
  <si>
    <t>temp.EEffectTargetCamp</t>
  </si>
  <si>
    <t>temp.EEffectTargetScreen</t>
  </si>
  <si>
    <t>CurrentTarget</t>
    <phoneticPr fontId="1" type="noConversion"/>
  </si>
  <si>
    <t>temp.EBuffSame</t>
  </si>
  <si>
    <t>113;1</t>
  </si>
  <si>
    <t>115;1000</t>
  </si>
  <si>
    <t>114;1000</t>
  </si>
  <si>
    <t>110;5000</t>
  </si>
  <si>
    <t>110;-2000</t>
  </si>
  <si>
    <t>110;3333</t>
  </si>
  <si>
    <t>110;10000</t>
  </si>
  <si>
    <t>110;3000</t>
  </si>
  <si>
    <t>111;1</t>
    <phoneticPr fontId="1" type="noConversion"/>
  </si>
  <si>
    <t>109;-2</t>
  </si>
  <si>
    <t>101;5000</t>
    <phoneticPr fontId="1" type="noConversion"/>
  </si>
  <si>
    <t>112;10000</t>
    <phoneticPr fontId="1" type="noConversion"/>
  </si>
  <si>
    <t>110;5000</t>
    <phoneticPr fontId="1" type="noConversion"/>
  </si>
  <si>
    <t>105;1</t>
  </si>
  <si>
    <t>104;1</t>
  </si>
  <si>
    <t>106;1</t>
  </si>
  <si>
    <t>102;15</t>
    <phoneticPr fontId="1" type="noConversion"/>
  </si>
  <si>
    <t>112;3000</t>
  </si>
  <si>
    <t>114;2000</t>
    <phoneticPr fontId="1" type="noConversion"/>
  </si>
  <si>
    <t>113;1</t>
    <phoneticPr fontId="1" type="noConversion"/>
  </si>
  <si>
    <t>112;1</t>
    <phoneticPr fontId="1" type="noConversion"/>
  </si>
  <si>
    <t>114;3000</t>
    <phoneticPr fontId="1" type="noConversion"/>
  </si>
  <si>
    <t>Self</t>
  </si>
  <si>
    <t>Self</t>
    <phoneticPr fontId="1" type="noConversion"/>
  </si>
  <si>
    <t>格挡</t>
  </si>
  <si>
    <t>格挡</t>
    <phoneticPr fontId="1" type="noConversion"/>
  </si>
  <si>
    <t>BattleStart</t>
  </si>
  <si>
    <t>Weapon</t>
    <phoneticPr fontId="1" type="noConversion"/>
  </si>
  <si>
    <t>119003;-3000|118003;-3000</t>
    <phoneticPr fontId="1" type="noConversion"/>
  </si>
  <si>
    <t>(map#sep=;|),int,int</t>
  </si>
  <si>
    <t>stateExclusion</t>
    <phoneticPr fontId="1" type="noConversion"/>
  </si>
  <si>
    <t>状态互斥</t>
    <phoneticPr fontId="1" type="noConversion"/>
  </si>
  <si>
    <t>(array#sep=;),string</t>
    <phoneticPr fontId="1" type="noConversion"/>
  </si>
  <si>
    <t>属性改变</t>
    <phoneticPr fontId="1" type="noConversion"/>
  </si>
  <si>
    <t>属性ID；属性数值</t>
    <phoneticPr fontId="1" type="noConversion"/>
  </si>
  <si>
    <t>持续治疗</t>
    <phoneticPr fontId="1" type="noConversion"/>
  </si>
  <si>
    <t>持续恢复</t>
    <phoneticPr fontId="1" type="noConversion"/>
  </si>
  <si>
    <t>持续伤害</t>
    <phoneticPr fontId="1" type="noConversion"/>
  </si>
  <si>
    <t>持续损血</t>
    <phoneticPr fontId="1" type="noConversion"/>
  </si>
  <si>
    <t>护盾</t>
    <phoneticPr fontId="1" type="noConversion"/>
  </si>
  <si>
    <t>无敌状态</t>
    <phoneticPr fontId="1" type="noConversion"/>
  </si>
  <si>
    <t>免疫所有负面状态</t>
    <phoneticPr fontId="1" type="noConversion"/>
  </si>
  <si>
    <t>眩晕免疫</t>
    <phoneticPr fontId="1" type="noConversion"/>
  </si>
  <si>
    <t>冻结免疫</t>
    <phoneticPr fontId="1" type="noConversion"/>
  </si>
  <si>
    <t>麻痹免疫</t>
    <phoneticPr fontId="1" type="noConversion"/>
  </si>
  <si>
    <t>按照治疗者的【总攻击】*治疗系数进行单次恢复，治疗系数需要除以10000使用</t>
    <phoneticPr fontId="1" type="noConversion"/>
  </si>
  <si>
    <t>按照目标的生命上限恢复，配置数值需要除以10000使用</t>
    <phoneticPr fontId="1" type="noConversion"/>
  </si>
  <si>
    <t>按照添加者的【总攻击】*伤害系数进行单次恢复，伤害系数需要除以10000使用</t>
    <phoneticPr fontId="1" type="noConversion"/>
  </si>
  <si>
    <t>按照目标的生命上限扣血，配置数值需要除以10000使用</t>
    <phoneticPr fontId="1" type="noConversion"/>
  </si>
  <si>
    <t>按照添加者的【总攻击】*护盾系数，护盾系数需要除以10000使用</t>
    <phoneticPr fontId="1" type="noConversion"/>
  </si>
  <si>
    <t>受到伤害强制为1，免疫所有负面状态</t>
    <phoneticPr fontId="1" type="noConversion"/>
  </si>
  <si>
    <t>无法执行移动，武器攻击，释放技能等主动命令</t>
    <phoneticPr fontId="1" type="noConversion"/>
  </si>
  <si>
    <t>参数</t>
    <phoneticPr fontId="1" type="noConversion"/>
  </si>
  <si>
    <t>9;11;13</t>
    <phoneticPr fontId="1" type="noConversion"/>
  </si>
  <si>
    <t>时间间隔；治疗系数</t>
    <phoneticPr fontId="1" type="noConversion"/>
  </si>
  <si>
    <t>时间间隔；恢复比例</t>
    <phoneticPr fontId="1" type="noConversion"/>
  </si>
  <si>
    <t>时间间隔；伤害系数</t>
    <phoneticPr fontId="1" type="noConversion"/>
  </si>
  <si>
    <t>时间间隔；损血比例</t>
    <phoneticPr fontId="1" type="noConversion"/>
  </si>
  <si>
    <t>500;1000</t>
    <phoneticPr fontId="1" type="noConversion"/>
  </si>
  <si>
    <t>Buff</t>
  </si>
  <si>
    <t>Creature</t>
    <phoneticPr fontId="1" type="noConversion"/>
  </si>
  <si>
    <t>默认近战武器伤害</t>
    <phoneticPr fontId="1" type="noConversion"/>
  </si>
  <si>
    <t>默认远程武器伤害</t>
    <phoneticPr fontId="1" type="noConversion"/>
  </si>
  <si>
    <t>小怪默认伤害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</si>
</sst>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61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05073B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2" borderId="1" xfId="1" applyBorder="1" applyAlignment="1"/>
    <xf numFmtId="0" fontId="2" fillId="2" borderId="2" xfId="1" applyBorder="1" applyAlignment="1"/>
    <xf numFmtId="0" fontId="2" fillId="2" borderId="3" xfId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0" fillId="3" borderId="1" xfId="0" applyFill="1" applyBorder="1"/>
    <xf numFmtId="0" fontId="7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4" xfId="1" applyBorder="1" applyAlignment="1"/>
    <xf numFmtId="0" fontId="0" fillId="0" borderId="1" xfId="0" applyBorder="1"/>
    <xf numFmtId="0" fontId="8" fillId="5" borderId="1" xfId="1" applyFont="1" applyFill="1" applyBorder="1" applyAlignment="1"/>
    <xf numFmtId="0" fontId="9" fillId="5" borderId="1" xfId="1" applyFont="1" applyFill="1" applyBorder="1" applyAlignment="1"/>
    <xf numFmtId="0" fontId="0" fillId="0" borderId="1" xfId="0" applyBorder="1" applyAlignment="1">
      <alignment horizontal="left"/>
    </xf>
    <xf numFmtId="0" fontId="9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opLeftCell="A67" zoomScale="130" zoomScaleNormal="130" workbookViewId="0">
      <selection activeCell="B78" sqref="B78:B80"/>
    </sheetView>
  </sheetViews>
  <sheetFormatPr defaultColWidth="8.875" defaultRowHeight="14.25" x14ac:dyDescent="0.2"/>
  <cols>
    <col min="3" max="3" width="10" bestFit="1" customWidth="1"/>
    <col min="4" max="4" width="46.625" customWidth="1"/>
    <col min="6" max="6" width="10.875" customWidth="1"/>
    <col min="7" max="7" width="14.625" customWidth="1"/>
    <col min="8" max="8" width="28.625" customWidth="1"/>
    <col min="9" max="9" width="14.375" customWidth="1"/>
    <col min="10" max="10" width="16.625" bestFit="1" customWidth="1"/>
    <col min="11" max="11" width="17.125" customWidth="1"/>
    <col min="12" max="13" width="17.875" customWidth="1"/>
    <col min="14" max="14" width="13.125" customWidth="1"/>
    <col min="15" max="15" width="17.375" customWidth="1"/>
  </cols>
  <sheetData>
    <row r="1" spans="1:16" ht="15.75" x14ac:dyDescent="0.25">
      <c r="A1" s="2" t="s">
        <v>38</v>
      </c>
      <c r="B1" s="2" t="s">
        <v>0</v>
      </c>
      <c r="C1" s="2" t="s">
        <v>7</v>
      </c>
      <c r="D1" s="2" t="s">
        <v>9</v>
      </c>
      <c r="E1" s="2" t="s">
        <v>10</v>
      </c>
      <c r="F1" s="2" t="s">
        <v>37</v>
      </c>
      <c r="G1" s="2" t="s">
        <v>35</v>
      </c>
      <c r="H1" s="2" t="s">
        <v>62</v>
      </c>
      <c r="I1" s="2" t="s">
        <v>191</v>
      </c>
      <c r="J1" s="2" t="s">
        <v>192</v>
      </c>
      <c r="K1" s="2" t="s">
        <v>193</v>
      </c>
      <c r="L1" s="2" t="s">
        <v>63</v>
      </c>
      <c r="M1" s="2" t="s">
        <v>64</v>
      </c>
      <c r="N1" s="2" t="s">
        <v>43</v>
      </c>
      <c r="O1" s="2" t="s">
        <v>36</v>
      </c>
      <c r="P1" s="2" t="s">
        <v>65</v>
      </c>
    </row>
    <row r="2" spans="1:16" ht="15.75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x14ac:dyDescent="0.25">
      <c r="A3" s="2" t="s">
        <v>39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</v>
      </c>
      <c r="G3" s="2" t="s">
        <v>197</v>
      </c>
      <c r="H3" s="2" t="s">
        <v>1</v>
      </c>
      <c r="I3" s="15" t="s">
        <v>194</v>
      </c>
      <c r="J3" s="13" t="s">
        <v>195</v>
      </c>
      <c r="K3" s="2" t="s">
        <v>51</v>
      </c>
      <c r="L3" s="13" t="s">
        <v>196</v>
      </c>
      <c r="M3" s="2" t="s">
        <v>51</v>
      </c>
      <c r="N3" s="2" t="s">
        <v>1</v>
      </c>
      <c r="O3" s="2" t="s">
        <v>51</v>
      </c>
      <c r="P3" s="2" t="s">
        <v>1</v>
      </c>
    </row>
    <row r="4" spans="1:16" ht="15.75" x14ac:dyDescent="0.25">
      <c r="A4" s="2" t="s">
        <v>40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</row>
    <row r="5" spans="1:16" ht="15.75" x14ac:dyDescent="0.25">
      <c r="A5" s="2" t="s">
        <v>41</v>
      </c>
      <c r="B5" s="3" t="s">
        <v>0</v>
      </c>
      <c r="C5" s="3" t="s">
        <v>2</v>
      </c>
      <c r="D5" s="3" t="s">
        <v>3</v>
      </c>
      <c r="E5" s="3" t="s">
        <v>4</v>
      </c>
      <c r="F5" s="3" t="s">
        <v>8</v>
      </c>
      <c r="G5" s="4" t="s">
        <v>66</v>
      </c>
      <c r="H5" s="4" t="s">
        <v>67</v>
      </c>
      <c r="I5" s="3" t="s">
        <v>5</v>
      </c>
      <c r="J5" s="3" t="s">
        <v>68</v>
      </c>
      <c r="K5" s="3" t="s">
        <v>68</v>
      </c>
      <c r="L5" s="3" t="s">
        <v>13</v>
      </c>
      <c r="M5" s="3" t="s">
        <v>14</v>
      </c>
      <c r="N5" s="3" t="s">
        <v>69</v>
      </c>
      <c r="O5" s="3" t="s">
        <v>6</v>
      </c>
      <c r="P5" s="3" t="s">
        <v>70</v>
      </c>
    </row>
    <row r="6" spans="1:16" ht="16.5" x14ac:dyDescent="0.2">
      <c r="A6" s="5"/>
      <c r="B6" s="5">
        <v>10001</v>
      </c>
      <c r="C6" s="5"/>
      <c r="D6" s="6" t="s">
        <v>71</v>
      </c>
      <c r="E6" s="5"/>
      <c r="F6" s="5"/>
      <c r="G6" s="5" t="s">
        <v>232</v>
      </c>
      <c r="H6" s="5">
        <v>1</v>
      </c>
      <c r="I6" s="12" t="s">
        <v>139</v>
      </c>
      <c r="J6" s="6"/>
      <c r="K6" s="6"/>
      <c r="L6" s="6"/>
      <c r="M6" s="5"/>
      <c r="N6" s="5"/>
      <c r="O6" s="6">
        <v>10001</v>
      </c>
      <c r="P6" s="5">
        <v>0</v>
      </c>
    </row>
    <row r="7" spans="1:16" x14ac:dyDescent="0.2">
      <c r="A7" s="5"/>
      <c r="B7" s="5">
        <v>10002</v>
      </c>
      <c r="C7" s="5"/>
      <c r="D7" s="6" t="s">
        <v>72</v>
      </c>
      <c r="E7" s="5"/>
      <c r="F7" s="5"/>
      <c r="G7" s="5" t="s">
        <v>232</v>
      </c>
      <c r="H7" s="5">
        <v>1</v>
      </c>
      <c r="I7" s="13" t="s">
        <v>140</v>
      </c>
      <c r="J7" s="6"/>
      <c r="K7" s="6"/>
      <c r="L7" s="6" t="s">
        <v>231</v>
      </c>
      <c r="M7" s="5"/>
      <c r="N7" s="5"/>
      <c r="O7" s="5">
        <v>10002</v>
      </c>
      <c r="P7" s="5">
        <v>0</v>
      </c>
    </row>
    <row r="8" spans="1:16" x14ac:dyDescent="0.2">
      <c r="A8" s="5"/>
      <c r="B8" s="5">
        <v>10003</v>
      </c>
      <c r="C8" s="5"/>
      <c r="D8" s="6" t="s">
        <v>72</v>
      </c>
      <c r="E8" s="5"/>
      <c r="F8" s="5"/>
      <c r="G8" s="5" t="s">
        <v>232</v>
      </c>
      <c r="H8" s="5">
        <v>1</v>
      </c>
      <c r="I8" s="13" t="s">
        <v>140</v>
      </c>
      <c r="J8" s="6"/>
      <c r="K8" s="6"/>
      <c r="L8" s="6" t="s">
        <v>231</v>
      </c>
      <c r="M8" s="5"/>
      <c r="N8" s="5"/>
      <c r="O8" s="5">
        <v>10003</v>
      </c>
      <c r="P8" s="5">
        <v>0</v>
      </c>
    </row>
    <row r="9" spans="1:16" x14ac:dyDescent="0.2">
      <c r="A9" s="5"/>
      <c r="B9" s="5">
        <v>10004</v>
      </c>
      <c r="C9" s="5"/>
      <c r="D9" s="6" t="s">
        <v>73</v>
      </c>
      <c r="E9" s="5"/>
      <c r="F9" s="5"/>
      <c r="G9" s="5" t="s">
        <v>232</v>
      </c>
      <c r="H9" s="5">
        <v>1</v>
      </c>
      <c r="I9" s="13" t="s">
        <v>140</v>
      </c>
      <c r="J9" s="6"/>
      <c r="K9" s="6"/>
      <c r="L9" s="6" t="s">
        <v>148</v>
      </c>
      <c r="M9" s="5">
        <v>10</v>
      </c>
      <c r="N9" s="5">
        <v>10000</v>
      </c>
      <c r="O9" s="6">
        <v>10004</v>
      </c>
      <c r="P9" s="5">
        <v>0</v>
      </c>
    </row>
    <row r="10" spans="1:16" x14ac:dyDescent="0.2">
      <c r="A10" s="5"/>
      <c r="B10" s="5">
        <v>10005</v>
      </c>
      <c r="C10" s="5"/>
      <c r="D10" s="6" t="s">
        <v>74</v>
      </c>
      <c r="E10" s="5"/>
      <c r="F10" s="5"/>
      <c r="G10" s="5" t="s">
        <v>232</v>
      </c>
      <c r="H10" s="5">
        <v>1</v>
      </c>
      <c r="I10" s="6" t="s">
        <v>142</v>
      </c>
      <c r="J10" s="6" t="s">
        <v>144</v>
      </c>
      <c r="K10" s="6">
        <v>10004</v>
      </c>
      <c r="L10" s="6"/>
      <c r="M10" s="5"/>
      <c r="N10" s="5"/>
      <c r="O10" s="6" t="s">
        <v>205</v>
      </c>
      <c r="P10" s="5">
        <v>0</v>
      </c>
    </row>
    <row r="11" spans="1:16" x14ac:dyDescent="0.2">
      <c r="A11" s="5"/>
      <c r="B11" s="5">
        <v>10006</v>
      </c>
      <c r="C11" s="5"/>
      <c r="D11" s="6" t="s">
        <v>75</v>
      </c>
      <c r="E11" s="5"/>
      <c r="F11" s="5"/>
      <c r="G11" s="5" t="s">
        <v>232</v>
      </c>
      <c r="H11" s="5">
        <v>1</v>
      </c>
      <c r="I11" s="6" t="s">
        <v>141</v>
      </c>
      <c r="J11" s="6" t="s">
        <v>264</v>
      </c>
      <c r="K11" s="6">
        <v>10004</v>
      </c>
      <c r="L11" s="6"/>
      <c r="M11" s="5"/>
      <c r="N11" s="5"/>
      <c r="O11" s="6" t="s">
        <v>206</v>
      </c>
      <c r="P11" s="5">
        <v>0</v>
      </c>
    </row>
    <row r="12" spans="1:16" x14ac:dyDescent="0.2">
      <c r="A12" s="5"/>
      <c r="B12" s="5">
        <v>10007</v>
      </c>
      <c r="C12" s="5"/>
      <c r="D12" s="6" t="s">
        <v>76</v>
      </c>
      <c r="E12" s="5"/>
      <c r="F12" s="5"/>
      <c r="G12" s="5" t="s">
        <v>232</v>
      </c>
      <c r="H12" s="5">
        <v>1</v>
      </c>
      <c r="I12" s="6" t="s">
        <v>141</v>
      </c>
      <c r="J12" s="6" t="s">
        <v>264</v>
      </c>
      <c r="K12" s="6">
        <v>10004</v>
      </c>
      <c r="L12" s="6"/>
      <c r="M12" s="5"/>
      <c r="N12" s="5"/>
      <c r="O12" s="6" t="s">
        <v>226</v>
      </c>
      <c r="P12" s="5">
        <v>0</v>
      </c>
    </row>
    <row r="13" spans="1:16" x14ac:dyDescent="0.2">
      <c r="A13" s="5"/>
      <c r="B13" s="5">
        <v>10008</v>
      </c>
      <c r="C13" s="5"/>
      <c r="D13" s="6" t="s">
        <v>77</v>
      </c>
      <c r="E13" s="5"/>
      <c r="F13" s="5"/>
      <c r="G13" s="5" t="s">
        <v>232</v>
      </c>
      <c r="H13" s="5">
        <v>1</v>
      </c>
      <c r="I13" s="13" t="s">
        <v>140</v>
      </c>
      <c r="J13" s="6"/>
      <c r="K13" s="6"/>
      <c r="L13" s="6" t="s">
        <v>149</v>
      </c>
      <c r="M13" s="5"/>
      <c r="N13" s="5">
        <v>10000</v>
      </c>
      <c r="O13" s="6">
        <v>10008</v>
      </c>
      <c r="P13" s="5">
        <v>0</v>
      </c>
    </row>
    <row r="14" spans="1:16" ht="16.5" x14ac:dyDescent="0.2">
      <c r="A14" s="7"/>
      <c r="B14" s="8">
        <v>20001</v>
      </c>
      <c r="C14" s="7"/>
      <c r="D14" s="7" t="s">
        <v>78</v>
      </c>
      <c r="E14" s="7"/>
      <c r="F14" s="7"/>
      <c r="G14" s="8" t="s">
        <v>232</v>
      </c>
      <c r="H14" s="8">
        <v>2</v>
      </c>
      <c r="I14" s="12" t="s">
        <v>139</v>
      </c>
      <c r="J14" s="9"/>
      <c r="K14" s="9"/>
      <c r="L14" s="9"/>
      <c r="M14" s="8"/>
      <c r="N14" s="8"/>
      <c r="O14" s="9">
        <v>20001</v>
      </c>
      <c r="P14" s="8">
        <v>0</v>
      </c>
    </row>
    <row r="15" spans="1:16" x14ac:dyDescent="0.2">
      <c r="A15" s="7"/>
      <c r="B15" s="8">
        <v>20002</v>
      </c>
      <c r="C15" s="7"/>
      <c r="D15" s="7" t="s">
        <v>79</v>
      </c>
      <c r="E15" s="7"/>
      <c r="F15" s="7"/>
      <c r="G15" s="8" t="s">
        <v>232</v>
      </c>
      <c r="H15" s="8">
        <v>2</v>
      </c>
      <c r="I15" s="6" t="s">
        <v>141</v>
      </c>
      <c r="J15" s="9" t="s">
        <v>144</v>
      </c>
      <c r="K15" s="9" t="s">
        <v>80</v>
      </c>
      <c r="L15" s="9"/>
      <c r="M15" s="8"/>
      <c r="N15" s="8"/>
      <c r="O15" s="9" t="s">
        <v>208</v>
      </c>
      <c r="P15" s="8">
        <v>0</v>
      </c>
    </row>
    <row r="16" spans="1:16" x14ac:dyDescent="0.2">
      <c r="A16" s="7"/>
      <c r="B16" s="8">
        <v>20003</v>
      </c>
      <c r="C16" s="7"/>
      <c r="D16" s="7" t="s">
        <v>81</v>
      </c>
      <c r="E16" s="7"/>
      <c r="F16" s="7"/>
      <c r="G16" s="8" t="s">
        <v>232</v>
      </c>
      <c r="H16" s="8">
        <v>2</v>
      </c>
      <c r="I16" s="9" t="s">
        <v>143</v>
      </c>
      <c r="J16" s="9"/>
      <c r="K16" s="9"/>
      <c r="L16" s="9" t="s">
        <v>144</v>
      </c>
      <c r="M16" s="8">
        <v>20001</v>
      </c>
      <c r="N16" s="8">
        <v>10000</v>
      </c>
      <c r="O16" s="9">
        <v>20003</v>
      </c>
      <c r="P16" s="8">
        <v>0</v>
      </c>
    </row>
    <row r="17" spans="1:17" x14ac:dyDescent="0.2">
      <c r="A17" s="7"/>
      <c r="B17" s="8">
        <v>20004</v>
      </c>
      <c r="C17" s="7"/>
      <c r="D17" s="7" t="s">
        <v>82</v>
      </c>
      <c r="E17" s="7"/>
      <c r="F17" s="7"/>
      <c r="G17" s="8" t="s">
        <v>232</v>
      </c>
      <c r="H17" s="8">
        <v>2</v>
      </c>
      <c r="I17" s="9" t="s">
        <v>143</v>
      </c>
      <c r="J17" s="9"/>
      <c r="K17" s="9"/>
      <c r="L17" s="9" t="s">
        <v>144</v>
      </c>
      <c r="M17" s="8">
        <v>20001</v>
      </c>
      <c r="N17" s="8">
        <v>10000</v>
      </c>
      <c r="O17" s="9">
        <v>20004</v>
      </c>
      <c r="P17" s="8">
        <v>0</v>
      </c>
    </row>
    <row r="18" spans="1:17" x14ac:dyDescent="0.2">
      <c r="A18" s="7"/>
      <c r="B18" s="8">
        <v>20005</v>
      </c>
      <c r="C18" s="7"/>
      <c r="D18" s="7" t="s">
        <v>83</v>
      </c>
      <c r="E18" s="7"/>
      <c r="F18" s="7"/>
      <c r="G18" s="8" t="s">
        <v>232</v>
      </c>
      <c r="H18" s="8">
        <v>2</v>
      </c>
      <c r="I18" s="9" t="s">
        <v>141</v>
      </c>
      <c r="J18" s="9" t="s">
        <v>144</v>
      </c>
      <c r="K18" s="9" t="s">
        <v>80</v>
      </c>
      <c r="L18" s="9"/>
      <c r="M18" s="8"/>
      <c r="N18" s="8"/>
      <c r="O18" s="9" t="s">
        <v>209</v>
      </c>
      <c r="P18" s="8">
        <v>0</v>
      </c>
    </row>
    <row r="19" spans="1:17" x14ac:dyDescent="0.2">
      <c r="A19" s="7"/>
      <c r="B19" s="8">
        <v>20006</v>
      </c>
      <c r="C19" s="7"/>
      <c r="D19" s="7" t="s">
        <v>84</v>
      </c>
      <c r="E19" s="7"/>
      <c r="F19" s="7"/>
      <c r="G19" s="8" t="s">
        <v>232</v>
      </c>
      <c r="H19" s="8">
        <v>2</v>
      </c>
      <c r="I19" s="9" t="s">
        <v>143</v>
      </c>
      <c r="J19" s="9"/>
      <c r="K19" s="9"/>
      <c r="L19" s="9"/>
      <c r="M19" s="8">
        <v>20004</v>
      </c>
      <c r="N19" s="8">
        <v>10000</v>
      </c>
      <c r="O19" s="9">
        <v>20006</v>
      </c>
      <c r="P19" s="8">
        <v>0</v>
      </c>
    </row>
    <row r="20" spans="1:17" x14ac:dyDescent="0.2">
      <c r="A20" s="7"/>
      <c r="B20" s="8">
        <v>20007</v>
      </c>
      <c r="C20" s="7"/>
      <c r="D20" s="7" t="s">
        <v>85</v>
      </c>
      <c r="E20" s="7"/>
      <c r="F20" s="7"/>
      <c r="G20" s="8" t="s">
        <v>232</v>
      </c>
      <c r="H20" s="8">
        <v>2</v>
      </c>
      <c r="I20" s="9" t="s">
        <v>143</v>
      </c>
      <c r="J20" s="9"/>
      <c r="K20" s="9"/>
      <c r="L20" s="9" t="s">
        <v>144</v>
      </c>
      <c r="M20" s="8" t="s">
        <v>80</v>
      </c>
      <c r="N20" s="8">
        <v>10000</v>
      </c>
      <c r="O20" s="9">
        <v>20007</v>
      </c>
      <c r="P20" s="8">
        <v>0</v>
      </c>
    </row>
    <row r="21" spans="1:17" x14ac:dyDescent="0.2">
      <c r="A21" s="7"/>
      <c r="B21" s="8">
        <v>20008</v>
      </c>
      <c r="C21" s="7"/>
      <c r="D21" s="7" t="s">
        <v>86</v>
      </c>
      <c r="E21" s="7"/>
      <c r="F21" s="7"/>
      <c r="G21" s="8" t="s">
        <v>232</v>
      </c>
      <c r="H21" s="8">
        <v>2</v>
      </c>
      <c r="I21" s="9" t="s">
        <v>141</v>
      </c>
      <c r="J21" s="9" t="s">
        <v>144</v>
      </c>
      <c r="K21" s="9">
        <v>20007</v>
      </c>
      <c r="L21" s="9"/>
      <c r="M21" s="8">
        <v>20006</v>
      </c>
      <c r="N21" s="8"/>
      <c r="O21" s="9" t="s">
        <v>208</v>
      </c>
      <c r="P21" s="8">
        <v>0</v>
      </c>
    </row>
    <row r="22" spans="1:17" x14ac:dyDescent="0.2">
      <c r="A22" s="7"/>
      <c r="B22" s="8">
        <v>20009</v>
      </c>
      <c r="C22" s="7"/>
      <c r="D22" s="7" t="s">
        <v>87</v>
      </c>
      <c r="E22" s="7"/>
      <c r="F22" s="7"/>
      <c r="G22" s="8" t="s">
        <v>232</v>
      </c>
      <c r="H22" s="8">
        <v>2</v>
      </c>
      <c r="I22" s="9" t="s">
        <v>143</v>
      </c>
      <c r="J22" s="9"/>
      <c r="K22" s="9"/>
      <c r="L22" s="9" t="s">
        <v>144</v>
      </c>
      <c r="M22" s="8" t="s">
        <v>80</v>
      </c>
      <c r="N22" s="8">
        <v>5000</v>
      </c>
      <c r="O22" s="9">
        <v>20009</v>
      </c>
      <c r="P22" s="8">
        <v>0</v>
      </c>
    </row>
    <row r="23" spans="1:17" x14ac:dyDescent="0.2">
      <c r="A23" s="5"/>
      <c r="B23" s="5">
        <v>30001</v>
      </c>
      <c r="C23" s="5"/>
      <c r="D23" s="6" t="s">
        <v>88</v>
      </c>
      <c r="E23" s="5"/>
      <c r="F23" s="5"/>
      <c r="G23" s="5" t="s">
        <v>232</v>
      </c>
      <c r="H23" s="5">
        <v>3</v>
      </c>
      <c r="I23" s="6" t="s">
        <v>139</v>
      </c>
      <c r="J23" s="6"/>
      <c r="K23" s="6"/>
      <c r="L23" s="6"/>
      <c r="M23" s="5"/>
      <c r="N23" s="5"/>
      <c r="O23" s="6">
        <v>30001</v>
      </c>
      <c r="P23" s="5">
        <v>0</v>
      </c>
    </row>
    <row r="24" spans="1:17" x14ac:dyDescent="0.2">
      <c r="A24" s="5"/>
      <c r="B24" s="5">
        <v>30002</v>
      </c>
      <c r="C24" s="5"/>
      <c r="D24" s="6" t="s">
        <v>89</v>
      </c>
      <c r="E24" s="5"/>
      <c r="F24" s="10"/>
      <c r="G24" s="5" t="s">
        <v>232</v>
      </c>
      <c r="H24" s="5">
        <v>3</v>
      </c>
      <c r="I24" s="6" t="s">
        <v>143</v>
      </c>
      <c r="J24" s="6"/>
      <c r="K24" s="6"/>
      <c r="L24" s="6" t="s">
        <v>148</v>
      </c>
      <c r="M24" s="5">
        <v>7</v>
      </c>
      <c r="N24" s="5">
        <v>10000</v>
      </c>
      <c r="O24" s="6">
        <v>30002</v>
      </c>
      <c r="P24" s="5">
        <v>0</v>
      </c>
    </row>
    <row r="25" spans="1:17" x14ac:dyDescent="0.2">
      <c r="A25" s="5"/>
      <c r="B25" s="5">
        <v>30003</v>
      </c>
      <c r="C25" s="5"/>
      <c r="D25" s="6" t="s">
        <v>90</v>
      </c>
      <c r="E25" s="5"/>
      <c r="F25" s="5"/>
      <c r="G25" s="5" t="s">
        <v>232</v>
      </c>
      <c r="H25" s="5">
        <v>3</v>
      </c>
      <c r="I25" s="6" t="s">
        <v>141</v>
      </c>
      <c r="J25" s="6" t="s">
        <v>144</v>
      </c>
      <c r="K25" s="6">
        <v>30002</v>
      </c>
      <c r="L25" s="6"/>
      <c r="M25" s="5">
        <v>30002</v>
      </c>
      <c r="N25" s="5"/>
      <c r="O25" s="6" t="s">
        <v>210</v>
      </c>
      <c r="P25" s="5">
        <v>0</v>
      </c>
    </row>
    <row r="26" spans="1:17" x14ac:dyDescent="0.2">
      <c r="A26" s="5"/>
      <c r="B26" s="5">
        <v>30004</v>
      </c>
      <c r="C26" s="5"/>
      <c r="D26" s="6" t="s">
        <v>91</v>
      </c>
      <c r="E26" s="5"/>
      <c r="F26" s="5"/>
      <c r="G26" s="5" t="s">
        <v>232</v>
      </c>
      <c r="H26" s="5">
        <v>3</v>
      </c>
      <c r="I26" s="6" t="s">
        <v>141</v>
      </c>
      <c r="J26" s="6" t="s">
        <v>146</v>
      </c>
      <c r="K26" s="6">
        <v>30002</v>
      </c>
      <c r="L26" s="6"/>
      <c r="M26" s="5"/>
      <c r="N26" s="5"/>
      <c r="O26" s="6" t="s">
        <v>214</v>
      </c>
      <c r="P26" s="5">
        <v>0</v>
      </c>
    </row>
    <row r="27" spans="1:17" x14ac:dyDescent="0.2">
      <c r="A27" s="5"/>
      <c r="B27" s="5">
        <v>30005</v>
      </c>
      <c r="C27" s="5"/>
      <c r="D27" s="6" t="s">
        <v>92</v>
      </c>
      <c r="E27" s="5"/>
      <c r="F27" s="5"/>
      <c r="G27" s="5" t="s">
        <v>232</v>
      </c>
      <c r="H27" s="5">
        <v>3</v>
      </c>
      <c r="I27" s="6" t="s">
        <v>143</v>
      </c>
      <c r="J27" s="6"/>
      <c r="K27" s="6"/>
      <c r="L27" s="9" t="s">
        <v>144</v>
      </c>
      <c r="M27" s="5">
        <v>30002</v>
      </c>
      <c r="N27" s="5">
        <v>10000</v>
      </c>
      <c r="O27" s="6">
        <v>30005</v>
      </c>
      <c r="P27" s="5">
        <v>0</v>
      </c>
    </row>
    <row r="28" spans="1:17" x14ac:dyDescent="0.2">
      <c r="A28" s="5"/>
      <c r="B28" s="5">
        <v>30006</v>
      </c>
      <c r="C28" s="5"/>
      <c r="D28" s="6" t="s">
        <v>93</v>
      </c>
      <c r="E28" s="5"/>
      <c r="F28" s="5"/>
      <c r="G28" s="5" t="s">
        <v>232</v>
      </c>
      <c r="H28" s="5">
        <v>3</v>
      </c>
      <c r="I28" s="6" t="s">
        <v>143</v>
      </c>
      <c r="J28" s="6"/>
      <c r="K28" s="6"/>
      <c r="L28" s="9" t="s">
        <v>144</v>
      </c>
      <c r="M28" s="5">
        <v>30002</v>
      </c>
      <c r="N28" s="5">
        <v>2000</v>
      </c>
      <c r="O28" s="6">
        <v>30006</v>
      </c>
      <c r="P28" s="5">
        <v>0</v>
      </c>
      <c r="Q28">
        <f>2000/1500</f>
        <v>1.3333333333333333</v>
      </c>
    </row>
    <row r="29" spans="1:17" x14ac:dyDescent="0.2">
      <c r="A29" s="5"/>
      <c r="B29" s="5">
        <v>30007</v>
      </c>
      <c r="C29" s="5"/>
      <c r="D29" s="6" t="s">
        <v>94</v>
      </c>
      <c r="E29" s="5"/>
      <c r="F29" s="5"/>
      <c r="G29" s="5" t="s">
        <v>232</v>
      </c>
      <c r="H29" s="5">
        <v>3</v>
      </c>
      <c r="I29" s="6" t="s">
        <v>141</v>
      </c>
      <c r="J29" s="6" t="s">
        <v>264</v>
      </c>
      <c r="K29" s="6"/>
      <c r="L29" s="6"/>
      <c r="M29" s="5"/>
      <c r="N29" s="5"/>
      <c r="O29" s="6" t="s">
        <v>207</v>
      </c>
      <c r="P29" s="5">
        <v>0</v>
      </c>
    </row>
    <row r="30" spans="1:17" x14ac:dyDescent="0.2">
      <c r="A30" s="5"/>
      <c r="B30" s="5">
        <v>30008</v>
      </c>
      <c r="C30" s="5"/>
      <c r="D30" s="6" t="s">
        <v>95</v>
      </c>
      <c r="E30" s="5"/>
      <c r="F30" s="5"/>
      <c r="G30" s="5" t="s">
        <v>232</v>
      </c>
      <c r="H30" s="5">
        <v>3</v>
      </c>
      <c r="I30" s="6" t="s">
        <v>141</v>
      </c>
      <c r="J30" s="6" t="s">
        <v>144</v>
      </c>
      <c r="K30" s="6">
        <v>30002</v>
      </c>
      <c r="L30" s="6"/>
      <c r="M30" s="5"/>
      <c r="N30" s="5"/>
      <c r="O30" s="6" t="s">
        <v>213</v>
      </c>
      <c r="P30" s="5">
        <v>0</v>
      </c>
    </row>
    <row r="31" spans="1:17" x14ac:dyDescent="0.2">
      <c r="A31" s="5"/>
      <c r="B31" s="5">
        <v>30009</v>
      </c>
      <c r="C31" s="5"/>
      <c r="D31" s="6" t="s">
        <v>96</v>
      </c>
      <c r="E31" s="5"/>
      <c r="F31" s="5"/>
      <c r="G31" s="5" t="s">
        <v>232</v>
      </c>
      <c r="H31" s="5">
        <v>3</v>
      </c>
      <c r="I31" s="6" t="s">
        <v>141</v>
      </c>
      <c r="J31" s="6" t="s">
        <v>144</v>
      </c>
      <c r="K31" s="6">
        <v>30002</v>
      </c>
      <c r="L31" s="6"/>
      <c r="M31" s="5"/>
      <c r="N31" s="5"/>
      <c r="O31" s="6" t="s">
        <v>225</v>
      </c>
      <c r="P31" s="5">
        <v>0</v>
      </c>
    </row>
    <row r="32" spans="1:17" x14ac:dyDescent="0.2">
      <c r="A32" s="7"/>
      <c r="B32" s="7">
        <v>40001</v>
      </c>
      <c r="C32" s="7"/>
      <c r="D32" s="7" t="s">
        <v>97</v>
      </c>
      <c r="E32" s="7"/>
      <c r="F32" s="7"/>
      <c r="G32" s="8" t="s">
        <v>232</v>
      </c>
      <c r="H32" s="8">
        <v>4</v>
      </c>
      <c r="I32" s="9" t="s">
        <v>139</v>
      </c>
      <c r="J32" s="9"/>
      <c r="K32" s="9"/>
      <c r="L32" s="9"/>
      <c r="M32" s="8"/>
      <c r="N32" s="8"/>
      <c r="O32" s="9">
        <v>40001</v>
      </c>
      <c r="P32" s="8">
        <v>0</v>
      </c>
    </row>
    <row r="33" spans="1:16" x14ac:dyDescent="0.2">
      <c r="A33" s="7"/>
      <c r="B33" s="7">
        <v>40002</v>
      </c>
      <c r="C33" s="7"/>
      <c r="D33" s="7" t="s">
        <v>98</v>
      </c>
      <c r="E33" s="7"/>
      <c r="F33" s="7"/>
      <c r="G33" s="8" t="s">
        <v>232</v>
      </c>
      <c r="H33" s="8">
        <v>4</v>
      </c>
      <c r="I33" s="9" t="s">
        <v>141</v>
      </c>
      <c r="J33" s="9" t="s">
        <v>145</v>
      </c>
      <c r="K33" s="9"/>
      <c r="L33" s="9"/>
      <c r="M33" s="8"/>
      <c r="N33" s="8"/>
      <c r="O33" s="9" t="s">
        <v>215</v>
      </c>
      <c r="P33" s="8">
        <v>0</v>
      </c>
    </row>
    <row r="34" spans="1:16" x14ac:dyDescent="0.2">
      <c r="A34" s="7"/>
      <c r="B34" s="7">
        <v>40003</v>
      </c>
      <c r="C34" s="7"/>
      <c r="D34" s="7" t="s">
        <v>99</v>
      </c>
      <c r="E34" s="7"/>
      <c r="F34" s="7"/>
      <c r="G34" s="8" t="s">
        <v>232</v>
      </c>
      <c r="H34" s="8">
        <v>4</v>
      </c>
      <c r="I34" s="9" t="s">
        <v>141</v>
      </c>
      <c r="J34" s="9" t="s">
        <v>144</v>
      </c>
      <c r="K34" s="9">
        <v>40001</v>
      </c>
      <c r="L34" s="9"/>
      <c r="M34" s="8"/>
      <c r="N34" s="8"/>
      <c r="O34" s="9" t="s">
        <v>216</v>
      </c>
      <c r="P34" s="8">
        <v>0</v>
      </c>
    </row>
    <row r="35" spans="1:16" x14ac:dyDescent="0.2">
      <c r="A35" s="7"/>
      <c r="B35" s="7">
        <v>40004</v>
      </c>
      <c r="C35" s="7"/>
      <c r="D35" s="7" t="s">
        <v>100</v>
      </c>
      <c r="E35" s="7"/>
      <c r="F35" s="7"/>
      <c r="G35" s="8" t="s">
        <v>232</v>
      </c>
      <c r="H35" s="8">
        <v>4</v>
      </c>
      <c r="I35" s="9" t="s">
        <v>141</v>
      </c>
      <c r="J35" s="9" t="s">
        <v>144</v>
      </c>
      <c r="K35" s="9">
        <v>40001</v>
      </c>
      <c r="L35" s="9"/>
      <c r="M35" s="8"/>
      <c r="N35" s="8"/>
      <c r="O35" s="9" t="s">
        <v>217</v>
      </c>
      <c r="P35" s="8">
        <v>0</v>
      </c>
    </row>
    <row r="36" spans="1:16" x14ac:dyDescent="0.2">
      <c r="A36" s="7"/>
      <c r="B36" s="7">
        <v>40005</v>
      </c>
      <c r="C36" s="7"/>
      <c r="D36" s="7" t="s">
        <v>101</v>
      </c>
      <c r="E36" s="7"/>
      <c r="F36" s="7"/>
      <c r="G36" s="8" t="s">
        <v>232</v>
      </c>
      <c r="H36" s="8">
        <v>4</v>
      </c>
      <c r="I36" s="9" t="s">
        <v>143</v>
      </c>
      <c r="J36" s="9"/>
      <c r="K36" s="9"/>
      <c r="L36" s="9" t="s">
        <v>150</v>
      </c>
      <c r="M36" s="8"/>
      <c r="N36" s="8">
        <v>10000</v>
      </c>
      <c r="O36" s="9">
        <v>40005</v>
      </c>
      <c r="P36" s="8">
        <v>0</v>
      </c>
    </row>
    <row r="37" spans="1:16" x14ac:dyDescent="0.2">
      <c r="A37" s="7"/>
      <c r="B37" s="7">
        <v>40006</v>
      </c>
      <c r="C37" s="7"/>
      <c r="D37" s="7" t="s">
        <v>102</v>
      </c>
      <c r="E37" s="7"/>
      <c r="F37" s="7"/>
      <c r="G37" s="8" t="s">
        <v>265</v>
      </c>
      <c r="H37" s="8">
        <v>1001</v>
      </c>
      <c r="I37" s="9" t="s">
        <v>139</v>
      </c>
      <c r="J37" s="9"/>
      <c r="K37" s="9"/>
      <c r="L37" s="9"/>
      <c r="M37" s="8"/>
      <c r="N37" s="8"/>
      <c r="O37" s="9">
        <v>40006</v>
      </c>
      <c r="P37" s="8">
        <v>0</v>
      </c>
    </row>
    <row r="38" spans="1:16" x14ac:dyDescent="0.2">
      <c r="A38" s="7"/>
      <c r="B38" s="7">
        <v>40007</v>
      </c>
      <c r="C38" s="7"/>
      <c r="D38" s="7" t="s">
        <v>103</v>
      </c>
      <c r="E38" s="7"/>
      <c r="F38" s="7"/>
      <c r="G38" s="8" t="s">
        <v>265</v>
      </c>
      <c r="H38" s="8">
        <v>1001</v>
      </c>
      <c r="I38" s="9" t="s">
        <v>141</v>
      </c>
      <c r="J38" s="9" t="s">
        <v>144</v>
      </c>
      <c r="K38" s="9">
        <v>40006</v>
      </c>
      <c r="L38" s="9"/>
      <c r="M38" s="8"/>
      <c r="N38" s="8"/>
      <c r="O38" s="9" t="s">
        <v>217</v>
      </c>
      <c r="P38" s="8">
        <v>0</v>
      </c>
    </row>
    <row r="39" spans="1:16" x14ac:dyDescent="0.2">
      <c r="A39" s="7"/>
      <c r="B39" s="7">
        <v>40008</v>
      </c>
      <c r="C39" s="7"/>
      <c r="D39" s="7" t="s">
        <v>104</v>
      </c>
      <c r="E39" s="7"/>
      <c r="F39" s="7"/>
      <c r="G39" s="8" t="s">
        <v>265</v>
      </c>
      <c r="H39" s="8">
        <v>1001</v>
      </c>
      <c r="I39" s="9" t="s">
        <v>143</v>
      </c>
      <c r="J39" s="9"/>
      <c r="K39" s="9"/>
      <c r="L39" s="9" t="s">
        <v>151</v>
      </c>
      <c r="M39" s="8">
        <v>2001</v>
      </c>
      <c r="N39" s="8">
        <v>10000</v>
      </c>
      <c r="O39" s="9">
        <v>40008</v>
      </c>
      <c r="P39" s="8">
        <v>0</v>
      </c>
    </row>
    <row r="40" spans="1:16" x14ac:dyDescent="0.2">
      <c r="A40" s="7"/>
      <c r="B40" s="7">
        <v>40009</v>
      </c>
      <c r="C40" s="7"/>
      <c r="D40" s="7" t="s">
        <v>105</v>
      </c>
      <c r="E40" s="7"/>
      <c r="F40" s="7"/>
      <c r="G40" s="8" t="s">
        <v>265</v>
      </c>
      <c r="H40" s="8">
        <v>1001</v>
      </c>
      <c r="I40" s="9" t="s">
        <v>141</v>
      </c>
      <c r="J40" s="9" t="s">
        <v>144</v>
      </c>
      <c r="K40" s="9">
        <v>40008</v>
      </c>
      <c r="L40" s="9"/>
      <c r="M40" s="8"/>
      <c r="N40" s="8"/>
      <c r="O40" s="9" t="s">
        <v>217</v>
      </c>
      <c r="P40" s="8">
        <v>0</v>
      </c>
    </row>
    <row r="41" spans="1:16" x14ac:dyDescent="0.2">
      <c r="A41" s="5"/>
      <c r="B41" s="5">
        <v>50001</v>
      </c>
      <c r="C41" s="5"/>
      <c r="D41" s="6" t="s">
        <v>106</v>
      </c>
      <c r="E41" s="5"/>
      <c r="F41" s="5"/>
      <c r="G41" s="8" t="s">
        <v>232</v>
      </c>
      <c r="H41" s="5">
        <v>5</v>
      </c>
      <c r="I41" s="6" t="s">
        <v>139</v>
      </c>
      <c r="J41" s="6"/>
      <c r="K41" s="6"/>
      <c r="L41" s="6"/>
      <c r="M41" s="5"/>
      <c r="N41" s="5"/>
      <c r="O41" s="6">
        <v>50001</v>
      </c>
      <c r="P41" s="5">
        <v>0</v>
      </c>
    </row>
    <row r="42" spans="1:16" x14ac:dyDescent="0.2">
      <c r="A42" s="5"/>
      <c r="B42" s="5">
        <v>50002</v>
      </c>
      <c r="C42" s="5"/>
      <c r="D42" s="6" t="s">
        <v>107</v>
      </c>
      <c r="E42" s="5"/>
      <c r="F42" s="5"/>
      <c r="G42" s="8" t="s">
        <v>232</v>
      </c>
      <c r="H42" s="5">
        <v>5</v>
      </c>
      <c r="I42" s="6" t="s">
        <v>141</v>
      </c>
      <c r="J42" s="6" t="s">
        <v>144</v>
      </c>
      <c r="K42" s="6">
        <v>50001</v>
      </c>
      <c r="L42" s="6"/>
      <c r="M42" s="5"/>
      <c r="N42" s="5"/>
      <c r="O42" s="6" t="s">
        <v>208</v>
      </c>
      <c r="P42" s="5">
        <v>0</v>
      </c>
    </row>
    <row r="43" spans="1:16" x14ac:dyDescent="0.2">
      <c r="A43" s="5"/>
      <c r="B43" s="5">
        <v>50003</v>
      </c>
      <c r="C43" s="5"/>
      <c r="D43" s="6" t="s">
        <v>108</v>
      </c>
      <c r="E43" s="5"/>
      <c r="F43" s="5"/>
      <c r="G43" s="8" t="s">
        <v>232</v>
      </c>
      <c r="H43" s="5">
        <v>5</v>
      </c>
      <c r="I43" s="6" t="s">
        <v>141</v>
      </c>
      <c r="J43" s="6" t="s">
        <v>147</v>
      </c>
      <c r="K43" s="6">
        <v>1</v>
      </c>
      <c r="L43" s="6"/>
      <c r="M43" s="5"/>
      <c r="N43" s="5"/>
      <c r="O43" s="6" t="s">
        <v>218</v>
      </c>
      <c r="P43" s="5">
        <v>0</v>
      </c>
    </row>
    <row r="44" spans="1:16" x14ac:dyDescent="0.2">
      <c r="A44" s="5"/>
      <c r="B44" s="5">
        <v>50004</v>
      </c>
      <c r="C44" s="5"/>
      <c r="D44" s="6" t="s">
        <v>109</v>
      </c>
      <c r="E44" s="5"/>
      <c r="F44" s="5"/>
      <c r="G44" s="8" t="s">
        <v>232</v>
      </c>
      <c r="H44" s="5">
        <v>5</v>
      </c>
      <c r="I44" s="6" t="s">
        <v>141</v>
      </c>
      <c r="J44" s="6" t="s">
        <v>144</v>
      </c>
      <c r="K44" s="6">
        <v>50001</v>
      </c>
      <c r="L44" s="6"/>
      <c r="M44" s="5"/>
      <c r="N44" s="5"/>
      <c r="O44" s="6" t="s">
        <v>209</v>
      </c>
      <c r="P44" s="5">
        <v>0</v>
      </c>
    </row>
    <row r="45" spans="1:16" x14ac:dyDescent="0.2">
      <c r="A45" s="5"/>
      <c r="B45" s="5">
        <v>50005</v>
      </c>
      <c r="C45" s="5"/>
      <c r="D45" s="6" t="s">
        <v>108</v>
      </c>
      <c r="E45" s="5"/>
      <c r="F45" s="5"/>
      <c r="G45" s="8" t="s">
        <v>232</v>
      </c>
      <c r="H45" s="5">
        <v>5</v>
      </c>
      <c r="I45" s="6" t="s">
        <v>141</v>
      </c>
      <c r="J45" s="6" t="s">
        <v>147</v>
      </c>
      <c r="K45" s="6">
        <v>1</v>
      </c>
      <c r="L45" s="6"/>
      <c r="M45" s="5"/>
      <c r="N45" s="5"/>
      <c r="O45" s="6" t="s">
        <v>218</v>
      </c>
      <c r="P45" s="5">
        <v>0</v>
      </c>
    </row>
    <row r="46" spans="1:16" x14ac:dyDescent="0.2">
      <c r="A46" s="5"/>
      <c r="B46" s="5">
        <v>50006</v>
      </c>
      <c r="C46" s="5"/>
      <c r="D46" s="6" t="s">
        <v>110</v>
      </c>
      <c r="E46" s="5"/>
      <c r="F46" s="5"/>
      <c r="G46" s="8" t="s">
        <v>232</v>
      </c>
      <c r="H46" s="5">
        <v>5</v>
      </c>
      <c r="I46" s="6" t="s">
        <v>141</v>
      </c>
      <c r="J46" s="6" t="s">
        <v>147</v>
      </c>
      <c r="K46" s="6">
        <v>1</v>
      </c>
      <c r="L46" s="6"/>
      <c r="M46" s="5"/>
      <c r="N46" s="5"/>
      <c r="O46" s="6" t="s">
        <v>219</v>
      </c>
      <c r="P46" s="5">
        <v>0</v>
      </c>
    </row>
    <row r="47" spans="1:16" x14ac:dyDescent="0.2">
      <c r="A47" s="5"/>
      <c r="B47" s="5">
        <v>50007</v>
      </c>
      <c r="C47" s="5"/>
      <c r="D47" s="6" t="s">
        <v>109</v>
      </c>
      <c r="E47" s="5"/>
      <c r="F47" s="5"/>
      <c r="G47" s="8" t="s">
        <v>232</v>
      </c>
      <c r="H47" s="5">
        <v>5</v>
      </c>
      <c r="I47" s="6" t="s">
        <v>141</v>
      </c>
      <c r="J47" s="6" t="s">
        <v>144</v>
      </c>
      <c r="K47" s="6">
        <v>50001</v>
      </c>
      <c r="L47" s="6"/>
      <c r="M47" s="5"/>
      <c r="N47" s="5"/>
      <c r="O47" s="6" t="s">
        <v>209</v>
      </c>
      <c r="P47" s="5">
        <v>0</v>
      </c>
    </row>
    <row r="48" spans="1:16" x14ac:dyDescent="0.2">
      <c r="A48" s="5"/>
      <c r="B48" s="5">
        <v>50008</v>
      </c>
      <c r="C48" s="5"/>
      <c r="D48" s="6" t="s">
        <v>110</v>
      </c>
      <c r="E48" s="5"/>
      <c r="F48" s="5"/>
      <c r="G48" s="8" t="s">
        <v>232</v>
      </c>
      <c r="H48" s="5">
        <v>5</v>
      </c>
      <c r="I48" s="6" t="s">
        <v>141</v>
      </c>
      <c r="J48" s="6" t="s">
        <v>147</v>
      </c>
      <c r="K48" s="6">
        <v>1</v>
      </c>
      <c r="L48" s="6"/>
      <c r="M48" s="5"/>
      <c r="N48" s="5"/>
      <c r="O48" s="6" t="s">
        <v>219</v>
      </c>
      <c r="P48" s="5">
        <v>0</v>
      </c>
    </row>
    <row r="49" spans="1:16" x14ac:dyDescent="0.2">
      <c r="A49" s="5"/>
      <c r="B49" s="5">
        <v>50009</v>
      </c>
      <c r="C49" s="5"/>
      <c r="D49" s="6" t="s">
        <v>111</v>
      </c>
      <c r="E49" s="5"/>
      <c r="F49" s="5"/>
      <c r="G49" s="8" t="s">
        <v>232</v>
      </c>
      <c r="H49" s="5">
        <v>5</v>
      </c>
      <c r="I49" s="6" t="s">
        <v>141</v>
      </c>
      <c r="J49" s="6" t="s">
        <v>147</v>
      </c>
      <c r="K49" s="6">
        <v>1</v>
      </c>
      <c r="L49" s="6"/>
      <c r="M49" s="5"/>
      <c r="N49" s="5"/>
      <c r="O49" s="6" t="s">
        <v>220</v>
      </c>
      <c r="P49" s="5">
        <v>0</v>
      </c>
    </row>
    <row r="50" spans="1:16" x14ac:dyDescent="0.2">
      <c r="A50" s="5"/>
      <c r="B50" s="5">
        <v>50010</v>
      </c>
      <c r="C50" s="5"/>
      <c r="D50" s="6" t="s">
        <v>109</v>
      </c>
      <c r="E50" s="5"/>
      <c r="F50" s="5"/>
      <c r="G50" s="8" t="s">
        <v>232</v>
      </c>
      <c r="H50" s="5">
        <v>5</v>
      </c>
      <c r="I50" s="6" t="s">
        <v>141</v>
      </c>
      <c r="J50" s="6" t="s">
        <v>144</v>
      </c>
      <c r="K50" s="6">
        <v>50001</v>
      </c>
      <c r="L50" s="6"/>
      <c r="M50" s="5"/>
      <c r="N50" s="5"/>
      <c r="O50" s="6" t="s">
        <v>209</v>
      </c>
      <c r="P50" s="5">
        <v>0</v>
      </c>
    </row>
    <row r="51" spans="1:16" x14ac:dyDescent="0.2">
      <c r="A51" s="5"/>
      <c r="B51" s="5">
        <v>50011</v>
      </c>
      <c r="C51" s="5"/>
      <c r="D51" s="6" t="s">
        <v>111</v>
      </c>
      <c r="E51" s="5"/>
      <c r="F51" s="5"/>
      <c r="G51" s="8" t="s">
        <v>232</v>
      </c>
      <c r="H51" s="5">
        <v>5</v>
      </c>
      <c r="I51" s="6" t="s">
        <v>141</v>
      </c>
      <c r="J51" s="6" t="s">
        <v>147</v>
      </c>
      <c r="K51" s="6">
        <v>1</v>
      </c>
      <c r="L51" s="6"/>
      <c r="M51" s="5"/>
      <c r="N51" s="5"/>
      <c r="O51" s="6">
        <v>1061</v>
      </c>
      <c r="P51" s="5">
        <v>0</v>
      </c>
    </row>
    <row r="52" spans="1:16" x14ac:dyDescent="0.2">
      <c r="A52" s="7"/>
      <c r="B52" s="7">
        <v>60001</v>
      </c>
      <c r="C52" s="7"/>
      <c r="D52" s="7" t="s">
        <v>112</v>
      </c>
      <c r="E52" s="7"/>
      <c r="F52" s="7"/>
      <c r="G52" s="8" t="s">
        <v>232</v>
      </c>
      <c r="H52" s="8">
        <v>6</v>
      </c>
      <c r="I52" s="9" t="s">
        <v>139</v>
      </c>
      <c r="J52" s="9"/>
      <c r="K52" s="9"/>
      <c r="L52" s="9"/>
      <c r="M52" s="8"/>
      <c r="N52" s="8"/>
      <c r="O52" s="9">
        <v>60001</v>
      </c>
      <c r="P52" s="8">
        <v>0</v>
      </c>
    </row>
    <row r="53" spans="1:16" x14ac:dyDescent="0.2">
      <c r="A53" s="7"/>
      <c r="B53" s="7">
        <v>60002</v>
      </c>
      <c r="C53" s="7"/>
      <c r="D53" s="7" t="s">
        <v>113</v>
      </c>
      <c r="E53" s="7"/>
      <c r="F53" s="7"/>
      <c r="G53" s="8" t="s">
        <v>232</v>
      </c>
      <c r="H53" s="8">
        <v>6</v>
      </c>
      <c r="I53" s="9" t="s">
        <v>141</v>
      </c>
      <c r="J53" s="9" t="s">
        <v>144</v>
      </c>
      <c r="K53" s="9" t="s">
        <v>114</v>
      </c>
      <c r="L53" s="9"/>
      <c r="M53" s="8"/>
      <c r="N53" s="8"/>
      <c r="O53" s="9" t="s">
        <v>208</v>
      </c>
      <c r="P53" s="8">
        <v>0</v>
      </c>
    </row>
    <row r="54" spans="1:16" x14ac:dyDescent="0.2">
      <c r="A54" s="7"/>
      <c r="B54" s="7">
        <v>60003</v>
      </c>
      <c r="C54" s="7"/>
      <c r="D54" s="7" t="s">
        <v>115</v>
      </c>
      <c r="E54" s="7"/>
      <c r="F54" s="7"/>
      <c r="G54" s="8" t="s">
        <v>232</v>
      </c>
      <c r="H54" s="8">
        <v>6</v>
      </c>
      <c r="I54" s="9" t="s">
        <v>141</v>
      </c>
      <c r="J54" s="9" t="s">
        <v>145</v>
      </c>
      <c r="K54" s="9">
        <v>6</v>
      </c>
      <c r="L54" s="9"/>
      <c r="M54" s="8"/>
      <c r="N54" s="8"/>
      <c r="O54" s="9" t="s">
        <v>221</v>
      </c>
      <c r="P54" s="8">
        <v>0</v>
      </c>
    </row>
    <row r="55" spans="1:16" x14ac:dyDescent="0.2">
      <c r="A55" s="7"/>
      <c r="B55" s="7">
        <v>60004</v>
      </c>
      <c r="C55" s="7"/>
      <c r="D55" s="7" t="s">
        <v>116</v>
      </c>
      <c r="E55" s="7"/>
      <c r="F55" s="7"/>
      <c r="G55" s="8" t="s">
        <v>232</v>
      </c>
      <c r="H55" s="8">
        <v>6</v>
      </c>
      <c r="I55" s="9" t="s">
        <v>141</v>
      </c>
      <c r="J55" s="9" t="s">
        <v>144</v>
      </c>
      <c r="K55" s="9">
        <v>60001</v>
      </c>
      <c r="L55" s="9"/>
      <c r="M55" s="8"/>
      <c r="N55" s="8"/>
      <c r="O55" s="9" t="s">
        <v>211</v>
      </c>
      <c r="P55" s="8">
        <v>0</v>
      </c>
    </row>
    <row r="56" spans="1:16" x14ac:dyDescent="0.2">
      <c r="A56" s="7"/>
      <c r="B56" s="7">
        <v>60005</v>
      </c>
      <c r="C56" s="7"/>
      <c r="D56" s="7" t="s">
        <v>117</v>
      </c>
      <c r="E56" s="7"/>
      <c r="F56" s="7"/>
      <c r="G56" s="8" t="s">
        <v>232</v>
      </c>
      <c r="H56" s="8">
        <v>6</v>
      </c>
      <c r="I56" s="9" t="s">
        <v>143</v>
      </c>
      <c r="J56" s="9"/>
      <c r="K56" s="9"/>
      <c r="L56" s="9" t="s">
        <v>144</v>
      </c>
      <c r="M56" s="8">
        <v>60001</v>
      </c>
      <c r="N56" s="8">
        <v>10000</v>
      </c>
      <c r="O56" s="9">
        <v>60005</v>
      </c>
      <c r="P56" s="8">
        <v>0</v>
      </c>
    </row>
    <row r="57" spans="1:16" x14ac:dyDescent="0.2">
      <c r="A57" s="7"/>
      <c r="B57" s="7">
        <v>60006</v>
      </c>
      <c r="C57" s="7"/>
      <c r="D57" s="7" t="s">
        <v>118</v>
      </c>
      <c r="E57" s="7"/>
      <c r="F57" s="7"/>
      <c r="G57" s="8" t="s">
        <v>232</v>
      </c>
      <c r="H57" s="8">
        <v>6</v>
      </c>
      <c r="I57" s="9" t="s">
        <v>141</v>
      </c>
      <c r="J57" s="9" t="s">
        <v>144</v>
      </c>
      <c r="K57" s="9" t="s">
        <v>114</v>
      </c>
      <c r="L57" s="9"/>
      <c r="M57" s="8"/>
      <c r="N57" s="8"/>
      <c r="O57" s="9" t="s">
        <v>209</v>
      </c>
      <c r="P57" s="8">
        <v>0</v>
      </c>
    </row>
    <row r="58" spans="1:16" x14ac:dyDescent="0.2">
      <c r="A58" s="7"/>
      <c r="B58" s="7">
        <v>60007</v>
      </c>
      <c r="C58" s="7"/>
      <c r="D58" s="7" t="s">
        <v>117</v>
      </c>
      <c r="E58" s="7"/>
      <c r="F58" s="7"/>
      <c r="G58" s="8" t="s">
        <v>232</v>
      </c>
      <c r="H58" s="8">
        <v>6</v>
      </c>
      <c r="I58" s="9" t="s">
        <v>143</v>
      </c>
      <c r="J58" s="9"/>
      <c r="K58" s="9"/>
      <c r="L58" s="9" t="s">
        <v>144</v>
      </c>
      <c r="M58" s="8">
        <v>60005</v>
      </c>
      <c r="N58" s="8">
        <v>10000</v>
      </c>
      <c r="O58" s="9">
        <v>60007</v>
      </c>
      <c r="P58" s="8">
        <v>0</v>
      </c>
    </row>
    <row r="59" spans="1:16" x14ac:dyDescent="0.2">
      <c r="A59" s="7"/>
      <c r="B59" s="7">
        <v>60008</v>
      </c>
      <c r="C59" s="7"/>
      <c r="D59" s="7" t="s">
        <v>119</v>
      </c>
      <c r="E59" s="7"/>
      <c r="F59" s="7"/>
      <c r="G59" s="8" t="s">
        <v>232</v>
      </c>
      <c r="H59" s="8">
        <v>6</v>
      </c>
      <c r="I59" s="9" t="s">
        <v>143</v>
      </c>
      <c r="J59" s="9"/>
      <c r="K59" s="9"/>
      <c r="L59" s="9" t="s">
        <v>144</v>
      </c>
      <c r="M59" s="8">
        <v>60001</v>
      </c>
      <c r="N59" s="8">
        <v>10000</v>
      </c>
      <c r="O59" s="9">
        <v>60008</v>
      </c>
      <c r="P59" s="8">
        <v>0</v>
      </c>
    </row>
    <row r="60" spans="1:16" x14ac:dyDescent="0.2">
      <c r="A60" s="7"/>
      <c r="B60" s="7">
        <v>60009</v>
      </c>
      <c r="C60" s="7"/>
      <c r="D60" s="7" t="s">
        <v>120</v>
      </c>
      <c r="E60" s="7"/>
      <c r="F60" s="7"/>
      <c r="G60" s="8" t="s">
        <v>232</v>
      </c>
      <c r="H60" s="8">
        <v>6</v>
      </c>
      <c r="I60" s="9" t="s">
        <v>141</v>
      </c>
      <c r="J60" s="9" t="s">
        <v>144</v>
      </c>
      <c r="K60" s="9">
        <v>60008</v>
      </c>
      <c r="L60" s="9">
        <v>0</v>
      </c>
      <c r="M60" s="8">
        <v>0</v>
      </c>
      <c r="N60" s="8"/>
      <c r="O60" s="9" t="s">
        <v>208</v>
      </c>
      <c r="P60" s="8">
        <v>0</v>
      </c>
    </row>
    <row r="61" spans="1:16" x14ac:dyDescent="0.2">
      <c r="A61" s="5"/>
      <c r="B61" s="5">
        <v>70001</v>
      </c>
      <c r="C61" s="5"/>
      <c r="D61" s="6" t="s">
        <v>121</v>
      </c>
      <c r="E61" s="5"/>
      <c r="F61" s="5"/>
      <c r="G61" s="5" t="s">
        <v>232</v>
      </c>
      <c r="H61" s="5">
        <v>7</v>
      </c>
      <c r="I61" s="6" t="s">
        <v>139</v>
      </c>
      <c r="J61" s="6"/>
      <c r="K61" s="6"/>
      <c r="L61" s="6">
        <v>0</v>
      </c>
      <c r="M61" s="5">
        <v>0</v>
      </c>
      <c r="N61" s="5"/>
      <c r="O61" s="6">
        <v>70001</v>
      </c>
      <c r="P61" s="5">
        <v>0</v>
      </c>
    </row>
    <row r="62" spans="1:16" x14ac:dyDescent="0.2">
      <c r="A62" s="5"/>
      <c r="B62" s="5">
        <v>70002</v>
      </c>
      <c r="C62" s="5"/>
      <c r="D62" s="6" t="s">
        <v>122</v>
      </c>
      <c r="E62" s="5"/>
      <c r="F62" s="5"/>
      <c r="G62" s="5" t="s">
        <v>232</v>
      </c>
      <c r="H62" s="5">
        <v>7</v>
      </c>
      <c r="I62" s="6" t="s">
        <v>143</v>
      </c>
      <c r="J62" s="6"/>
      <c r="K62" s="6"/>
      <c r="L62" s="6" t="s">
        <v>144</v>
      </c>
      <c r="M62" s="5">
        <v>70001</v>
      </c>
      <c r="N62" s="5">
        <v>10000</v>
      </c>
      <c r="O62" s="6">
        <v>70002</v>
      </c>
      <c r="P62" s="5">
        <v>0</v>
      </c>
    </row>
    <row r="63" spans="1:16" x14ac:dyDescent="0.2">
      <c r="A63" s="5"/>
      <c r="B63" s="5">
        <v>70003</v>
      </c>
      <c r="C63" s="5"/>
      <c r="D63" s="6" t="s">
        <v>123</v>
      </c>
      <c r="E63" s="5"/>
      <c r="F63" s="5"/>
      <c r="G63" s="5" t="s">
        <v>232</v>
      </c>
      <c r="H63" s="5">
        <v>7</v>
      </c>
      <c r="I63" s="6" t="s">
        <v>141</v>
      </c>
      <c r="J63" s="6" t="s">
        <v>144</v>
      </c>
      <c r="K63" s="6">
        <v>70002</v>
      </c>
      <c r="L63" s="6"/>
      <c r="M63" s="5"/>
      <c r="N63" s="5"/>
      <c r="O63" s="6" t="s">
        <v>212</v>
      </c>
      <c r="P63" s="5">
        <v>0</v>
      </c>
    </row>
    <row r="64" spans="1:16" x14ac:dyDescent="0.2">
      <c r="A64" s="5"/>
      <c r="B64" s="5">
        <v>70004</v>
      </c>
      <c r="C64" s="5"/>
      <c r="D64" s="6" t="s">
        <v>124</v>
      </c>
      <c r="E64" s="5"/>
      <c r="F64" s="5"/>
      <c r="G64" s="5" t="s">
        <v>232</v>
      </c>
      <c r="H64" s="5">
        <v>7</v>
      </c>
      <c r="I64" s="6" t="s">
        <v>141</v>
      </c>
      <c r="J64" s="6" t="s">
        <v>144</v>
      </c>
      <c r="K64" s="6">
        <v>70002</v>
      </c>
      <c r="L64" s="6"/>
      <c r="M64" s="5"/>
      <c r="N64" s="5"/>
      <c r="O64" s="6" t="s">
        <v>222</v>
      </c>
      <c r="P64" s="5">
        <v>0</v>
      </c>
    </row>
    <row r="65" spans="1:16" x14ac:dyDescent="0.2">
      <c r="A65" s="5"/>
      <c r="B65" s="5">
        <v>70005</v>
      </c>
      <c r="C65" s="5"/>
      <c r="D65" s="6" t="s">
        <v>125</v>
      </c>
      <c r="E65" s="5"/>
      <c r="F65" s="5"/>
      <c r="G65" s="5" t="s">
        <v>232</v>
      </c>
      <c r="H65" s="5">
        <v>7</v>
      </c>
      <c r="I65" s="6" t="s">
        <v>141</v>
      </c>
      <c r="J65" s="6" t="s">
        <v>198</v>
      </c>
      <c r="K65" s="6">
        <v>2</v>
      </c>
      <c r="L65" s="6"/>
      <c r="M65" s="5"/>
      <c r="N65" s="5"/>
      <c r="O65" s="6" t="s">
        <v>219</v>
      </c>
      <c r="P65" s="5">
        <v>0</v>
      </c>
    </row>
    <row r="66" spans="1:16" x14ac:dyDescent="0.2">
      <c r="A66" s="5"/>
      <c r="B66" s="5">
        <v>70006</v>
      </c>
      <c r="C66" s="5"/>
      <c r="D66" s="6" t="s">
        <v>126</v>
      </c>
      <c r="E66" s="5"/>
      <c r="F66" s="5"/>
      <c r="G66" s="5" t="s">
        <v>232</v>
      </c>
      <c r="H66" s="5">
        <v>7</v>
      </c>
      <c r="I66" s="6" t="s">
        <v>141</v>
      </c>
      <c r="J66" s="6" t="s">
        <v>144</v>
      </c>
      <c r="K66" s="6" t="s">
        <v>127</v>
      </c>
      <c r="L66" s="6"/>
      <c r="M66" s="5"/>
      <c r="N66" s="5"/>
      <c r="O66" s="6" t="s">
        <v>209</v>
      </c>
      <c r="P66" s="5">
        <v>0</v>
      </c>
    </row>
    <row r="67" spans="1:16" x14ac:dyDescent="0.2">
      <c r="A67" s="5"/>
      <c r="B67" s="5">
        <v>70007</v>
      </c>
      <c r="C67" s="5"/>
      <c r="D67" s="6" t="s">
        <v>128</v>
      </c>
      <c r="E67" s="5"/>
      <c r="F67" s="5"/>
      <c r="G67" s="5" t="s">
        <v>232</v>
      </c>
      <c r="H67" s="5">
        <v>7</v>
      </c>
      <c r="I67" s="6" t="s">
        <v>143</v>
      </c>
      <c r="J67" s="6"/>
      <c r="K67" s="6"/>
      <c r="L67" s="6" t="s">
        <v>144</v>
      </c>
      <c r="M67" s="5">
        <v>70001</v>
      </c>
      <c r="N67" s="5">
        <v>10000</v>
      </c>
      <c r="O67" s="6">
        <v>70007</v>
      </c>
      <c r="P67" s="5">
        <v>0</v>
      </c>
    </row>
    <row r="68" spans="1:16" x14ac:dyDescent="0.2">
      <c r="A68" s="5"/>
      <c r="B68" s="5">
        <v>70008</v>
      </c>
      <c r="C68" s="5"/>
      <c r="D68" s="6" t="s">
        <v>129</v>
      </c>
      <c r="E68" s="5"/>
      <c r="F68" s="5"/>
      <c r="G68" s="5" t="s">
        <v>232</v>
      </c>
      <c r="H68" s="5">
        <v>7</v>
      </c>
      <c r="I68" s="6" t="s">
        <v>143</v>
      </c>
      <c r="J68" s="6"/>
      <c r="K68" s="6"/>
      <c r="L68" s="6" t="s">
        <v>144</v>
      </c>
      <c r="M68" s="5">
        <v>70002</v>
      </c>
      <c r="N68" s="5">
        <v>10000</v>
      </c>
      <c r="O68" s="6">
        <v>70007</v>
      </c>
      <c r="P68" s="5">
        <v>0</v>
      </c>
    </row>
    <row r="69" spans="1:16" x14ac:dyDescent="0.2">
      <c r="A69" s="5"/>
      <c r="B69" s="5">
        <v>70009</v>
      </c>
      <c r="C69" s="5"/>
      <c r="D69" s="6" t="s">
        <v>130</v>
      </c>
      <c r="E69" s="5"/>
      <c r="F69" s="5"/>
      <c r="G69" s="5" t="s">
        <v>232</v>
      </c>
      <c r="H69" s="5">
        <v>7</v>
      </c>
      <c r="I69" s="6" t="s">
        <v>143</v>
      </c>
      <c r="J69" s="6"/>
      <c r="K69" s="6"/>
      <c r="L69" s="6" t="s">
        <v>152</v>
      </c>
      <c r="M69" s="5">
        <v>70007</v>
      </c>
      <c r="N69" s="5">
        <v>10000</v>
      </c>
      <c r="O69" s="6">
        <v>70009</v>
      </c>
      <c r="P69" s="5">
        <v>0</v>
      </c>
    </row>
    <row r="70" spans="1:16" x14ac:dyDescent="0.2">
      <c r="A70" s="7"/>
      <c r="B70" s="7">
        <v>80001</v>
      </c>
      <c r="C70" s="7"/>
      <c r="D70" s="7" t="s">
        <v>131</v>
      </c>
      <c r="E70" s="7"/>
      <c r="F70" s="7"/>
      <c r="G70" s="8" t="s">
        <v>232</v>
      </c>
      <c r="H70" s="8">
        <v>8</v>
      </c>
      <c r="I70" s="9" t="s">
        <v>139</v>
      </c>
      <c r="J70" s="9"/>
      <c r="K70" s="9"/>
      <c r="L70" s="9">
        <v>0</v>
      </c>
      <c r="M70" s="8">
        <v>0</v>
      </c>
      <c r="N70" s="8"/>
      <c r="O70" s="9">
        <v>80001</v>
      </c>
      <c r="P70" s="8">
        <v>0</v>
      </c>
    </row>
    <row r="71" spans="1:16" x14ac:dyDescent="0.2">
      <c r="A71" s="7"/>
      <c r="B71" s="7">
        <v>80002</v>
      </c>
      <c r="C71" s="7"/>
      <c r="D71" s="7" t="s">
        <v>132</v>
      </c>
      <c r="E71" s="7"/>
      <c r="F71" s="11"/>
      <c r="G71" s="8" t="s">
        <v>232</v>
      </c>
      <c r="H71" s="8">
        <v>8</v>
      </c>
      <c r="I71" s="9" t="s">
        <v>143</v>
      </c>
      <c r="J71" s="9"/>
      <c r="K71" s="9"/>
      <c r="L71" s="6" t="s">
        <v>148</v>
      </c>
      <c r="M71" s="8">
        <v>10</v>
      </c>
      <c r="N71" s="8">
        <v>10000</v>
      </c>
      <c r="O71" s="9">
        <v>80002</v>
      </c>
      <c r="P71" s="8">
        <v>0</v>
      </c>
    </row>
    <row r="72" spans="1:16" x14ac:dyDescent="0.2">
      <c r="A72" s="7"/>
      <c r="B72" s="7">
        <v>80003</v>
      </c>
      <c r="C72" s="7"/>
      <c r="D72" s="7" t="s">
        <v>133</v>
      </c>
      <c r="E72" s="7"/>
      <c r="F72" s="7"/>
      <c r="G72" s="8" t="s">
        <v>232</v>
      </c>
      <c r="H72" s="8">
        <v>8</v>
      </c>
      <c r="I72" s="9" t="s">
        <v>141</v>
      </c>
      <c r="J72" s="9" t="s">
        <v>144</v>
      </c>
      <c r="K72" s="9">
        <v>80002</v>
      </c>
      <c r="L72" s="9"/>
      <c r="M72" s="8"/>
      <c r="N72" s="8"/>
      <c r="O72" s="9" t="s">
        <v>224</v>
      </c>
      <c r="P72" s="8">
        <v>0</v>
      </c>
    </row>
    <row r="73" spans="1:16" x14ac:dyDescent="0.2">
      <c r="A73" s="7"/>
      <c r="B73" s="7">
        <v>80004</v>
      </c>
      <c r="C73" s="7"/>
      <c r="D73" s="7" t="s">
        <v>134</v>
      </c>
      <c r="E73" s="7"/>
      <c r="F73" s="7"/>
      <c r="G73" s="8" t="s">
        <v>232</v>
      </c>
      <c r="H73" s="8">
        <v>8</v>
      </c>
      <c r="I73" s="9" t="s">
        <v>141</v>
      </c>
      <c r="J73" s="9" t="s">
        <v>144</v>
      </c>
      <c r="K73" s="9">
        <v>80002</v>
      </c>
      <c r="L73" s="9"/>
      <c r="M73" s="8"/>
      <c r="N73" s="8"/>
      <c r="O73" s="9" t="s">
        <v>224</v>
      </c>
      <c r="P73" s="8">
        <v>0</v>
      </c>
    </row>
    <row r="74" spans="1:16" x14ac:dyDescent="0.2">
      <c r="A74" s="7"/>
      <c r="B74" s="7">
        <v>80005</v>
      </c>
      <c r="C74" s="7"/>
      <c r="D74" s="7" t="s">
        <v>135</v>
      </c>
      <c r="E74" s="7"/>
      <c r="F74" s="7"/>
      <c r="G74" s="8" t="s">
        <v>232</v>
      </c>
      <c r="H74" s="8">
        <v>8</v>
      </c>
      <c r="I74" s="9" t="s">
        <v>143</v>
      </c>
      <c r="J74" s="9"/>
      <c r="K74" s="9"/>
      <c r="L74" s="6" t="s">
        <v>144</v>
      </c>
      <c r="M74" s="8">
        <v>80002</v>
      </c>
      <c r="N74" s="8">
        <v>10000</v>
      </c>
      <c r="O74" s="9">
        <v>80005</v>
      </c>
      <c r="P74" s="8">
        <v>0</v>
      </c>
    </row>
    <row r="75" spans="1:16" x14ac:dyDescent="0.2">
      <c r="A75" s="7"/>
      <c r="B75" s="7">
        <v>80006</v>
      </c>
      <c r="C75" s="7"/>
      <c r="D75" s="7" t="s">
        <v>136</v>
      </c>
      <c r="E75" s="7"/>
      <c r="F75" s="7"/>
      <c r="G75" s="8" t="s">
        <v>232</v>
      </c>
      <c r="H75" s="8">
        <v>8</v>
      </c>
      <c r="I75" s="9" t="s">
        <v>141</v>
      </c>
      <c r="J75" s="9" t="s">
        <v>264</v>
      </c>
      <c r="K75" s="9">
        <v>80005</v>
      </c>
      <c r="L75" s="9"/>
      <c r="M75" s="8"/>
      <c r="N75" s="8"/>
      <c r="O75" s="9" t="s">
        <v>223</v>
      </c>
      <c r="P75" s="8">
        <v>0</v>
      </c>
    </row>
    <row r="76" spans="1:16" x14ac:dyDescent="0.2">
      <c r="A76" s="7"/>
      <c r="B76" s="7">
        <v>80007</v>
      </c>
      <c r="C76" s="7"/>
      <c r="D76" s="7" t="s">
        <v>137</v>
      </c>
      <c r="E76" s="7"/>
      <c r="F76" s="7"/>
      <c r="G76" s="8" t="s">
        <v>232</v>
      </c>
      <c r="H76" s="8">
        <v>8</v>
      </c>
      <c r="I76" s="9" t="s">
        <v>143</v>
      </c>
      <c r="J76" s="9"/>
      <c r="K76" s="9"/>
      <c r="L76" s="6" t="s">
        <v>144</v>
      </c>
      <c r="M76" s="8">
        <v>80001</v>
      </c>
      <c r="N76" s="8">
        <v>10000</v>
      </c>
      <c r="O76" s="9">
        <v>80007</v>
      </c>
      <c r="P76" s="8">
        <v>0</v>
      </c>
    </row>
    <row r="77" spans="1:16" x14ac:dyDescent="0.2">
      <c r="A77" s="7"/>
      <c r="B77" s="7">
        <v>80008</v>
      </c>
      <c r="C77" s="7"/>
      <c r="D77" s="7" t="s">
        <v>138</v>
      </c>
      <c r="E77" s="7"/>
      <c r="F77" s="7"/>
      <c r="G77" s="8" t="s">
        <v>232</v>
      </c>
      <c r="H77" s="8">
        <v>8</v>
      </c>
      <c r="I77" s="9" t="s">
        <v>141</v>
      </c>
      <c r="J77" s="9" t="s">
        <v>264</v>
      </c>
      <c r="K77" s="9">
        <v>80007</v>
      </c>
      <c r="L77" s="9"/>
      <c r="M77" s="8"/>
      <c r="N77" s="8"/>
      <c r="O77" s="9" t="s">
        <v>223</v>
      </c>
      <c r="P77" s="8">
        <v>0</v>
      </c>
    </row>
    <row r="78" spans="1:16" ht="16.5" x14ac:dyDescent="0.2">
      <c r="A78" s="5"/>
      <c r="B78">
        <v>100001</v>
      </c>
      <c r="C78" s="5"/>
      <c r="D78" s="6" t="s">
        <v>266</v>
      </c>
      <c r="E78" s="5"/>
      <c r="F78" s="5"/>
      <c r="G78" s="5" t="s">
        <v>232</v>
      </c>
      <c r="H78" s="5">
        <v>1</v>
      </c>
      <c r="I78" s="12" t="s">
        <v>139</v>
      </c>
      <c r="J78" s="6"/>
      <c r="K78" s="6"/>
      <c r="L78" s="6"/>
      <c r="M78" s="5"/>
      <c r="N78" s="5"/>
      <c r="O78">
        <v>100001</v>
      </c>
      <c r="P78" s="5">
        <v>0</v>
      </c>
    </row>
    <row r="79" spans="1:16" ht="16.5" x14ac:dyDescent="0.2">
      <c r="A79" s="5"/>
      <c r="B79">
        <v>100002</v>
      </c>
      <c r="C79" s="5"/>
      <c r="D79" s="6" t="s">
        <v>267</v>
      </c>
      <c r="E79" s="5"/>
      <c r="F79" s="5"/>
      <c r="G79" s="5" t="s">
        <v>232</v>
      </c>
      <c r="H79" s="5">
        <v>1</v>
      </c>
      <c r="I79" s="12" t="s">
        <v>139</v>
      </c>
      <c r="J79" s="6"/>
      <c r="K79" s="6"/>
      <c r="L79" s="6"/>
      <c r="M79" s="5"/>
      <c r="N79" s="5"/>
      <c r="O79">
        <v>100002</v>
      </c>
      <c r="P79" s="5">
        <v>0</v>
      </c>
    </row>
    <row r="80" spans="1:16" ht="16.5" x14ac:dyDescent="0.2">
      <c r="A80" s="5"/>
      <c r="B80">
        <v>200001</v>
      </c>
      <c r="C80" s="5"/>
      <c r="D80" s="6" t="s">
        <v>268</v>
      </c>
      <c r="E80" s="5"/>
      <c r="F80" s="5"/>
      <c r="G80" s="5" t="s">
        <v>232</v>
      </c>
      <c r="H80" s="5">
        <v>1</v>
      </c>
      <c r="I80" s="12" t="s">
        <v>139</v>
      </c>
      <c r="J80" s="6"/>
      <c r="K80" s="6"/>
      <c r="L80" s="6"/>
      <c r="M80" s="5"/>
      <c r="N80" s="5"/>
      <c r="O80">
        <v>200001</v>
      </c>
      <c r="P80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1AB2-38B6-439B-A471-B1D54AD1C7DB}">
  <dimension ref="A1:J40"/>
  <sheetViews>
    <sheetView tabSelected="1" topLeftCell="A31" zoomScaleNormal="100" workbookViewId="0">
      <selection activeCell="E44" sqref="E44"/>
    </sheetView>
  </sheetViews>
  <sheetFormatPr defaultColWidth="8.875" defaultRowHeight="14.25" x14ac:dyDescent="0.2"/>
  <cols>
    <col min="3" max="3" width="18.125" customWidth="1"/>
    <col min="4" max="4" width="16.625" customWidth="1"/>
    <col min="5" max="5" width="30.375" customWidth="1"/>
    <col min="6" max="6" width="17.5" customWidth="1"/>
    <col min="7" max="7" width="23.125" customWidth="1"/>
    <col min="8" max="8" width="18" customWidth="1"/>
    <col min="9" max="9" width="23.125" customWidth="1"/>
    <col min="10" max="10" width="18.625" customWidth="1"/>
  </cols>
  <sheetData>
    <row r="1" spans="1:10" ht="15.75" x14ac:dyDescent="0.25">
      <c r="A1" s="2" t="s">
        <v>38</v>
      </c>
      <c r="B1" s="2" t="s">
        <v>0</v>
      </c>
      <c r="C1" s="2" t="s">
        <v>34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.75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2" t="s">
        <v>39</v>
      </c>
      <c r="B3" s="2" t="s">
        <v>1</v>
      </c>
      <c r="C3" s="2" t="s">
        <v>1</v>
      </c>
      <c r="D3" s="2" t="s">
        <v>199</v>
      </c>
      <c r="E3" s="2" t="s">
        <v>237</v>
      </c>
      <c r="F3" s="2" t="s">
        <v>200</v>
      </c>
      <c r="G3" s="2" t="s">
        <v>51</v>
      </c>
      <c r="H3" s="2" t="s">
        <v>201</v>
      </c>
      <c r="I3" s="2" t="s">
        <v>202</v>
      </c>
      <c r="J3" s="2" t="s">
        <v>1</v>
      </c>
    </row>
    <row r="4" spans="1:10" ht="15.75" x14ac:dyDescent="0.25">
      <c r="A4" s="2" t="s">
        <v>40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</row>
    <row r="5" spans="1:10" ht="15.75" x14ac:dyDescent="0.25">
      <c r="A5" s="2" t="s">
        <v>41</v>
      </c>
      <c r="B5" s="2" t="s">
        <v>12</v>
      </c>
      <c r="C5" s="2" t="s">
        <v>153</v>
      </c>
      <c r="D5" s="2" t="s">
        <v>6</v>
      </c>
      <c r="E5" s="2" t="s">
        <v>154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">
      <c r="A6" s="7"/>
      <c r="B6" s="7">
        <v>10001</v>
      </c>
      <c r="C6" s="8"/>
      <c r="D6" s="8" t="s">
        <v>160</v>
      </c>
      <c r="E6" s="9" t="s">
        <v>155</v>
      </c>
      <c r="F6" s="8" t="s">
        <v>203</v>
      </c>
      <c r="G6" s="8"/>
      <c r="H6" s="8"/>
      <c r="I6" s="8"/>
      <c r="J6" s="8"/>
    </row>
    <row r="7" spans="1:10" x14ac:dyDescent="0.2">
      <c r="A7" s="7"/>
      <c r="B7" s="5">
        <v>10002</v>
      </c>
      <c r="C7" s="8"/>
      <c r="D7" s="8" t="s">
        <v>164</v>
      </c>
      <c r="E7" s="9">
        <v>10002</v>
      </c>
      <c r="F7" s="8" t="s">
        <v>228</v>
      </c>
      <c r="G7" s="8"/>
      <c r="H7" s="8"/>
      <c r="I7" s="8"/>
      <c r="J7" s="8"/>
    </row>
    <row r="8" spans="1:10" x14ac:dyDescent="0.2">
      <c r="A8" s="7"/>
      <c r="B8" s="5">
        <v>10003</v>
      </c>
      <c r="C8" s="8"/>
      <c r="D8" s="8" t="s">
        <v>164</v>
      </c>
      <c r="E8" s="9">
        <v>10003</v>
      </c>
      <c r="F8" s="8" t="s">
        <v>227</v>
      </c>
      <c r="G8" s="8"/>
      <c r="H8" s="8"/>
      <c r="I8" s="8"/>
      <c r="J8" s="8"/>
    </row>
    <row r="9" spans="1:10" x14ac:dyDescent="0.2">
      <c r="A9" s="7"/>
      <c r="B9" s="7">
        <v>10004</v>
      </c>
      <c r="C9" s="8"/>
      <c r="D9" s="8" t="s">
        <v>164</v>
      </c>
      <c r="E9" s="9">
        <v>10004</v>
      </c>
      <c r="F9" s="8" t="s">
        <v>167</v>
      </c>
      <c r="G9" s="8"/>
      <c r="H9" s="8" t="s">
        <v>171</v>
      </c>
      <c r="I9" s="8" t="s">
        <v>174</v>
      </c>
      <c r="J9" s="8">
        <v>1</v>
      </c>
    </row>
    <row r="10" spans="1:10" x14ac:dyDescent="0.2">
      <c r="A10" s="7"/>
      <c r="B10" s="7">
        <v>10008</v>
      </c>
      <c r="C10" s="8"/>
      <c r="D10" s="8" t="s">
        <v>164</v>
      </c>
      <c r="E10" s="9">
        <v>10008</v>
      </c>
      <c r="F10" s="8" t="s">
        <v>168</v>
      </c>
      <c r="G10" s="8"/>
      <c r="H10" s="8"/>
      <c r="I10" s="8"/>
      <c r="J10" s="8"/>
    </row>
    <row r="11" spans="1:10" x14ac:dyDescent="0.2">
      <c r="A11" s="14"/>
      <c r="B11" s="14">
        <v>20001</v>
      </c>
      <c r="C11" s="5"/>
      <c r="D11" s="5" t="s">
        <v>160</v>
      </c>
      <c r="E11" s="6" t="s">
        <v>155</v>
      </c>
      <c r="F11" s="5" t="s">
        <v>166</v>
      </c>
      <c r="G11" s="14"/>
      <c r="H11" s="5"/>
      <c r="I11" s="14"/>
      <c r="J11" s="14"/>
    </row>
    <row r="12" spans="1:10" x14ac:dyDescent="0.2">
      <c r="A12" s="14"/>
      <c r="B12" s="14">
        <v>20003</v>
      </c>
      <c r="C12" s="5"/>
      <c r="D12" s="5" t="s">
        <v>164</v>
      </c>
      <c r="E12" s="6">
        <v>20003</v>
      </c>
      <c r="F12" s="5" t="s">
        <v>166</v>
      </c>
      <c r="G12" s="14"/>
      <c r="H12" s="5"/>
      <c r="I12" s="14"/>
      <c r="J12" s="14"/>
    </row>
    <row r="13" spans="1:10" x14ac:dyDescent="0.2">
      <c r="A13" s="14"/>
      <c r="B13" s="14">
        <v>20004</v>
      </c>
      <c r="C13" s="14"/>
      <c r="D13" s="5" t="s">
        <v>162</v>
      </c>
      <c r="E13" s="6" t="s">
        <v>155</v>
      </c>
      <c r="F13" s="5" t="s">
        <v>169</v>
      </c>
      <c r="G13" s="5" t="s">
        <v>156</v>
      </c>
      <c r="H13" s="5" t="s">
        <v>172</v>
      </c>
      <c r="I13" s="14" t="s">
        <v>175</v>
      </c>
      <c r="J13" s="14">
        <v>1</v>
      </c>
    </row>
    <row r="14" spans="1:10" x14ac:dyDescent="0.2">
      <c r="A14" s="14"/>
      <c r="B14" s="14">
        <v>20006</v>
      </c>
      <c r="C14" s="14"/>
      <c r="D14" s="5" t="s">
        <v>162</v>
      </c>
      <c r="E14" s="6" t="s">
        <v>155</v>
      </c>
      <c r="F14" s="5" t="s">
        <v>169</v>
      </c>
      <c r="G14" s="5" t="s">
        <v>156</v>
      </c>
      <c r="H14" s="5" t="s">
        <v>172</v>
      </c>
      <c r="I14" s="14" t="s">
        <v>175</v>
      </c>
      <c r="J14" s="14">
        <v>1</v>
      </c>
    </row>
    <row r="15" spans="1:10" x14ac:dyDescent="0.2">
      <c r="A15" s="14"/>
      <c r="B15" s="14">
        <v>20007</v>
      </c>
      <c r="C15" s="5"/>
      <c r="D15" s="5" t="s">
        <v>161</v>
      </c>
      <c r="E15" s="6" t="s">
        <v>155</v>
      </c>
      <c r="F15" s="5" t="s">
        <v>169</v>
      </c>
      <c r="G15" s="5" t="s">
        <v>157</v>
      </c>
      <c r="H15" s="5" t="s">
        <v>172</v>
      </c>
      <c r="I15" s="13" t="s">
        <v>173</v>
      </c>
      <c r="J15" s="14"/>
    </row>
    <row r="16" spans="1:10" x14ac:dyDescent="0.2">
      <c r="A16" s="14"/>
      <c r="B16" s="14">
        <v>20008</v>
      </c>
      <c r="C16" s="5"/>
      <c r="D16" s="5" t="s">
        <v>162</v>
      </c>
      <c r="E16" s="6" t="s">
        <v>155</v>
      </c>
      <c r="F16" s="5" t="s">
        <v>169</v>
      </c>
      <c r="G16" s="5" t="s">
        <v>156</v>
      </c>
      <c r="H16" s="5" t="s">
        <v>172</v>
      </c>
      <c r="I16" s="14" t="s">
        <v>175</v>
      </c>
      <c r="J16" s="14">
        <v>1</v>
      </c>
    </row>
    <row r="17" spans="1:10" x14ac:dyDescent="0.2">
      <c r="A17" s="7"/>
      <c r="B17" s="7">
        <v>30001</v>
      </c>
      <c r="C17" s="8"/>
      <c r="D17" s="8" t="s">
        <v>160</v>
      </c>
      <c r="E17" s="9" t="s">
        <v>155</v>
      </c>
      <c r="F17" s="8" t="s">
        <v>203</v>
      </c>
      <c r="G17" s="8"/>
      <c r="H17" s="8"/>
      <c r="I17" s="8"/>
      <c r="J17" s="8"/>
    </row>
    <row r="18" spans="1:10" x14ac:dyDescent="0.2">
      <c r="A18" s="7"/>
      <c r="B18" s="7">
        <v>30002</v>
      </c>
      <c r="C18" s="8"/>
      <c r="D18" s="8" t="s">
        <v>161</v>
      </c>
      <c r="E18" s="9" t="s">
        <v>155</v>
      </c>
      <c r="F18" s="8" t="s">
        <v>166</v>
      </c>
      <c r="G18" s="8"/>
      <c r="H18" s="8"/>
      <c r="I18" s="8"/>
      <c r="J18" s="8"/>
    </row>
    <row r="19" spans="1:10" x14ac:dyDescent="0.2">
      <c r="A19" s="7"/>
      <c r="B19" s="7">
        <v>30005</v>
      </c>
      <c r="C19" s="8"/>
      <c r="D19" s="8" t="s">
        <v>164</v>
      </c>
      <c r="E19" s="9">
        <v>30005</v>
      </c>
      <c r="F19" s="8" t="s">
        <v>166</v>
      </c>
      <c r="G19" s="8"/>
      <c r="H19" s="8"/>
      <c r="I19" s="8"/>
      <c r="J19" s="8"/>
    </row>
    <row r="20" spans="1:10" x14ac:dyDescent="0.2">
      <c r="A20" s="7"/>
      <c r="B20" s="7">
        <v>30006</v>
      </c>
      <c r="C20" s="8"/>
      <c r="D20" s="8" t="s">
        <v>164</v>
      </c>
      <c r="E20" s="9">
        <v>30006</v>
      </c>
      <c r="F20" s="8" t="s">
        <v>166</v>
      </c>
      <c r="G20" s="8"/>
      <c r="H20" s="8"/>
      <c r="I20" s="8"/>
      <c r="J20" s="8"/>
    </row>
    <row r="21" spans="1:10" x14ac:dyDescent="0.2">
      <c r="A21" s="14"/>
      <c r="B21" s="14">
        <v>40001</v>
      </c>
      <c r="C21" s="5"/>
      <c r="D21" s="5" t="s">
        <v>160</v>
      </c>
      <c r="E21" s="6" t="s">
        <v>155</v>
      </c>
      <c r="F21" s="5" t="s">
        <v>170</v>
      </c>
      <c r="G21" s="5" t="s">
        <v>156</v>
      </c>
      <c r="H21" s="5" t="s">
        <v>172</v>
      </c>
      <c r="I21" s="13" t="s">
        <v>173</v>
      </c>
      <c r="J21" s="14"/>
    </row>
    <row r="22" spans="1:10" x14ac:dyDescent="0.2">
      <c r="A22" s="14"/>
      <c r="B22" s="14">
        <v>40005</v>
      </c>
      <c r="C22" s="5"/>
      <c r="D22" s="5" t="s">
        <v>165</v>
      </c>
      <c r="E22" s="6">
        <v>2001</v>
      </c>
      <c r="F22" s="5" t="s">
        <v>228</v>
      </c>
      <c r="G22" s="5">
        <v>1</v>
      </c>
      <c r="H22" s="5"/>
      <c r="I22" s="14"/>
      <c r="J22" s="14"/>
    </row>
    <row r="23" spans="1:10" x14ac:dyDescent="0.2">
      <c r="A23" s="14"/>
      <c r="B23" s="14">
        <v>40006</v>
      </c>
      <c r="C23" s="5"/>
      <c r="D23" s="5" t="s">
        <v>161</v>
      </c>
      <c r="E23" s="6" t="s">
        <v>155</v>
      </c>
      <c r="F23" s="5" t="s">
        <v>169</v>
      </c>
      <c r="G23" s="5" t="s">
        <v>156</v>
      </c>
      <c r="H23" s="5" t="s">
        <v>172</v>
      </c>
      <c r="I23" s="13" t="s">
        <v>173</v>
      </c>
      <c r="J23" s="14"/>
    </row>
    <row r="24" spans="1:10" x14ac:dyDescent="0.2">
      <c r="A24" s="14"/>
      <c r="B24" s="14">
        <v>40008</v>
      </c>
      <c r="C24" s="5"/>
      <c r="D24" s="5" t="s">
        <v>161</v>
      </c>
      <c r="E24" s="6" t="s">
        <v>155</v>
      </c>
      <c r="F24" s="5" t="s">
        <v>169</v>
      </c>
      <c r="G24" s="5" t="s">
        <v>156</v>
      </c>
      <c r="H24" s="5" t="s">
        <v>172</v>
      </c>
      <c r="I24" s="13" t="s">
        <v>173</v>
      </c>
      <c r="J24" s="14"/>
    </row>
    <row r="25" spans="1:10" x14ac:dyDescent="0.2">
      <c r="A25" s="7"/>
      <c r="B25" s="7">
        <v>50001</v>
      </c>
      <c r="C25" s="8"/>
      <c r="D25" s="8" t="s">
        <v>160</v>
      </c>
      <c r="E25" s="9" t="s">
        <v>155</v>
      </c>
      <c r="F25" s="8" t="s">
        <v>166</v>
      </c>
      <c r="G25" s="8"/>
      <c r="H25" s="8"/>
      <c r="I25" s="8"/>
      <c r="J25" s="8"/>
    </row>
    <row r="26" spans="1:10" x14ac:dyDescent="0.2">
      <c r="A26" s="14"/>
      <c r="B26" s="14">
        <v>60001</v>
      </c>
      <c r="C26" s="5"/>
      <c r="D26" s="5" t="s">
        <v>160</v>
      </c>
      <c r="E26" s="6" t="s">
        <v>155</v>
      </c>
      <c r="F26" s="5" t="s">
        <v>166</v>
      </c>
      <c r="G26" s="5"/>
      <c r="H26" s="5"/>
      <c r="I26" s="14"/>
      <c r="J26" s="14"/>
    </row>
    <row r="27" spans="1:10" x14ac:dyDescent="0.2">
      <c r="A27" s="14"/>
      <c r="B27" s="14">
        <v>60005</v>
      </c>
      <c r="C27" s="5"/>
      <c r="D27" s="5" t="s">
        <v>163</v>
      </c>
      <c r="E27" s="6" t="s">
        <v>155</v>
      </c>
      <c r="F27" s="5" t="s">
        <v>169</v>
      </c>
      <c r="G27" s="5" t="s">
        <v>156</v>
      </c>
      <c r="H27" s="5" t="s">
        <v>172</v>
      </c>
      <c r="I27" s="14" t="s">
        <v>176</v>
      </c>
      <c r="J27" s="14">
        <v>1</v>
      </c>
    </row>
    <row r="28" spans="1:10" x14ac:dyDescent="0.2">
      <c r="A28" s="14"/>
      <c r="B28" s="14">
        <v>60007</v>
      </c>
      <c r="C28" s="5"/>
      <c r="D28" s="5" t="s">
        <v>163</v>
      </c>
      <c r="E28" s="6" t="s">
        <v>155</v>
      </c>
      <c r="F28" s="5" t="s">
        <v>169</v>
      </c>
      <c r="G28" s="5">
        <v>5</v>
      </c>
      <c r="H28" s="5" t="s">
        <v>172</v>
      </c>
      <c r="I28" s="14" t="s">
        <v>176</v>
      </c>
      <c r="J28" s="14">
        <v>1</v>
      </c>
    </row>
    <row r="29" spans="1:10" x14ac:dyDescent="0.2">
      <c r="A29" s="14"/>
      <c r="B29" s="14">
        <v>60008</v>
      </c>
      <c r="C29" s="5"/>
      <c r="D29" s="5" t="s">
        <v>161</v>
      </c>
      <c r="E29" s="6" t="s">
        <v>155</v>
      </c>
      <c r="F29" s="5" t="s">
        <v>169</v>
      </c>
      <c r="G29" s="5" t="s">
        <v>156</v>
      </c>
      <c r="H29" s="5" t="s">
        <v>172</v>
      </c>
      <c r="I29" s="13" t="s">
        <v>173</v>
      </c>
      <c r="J29" s="14"/>
    </row>
    <row r="30" spans="1:10" x14ac:dyDescent="0.2">
      <c r="A30" s="7"/>
      <c r="B30" s="7">
        <v>70001</v>
      </c>
      <c r="C30" s="8"/>
      <c r="D30" s="8" t="s">
        <v>160</v>
      </c>
      <c r="E30" s="9" t="s">
        <v>155</v>
      </c>
      <c r="F30" s="8" t="s">
        <v>166</v>
      </c>
      <c r="G30" s="8"/>
      <c r="H30" s="8"/>
      <c r="I30" s="8"/>
      <c r="J30" s="8"/>
    </row>
    <row r="31" spans="1:10" x14ac:dyDescent="0.2">
      <c r="A31" s="7"/>
      <c r="B31" s="7">
        <v>70002</v>
      </c>
      <c r="C31" s="8"/>
      <c r="D31" s="8" t="s">
        <v>161</v>
      </c>
      <c r="E31" s="9" t="s">
        <v>155</v>
      </c>
      <c r="F31" s="8" t="s">
        <v>169</v>
      </c>
      <c r="G31" s="8" t="s">
        <v>158</v>
      </c>
      <c r="H31" s="8" t="s">
        <v>172</v>
      </c>
      <c r="I31" s="13" t="s">
        <v>173</v>
      </c>
      <c r="J31" s="8"/>
    </row>
    <row r="32" spans="1:10" x14ac:dyDescent="0.2">
      <c r="A32" s="7"/>
      <c r="B32" s="7">
        <v>70007</v>
      </c>
      <c r="C32" s="8"/>
      <c r="D32" s="8" t="s">
        <v>164</v>
      </c>
      <c r="E32" s="9">
        <v>70007</v>
      </c>
      <c r="F32" s="8" t="s">
        <v>166</v>
      </c>
      <c r="G32" s="8"/>
      <c r="H32" s="8"/>
      <c r="I32" s="8"/>
      <c r="J32" s="8"/>
    </row>
    <row r="33" spans="1:10" x14ac:dyDescent="0.2">
      <c r="A33" s="7"/>
      <c r="B33" s="7">
        <v>70009</v>
      </c>
      <c r="C33" s="8"/>
      <c r="D33" s="8" t="s">
        <v>164</v>
      </c>
      <c r="E33" s="9">
        <v>70009</v>
      </c>
      <c r="F33" s="8" t="s">
        <v>166</v>
      </c>
      <c r="G33" s="8"/>
      <c r="H33" s="8"/>
      <c r="I33" s="8"/>
      <c r="J33" s="8"/>
    </row>
    <row r="34" spans="1:10" x14ac:dyDescent="0.2">
      <c r="A34" s="14"/>
      <c r="B34" s="14">
        <v>80001</v>
      </c>
      <c r="C34" s="5"/>
      <c r="D34" s="5" t="s">
        <v>160</v>
      </c>
      <c r="E34" s="6" t="s">
        <v>155</v>
      </c>
      <c r="F34" s="5" t="s">
        <v>166</v>
      </c>
      <c r="G34" s="5"/>
      <c r="H34" s="5"/>
      <c r="I34" s="14"/>
      <c r="J34" s="14">
        <v>1</v>
      </c>
    </row>
    <row r="35" spans="1:10" x14ac:dyDescent="0.2">
      <c r="A35" s="14"/>
      <c r="B35" s="14">
        <v>80002</v>
      </c>
      <c r="C35" s="5"/>
      <c r="D35" s="5" t="s">
        <v>159</v>
      </c>
      <c r="E35" s="6" t="s">
        <v>155</v>
      </c>
      <c r="F35" s="5" t="s">
        <v>167</v>
      </c>
      <c r="G35" s="5"/>
      <c r="H35" s="8" t="s">
        <v>171</v>
      </c>
      <c r="I35" s="14" t="s">
        <v>174</v>
      </c>
      <c r="J35" s="14">
        <v>1</v>
      </c>
    </row>
    <row r="36" spans="1:10" x14ac:dyDescent="0.2">
      <c r="A36" s="14"/>
      <c r="B36" s="14">
        <v>80005</v>
      </c>
      <c r="C36" s="5"/>
      <c r="D36" s="5" t="s">
        <v>164</v>
      </c>
      <c r="E36" s="6">
        <v>80005</v>
      </c>
      <c r="F36" s="5" t="s">
        <v>166</v>
      </c>
      <c r="G36" s="5"/>
      <c r="H36" s="5"/>
      <c r="I36" s="14"/>
      <c r="J36" s="14"/>
    </row>
    <row r="37" spans="1:10" x14ac:dyDescent="0.2">
      <c r="A37" s="14"/>
      <c r="B37" s="14">
        <v>80007</v>
      </c>
      <c r="C37" s="5"/>
      <c r="D37" s="5" t="s">
        <v>164</v>
      </c>
      <c r="E37" s="6">
        <v>80007</v>
      </c>
      <c r="F37" s="5" t="s">
        <v>166</v>
      </c>
      <c r="G37" s="5"/>
      <c r="H37" s="5"/>
      <c r="I37" s="14"/>
      <c r="J37" s="14"/>
    </row>
    <row r="38" spans="1:10" x14ac:dyDescent="0.2">
      <c r="A38" s="7"/>
      <c r="B38" s="7">
        <v>100001</v>
      </c>
      <c r="C38" s="8"/>
      <c r="D38" s="8" t="s">
        <v>160</v>
      </c>
      <c r="E38" s="9">
        <v>1</v>
      </c>
      <c r="F38" s="8" t="s">
        <v>203</v>
      </c>
      <c r="G38" s="8"/>
      <c r="H38" s="8"/>
      <c r="I38" s="8"/>
      <c r="J38" s="8"/>
    </row>
    <row r="39" spans="1:10" x14ac:dyDescent="0.2">
      <c r="A39" s="7"/>
      <c r="B39" s="7">
        <v>100002</v>
      </c>
      <c r="C39" s="8"/>
      <c r="D39" s="8" t="s">
        <v>160</v>
      </c>
      <c r="E39" s="9">
        <v>1</v>
      </c>
      <c r="F39" s="8" t="s">
        <v>203</v>
      </c>
      <c r="G39" s="8"/>
      <c r="H39" s="8"/>
      <c r="I39" s="8"/>
      <c r="J39" s="8"/>
    </row>
    <row r="40" spans="1:10" x14ac:dyDescent="0.2">
      <c r="A40" s="7"/>
      <c r="B40" s="7">
        <v>200001</v>
      </c>
      <c r="C40" s="8"/>
      <c r="D40" s="8" t="s">
        <v>160</v>
      </c>
      <c r="E40" s="9">
        <v>1</v>
      </c>
      <c r="F40" s="8" t="s">
        <v>203</v>
      </c>
      <c r="G40" s="8"/>
      <c r="H40" s="8"/>
      <c r="I40" s="8"/>
      <c r="J40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18D1-A967-43AF-A878-5E6D5DE7DDAA}">
  <dimension ref="A1:M16"/>
  <sheetViews>
    <sheetView topLeftCell="B1" zoomScale="141" workbookViewId="0">
      <selection activeCell="J5" sqref="J5"/>
    </sheetView>
  </sheetViews>
  <sheetFormatPr defaultColWidth="8.875" defaultRowHeight="14.25" x14ac:dyDescent="0.2"/>
  <cols>
    <col min="4" max="4" width="11.5" customWidth="1"/>
    <col min="5" max="5" width="15.875" customWidth="1"/>
    <col min="6" max="6" width="16.125" bestFit="1" customWidth="1"/>
    <col min="7" max="7" width="18.625" customWidth="1"/>
    <col min="8" max="8" width="10.625" bestFit="1" customWidth="1"/>
    <col min="9" max="9" width="24.375" customWidth="1"/>
    <col min="10" max="10" width="14.875" customWidth="1"/>
    <col min="11" max="11" width="16.875" customWidth="1"/>
    <col min="12" max="12" width="16.375" bestFit="1" customWidth="1"/>
  </cols>
  <sheetData>
    <row r="1" spans="1:13" ht="15.75" x14ac:dyDescent="0.25">
      <c r="A1" s="2" t="s">
        <v>38</v>
      </c>
      <c r="B1" s="2" t="s">
        <v>0</v>
      </c>
      <c r="C1" s="2" t="s">
        <v>7</v>
      </c>
      <c r="D1" s="2" t="s">
        <v>10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</row>
    <row r="2" spans="1:13" ht="15.75" x14ac:dyDescent="0.25">
      <c r="A2" s="2" t="s">
        <v>38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3" ht="15.75" x14ac:dyDescent="0.25">
      <c r="A3" s="2" t="s">
        <v>39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60</v>
      </c>
      <c r="G3" s="2" t="s">
        <v>1</v>
      </c>
      <c r="H3" s="2" t="s">
        <v>1</v>
      </c>
      <c r="I3" s="2" t="s">
        <v>234</v>
      </c>
      <c r="J3" s="2" t="s">
        <v>204</v>
      </c>
      <c r="K3" s="2" t="s">
        <v>1</v>
      </c>
      <c r="L3" s="2" t="s">
        <v>20</v>
      </c>
    </row>
    <row r="4" spans="1:13" ht="15.75" x14ac:dyDescent="0.25">
      <c r="A4" s="2" t="s">
        <v>40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</row>
    <row r="5" spans="1:13" ht="15.75" x14ac:dyDescent="0.25">
      <c r="A5" s="2" t="s">
        <v>41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31</v>
      </c>
      <c r="G5" s="2" t="s">
        <v>25</v>
      </c>
      <c r="H5" s="2" t="s">
        <v>26</v>
      </c>
      <c r="I5" s="2" t="s">
        <v>32</v>
      </c>
      <c r="J5" s="2" t="s">
        <v>27</v>
      </c>
      <c r="K5" s="2" t="s">
        <v>21</v>
      </c>
      <c r="L5" s="2" t="s">
        <v>28</v>
      </c>
    </row>
    <row r="6" spans="1:13" x14ac:dyDescent="0.2">
      <c r="A6" s="7"/>
      <c r="B6" s="7">
        <v>10002</v>
      </c>
      <c r="C6" s="7" t="s">
        <v>230</v>
      </c>
      <c r="D6" s="7"/>
      <c r="E6" s="7"/>
      <c r="F6" s="7" t="s">
        <v>189</v>
      </c>
      <c r="G6" s="7">
        <v>-1</v>
      </c>
      <c r="H6" s="7">
        <v>1</v>
      </c>
      <c r="I6" s="7" t="s">
        <v>178</v>
      </c>
      <c r="J6" s="7" t="s">
        <v>188</v>
      </c>
      <c r="K6" s="7"/>
      <c r="L6" s="7">
        <v>0</v>
      </c>
      <c r="M6" s="1"/>
    </row>
    <row r="7" spans="1:13" x14ac:dyDescent="0.2">
      <c r="A7" s="7"/>
      <c r="B7" s="7">
        <v>10003</v>
      </c>
      <c r="C7" s="7" t="s">
        <v>229</v>
      </c>
      <c r="D7" s="7"/>
      <c r="E7" s="7"/>
      <c r="F7" s="7" t="s">
        <v>189</v>
      </c>
      <c r="G7" s="7">
        <v>-1</v>
      </c>
      <c r="H7" s="7">
        <v>1</v>
      </c>
      <c r="I7" s="7" t="s">
        <v>178</v>
      </c>
      <c r="J7" s="7" t="s">
        <v>188</v>
      </c>
      <c r="K7" s="7"/>
      <c r="L7" s="7">
        <v>0</v>
      </c>
      <c r="M7" s="1"/>
    </row>
    <row r="8" spans="1:13" x14ac:dyDescent="0.2">
      <c r="A8" s="7"/>
      <c r="B8" s="7">
        <v>10004</v>
      </c>
      <c r="C8" s="7" t="s">
        <v>177</v>
      </c>
      <c r="D8" s="7"/>
      <c r="E8" s="7"/>
      <c r="F8" s="7" t="s">
        <v>189</v>
      </c>
      <c r="G8" s="7">
        <v>5000</v>
      </c>
      <c r="H8" s="7">
        <v>1</v>
      </c>
      <c r="I8" s="7" t="s">
        <v>178</v>
      </c>
      <c r="J8" s="7" t="s">
        <v>188</v>
      </c>
      <c r="K8" s="7"/>
      <c r="L8" s="7">
        <v>1</v>
      </c>
      <c r="M8" s="1"/>
    </row>
    <row r="9" spans="1:13" x14ac:dyDescent="0.2">
      <c r="A9" s="7"/>
      <c r="B9" s="7">
        <v>10008</v>
      </c>
      <c r="C9" s="7" t="s">
        <v>179</v>
      </c>
      <c r="D9" s="7"/>
      <c r="E9" s="7"/>
      <c r="F9" s="7" t="s">
        <v>190</v>
      </c>
      <c r="G9" s="7">
        <v>3000</v>
      </c>
      <c r="H9" s="7">
        <v>1</v>
      </c>
      <c r="I9" s="7" t="s">
        <v>233</v>
      </c>
      <c r="J9" s="7" t="s">
        <v>188</v>
      </c>
      <c r="K9" s="7"/>
      <c r="L9" s="7">
        <v>1</v>
      </c>
      <c r="M9" s="1"/>
    </row>
    <row r="10" spans="1:13" x14ac:dyDescent="0.2">
      <c r="A10" s="14"/>
      <c r="B10" s="14">
        <v>20004</v>
      </c>
      <c r="C10" s="14" t="s">
        <v>180</v>
      </c>
      <c r="D10" s="14"/>
      <c r="E10" s="14"/>
      <c r="F10" s="14" t="s">
        <v>190</v>
      </c>
      <c r="G10" s="14">
        <v>1000</v>
      </c>
      <c r="H10" s="14">
        <v>7</v>
      </c>
      <c r="I10" s="14"/>
      <c r="J10" s="14" t="s">
        <v>188</v>
      </c>
      <c r="K10" s="14"/>
      <c r="L10" s="14">
        <v>1</v>
      </c>
    </row>
    <row r="11" spans="1:13" x14ac:dyDescent="0.2">
      <c r="A11" s="7"/>
      <c r="B11" s="7">
        <v>30005</v>
      </c>
      <c r="C11" s="7" t="s">
        <v>179</v>
      </c>
      <c r="D11" s="7"/>
      <c r="E11" s="7"/>
      <c r="F11" s="7" t="s">
        <v>190</v>
      </c>
      <c r="G11" s="7">
        <v>3000</v>
      </c>
      <c r="H11" s="7">
        <v>1</v>
      </c>
      <c r="I11" s="7" t="s">
        <v>233</v>
      </c>
      <c r="J11" s="7" t="s">
        <v>188</v>
      </c>
      <c r="K11" s="7"/>
      <c r="L11" s="7">
        <v>1</v>
      </c>
      <c r="M11" s="1"/>
    </row>
    <row r="12" spans="1:13" x14ac:dyDescent="0.2">
      <c r="A12" s="7"/>
      <c r="B12" s="7">
        <v>30006</v>
      </c>
      <c r="C12" s="7" t="s">
        <v>181</v>
      </c>
      <c r="D12" s="7"/>
      <c r="E12" s="7"/>
      <c r="F12" s="7" t="s">
        <v>190</v>
      </c>
      <c r="G12" s="7">
        <v>1000</v>
      </c>
      <c r="H12" s="7">
        <v>7</v>
      </c>
      <c r="I12" s="7"/>
      <c r="J12" s="7" t="s">
        <v>188</v>
      </c>
      <c r="K12" s="7"/>
      <c r="L12" s="7">
        <v>1</v>
      </c>
      <c r="M12" s="1"/>
    </row>
    <row r="13" spans="1:13" x14ac:dyDescent="0.2">
      <c r="A13" s="14"/>
      <c r="B13" s="14">
        <v>70007</v>
      </c>
      <c r="C13" s="14" t="s">
        <v>182</v>
      </c>
      <c r="D13" s="14"/>
      <c r="E13" s="14"/>
      <c r="F13" s="14" t="s">
        <v>190</v>
      </c>
      <c r="G13" s="14">
        <v>3000</v>
      </c>
      <c r="H13" s="14">
        <v>1</v>
      </c>
      <c r="I13" s="14" t="s">
        <v>183</v>
      </c>
      <c r="J13" s="14" t="s">
        <v>188</v>
      </c>
      <c r="K13" s="14"/>
      <c r="L13" s="14">
        <v>1</v>
      </c>
    </row>
    <row r="14" spans="1:13" x14ac:dyDescent="0.2">
      <c r="A14" s="14"/>
      <c r="B14" s="14">
        <v>70009</v>
      </c>
      <c r="C14" s="14" t="s">
        <v>184</v>
      </c>
      <c r="D14" s="14"/>
      <c r="E14" s="14"/>
      <c r="F14" s="14" t="s">
        <v>190</v>
      </c>
      <c r="G14" s="14">
        <v>1500</v>
      </c>
      <c r="H14" s="14">
        <v>7</v>
      </c>
      <c r="I14" s="14"/>
      <c r="J14" s="14" t="s">
        <v>188</v>
      </c>
      <c r="K14" s="14"/>
      <c r="L14" s="14">
        <v>1</v>
      </c>
    </row>
    <row r="15" spans="1:13" x14ac:dyDescent="0.2">
      <c r="A15" s="7"/>
      <c r="B15" s="7">
        <v>80005</v>
      </c>
      <c r="C15" s="7" t="s">
        <v>185</v>
      </c>
      <c r="D15" s="7"/>
      <c r="E15" s="7"/>
      <c r="F15" s="7" t="s">
        <v>189</v>
      </c>
      <c r="G15" s="7">
        <v>1500</v>
      </c>
      <c r="H15" s="7">
        <v>3</v>
      </c>
      <c r="I15" s="7" t="s">
        <v>263</v>
      </c>
      <c r="J15" s="7" t="s">
        <v>188</v>
      </c>
      <c r="K15" s="7"/>
      <c r="L15" s="7">
        <v>1</v>
      </c>
      <c r="M15" s="1"/>
    </row>
    <row r="16" spans="1:13" x14ac:dyDescent="0.2">
      <c r="A16" s="7"/>
      <c r="B16" s="7">
        <v>80007</v>
      </c>
      <c r="C16" s="7" t="s">
        <v>186</v>
      </c>
      <c r="D16" s="7"/>
      <c r="E16" s="7"/>
      <c r="F16" s="7" t="s">
        <v>189</v>
      </c>
      <c r="G16" s="7">
        <v>5000</v>
      </c>
      <c r="H16" s="7">
        <v>1</v>
      </c>
      <c r="I16" s="7" t="s">
        <v>187</v>
      </c>
      <c r="J16" s="7" t="s">
        <v>188</v>
      </c>
      <c r="K16" s="7"/>
      <c r="L16" s="7">
        <v>1</v>
      </c>
      <c r="M16" s="1"/>
    </row>
  </sheetData>
  <phoneticPr fontId="1" type="noConversion"/>
  <dataValidations count="1">
    <dataValidation type="list" allowBlank="1" showInputMessage="1" showErrorMessage="1" sqref="J5" xr:uid="{A65DE4F2-6102-42EE-984B-C7EF117A5C6C}">
      <formula1>"无效,刷新,叠加"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9922-0CAD-408A-8B0F-0701F9BB2219}">
  <dimension ref="A1:K19"/>
  <sheetViews>
    <sheetView workbookViewId="0">
      <selection activeCell="F10" sqref="F10:K10"/>
    </sheetView>
  </sheetViews>
  <sheetFormatPr defaultColWidth="8.875" defaultRowHeight="14.25" x14ac:dyDescent="0.2"/>
  <cols>
    <col min="2" max="2" width="27.125" customWidth="1"/>
    <col min="3" max="3" width="22.125" customWidth="1"/>
    <col min="4" max="4" width="26" customWidth="1"/>
    <col min="5" max="5" width="19.75" customWidth="1"/>
    <col min="6" max="6" width="23.125" customWidth="1"/>
  </cols>
  <sheetData>
    <row r="1" spans="1:11" ht="15.75" x14ac:dyDescent="0.25">
      <c r="A1" s="2" t="s">
        <v>38</v>
      </c>
      <c r="B1" s="2" t="s">
        <v>0</v>
      </c>
      <c r="C1" s="2" t="s">
        <v>235</v>
      </c>
    </row>
    <row r="2" spans="1:11" ht="15.75" x14ac:dyDescent="0.25">
      <c r="A2" s="2" t="s">
        <v>38</v>
      </c>
      <c r="B2" s="2"/>
      <c r="C2" s="2"/>
    </row>
    <row r="3" spans="1:11" ht="15.75" x14ac:dyDescent="0.25">
      <c r="A3" s="2" t="s">
        <v>39</v>
      </c>
      <c r="B3" s="2" t="s">
        <v>1</v>
      </c>
      <c r="C3" s="2" t="s">
        <v>61</v>
      </c>
    </row>
    <row r="4" spans="1:11" ht="15.75" x14ac:dyDescent="0.25">
      <c r="A4" s="2" t="s">
        <v>40</v>
      </c>
      <c r="B4" s="2" t="s">
        <v>42</v>
      </c>
      <c r="C4" s="2" t="s">
        <v>42</v>
      </c>
    </row>
    <row r="5" spans="1:11" ht="15.75" x14ac:dyDescent="0.25">
      <c r="A5" s="2" t="s">
        <v>41</v>
      </c>
      <c r="B5" s="2" t="s">
        <v>12</v>
      </c>
      <c r="C5" s="17" t="s">
        <v>236</v>
      </c>
      <c r="D5" s="19" t="s">
        <v>33</v>
      </c>
      <c r="E5" s="20" t="s">
        <v>257</v>
      </c>
      <c r="F5" s="22" t="s">
        <v>30</v>
      </c>
      <c r="G5" s="22"/>
      <c r="H5" s="22"/>
      <c r="I5" s="22"/>
      <c r="J5" s="22"/>
      <c r="K5" s="22"/>
    </row>
    <row r="6" spans="1:11" x14ac:dyDescent="0.2">
      <c r="B6" s="1">
        <v>1</v>
      </c>
      <c r="C6" s="1"/>
      <c r="D6" s="13" t="s">
        <v>238</v>
      </c>
      <c r="E6" s="18" t="s">
        <v>239</v>
      </c>
      <c r="F6" s="23"/>
      <c r="G6" s="23"/>
      <c r="H6" s="23"/>
      <c r="I6" s="23"/>
      <c r="J6" s="23"/>
      <c r="K6" s="23"/>
    </row>
    <row r="7" spans="1:11" x14ac:dyDescent="0.2">
      <c r="B7" s="16">
        <v>2</v>
      </c>
      <c r="C7" s="1"/>
      <c r="D7" s="13" t="s">
        <v>240</v>
      </c>
      <c r="E7" s="18" t="s">
        <v>259</v>
      </c>
      <c r="F7" s="21" t="s">
        <v>250</v>
      </c>
      <c r="G7" s="21"/>
      <c r="H7" s="21"/>
      <c r="I7" s="21"/>
      <c r="J7" s="21"/>
      <c r="K7" s="21"/>
    </row>
    <row r="8" spans="1:11" x14ac:dyDescent="0.2">
      <c r="B8" s="1">
        <v>3</v>
      </c>
      <c r="C8" s="1"/>
      <c r="D8" s="13" t="s">
        <v>241</v>
      </c>
      <c r="E8" s="18" t="s">
        <v>260</v>
      </c>
      <c r="F8" s="21" t="s">
        <v>251</v>
      </c>
      <c r="G8" s="21"/>
      <c r="H8" s="21"/>
      <c r="I8" s="21"/>
      <c r="J8" s="21"/>
      <c r="K8" s="21"/>
    </row>
    <row r="9" spans="1:11" x14ac:dyDescent="0.2">
      <c r="B9" s="16">
        <v>4</v>
      </c>
      <c r="C9" s="1"/>
      <c r="D9" s="13" t="s">
        <v>242</v>
      </c>
      <c r="E9" s="18" t="s">
        <v>261</v>
      </c>
      <c r="F9" s="21" t="s">
        <v>252</v>
      </c>
      <c r="G9" s="21"/>
      <c r="H9" s="21"/>
      <c r="I9" s="21"/>
      <c r="J9" s="21"/>
      <c r="K9" s="21"/>
    </row>
    <row r="10" spans="1:11" x14ac:dyDescent="0.2">
      <c r="B10" s="1">
        <v>5</v>
      </c>
      <c r="C10" s="1"/>
      <c r="D10" s="13" t="s">
        <v>243</v>
      </c>
      <c r="E10" s="18" t="s">
        <v>262</v>
      </c>
      <c r="F10" s="21" t="s">
        <v>253</v>
      </c>
      <c r="G10" s="21"/>
      <c r="H10" s="21"/>
      <c r="I10" s="21"/>
      <c r="J10" s="21"/>
      <c r="K10" s="21"/>
    </row>
    <row r="11" spans="1:11" x14ac:dyDescent="0.2">
      <c r="B11" s="16">
        <v>6</v>
      </c>
      <c r="C11" s="1" t="s">
        <v>258</v>
      </c>
      <c r="D11" s="13" t="s">
        <v>244</v>
      </c>
      <c r="E11" s="18" t="s">
        <v>29</v>
      </c>
      <c r="F11" s="21" t="s">
        <v>254</v>
      </c>
      <c r="G11" s="21"/>
      <c r="H11" s="21"/>
      <c r="I11" s="21"/>
      <c r="J11" s="21"/>
      <c r="K11" s="21"/>
    </row>
    <row r="12" spans="1:11" x14ac:dyDescent="0.2">
      <c r="B12" s="1">
        <v>7</v>
      </c>
      <c r="C12" s="1"/>
      <c r="D12" s="13" t="s">
        <v>245</v>
      </c>
      <c r="E12" s="18"/>
      <c r="F12" s="21" t="s">
        <v>255</v>
      </c>
      <c r="G12" s="21"/>
      <c r="H12" s="21"/>
      <c r="I12" s="21"/>
      <c r="J12" s="21"/>
      <c r="K12" s="21"/>
    </row>
    <row r="13" spans="1:11" x14ac:dyDescent="0.2">
      <c r="B13" s="16">
        <v>8</v>
      </c>
      <c r="C13" s="1" t="s">
        <v>258</v>
      </c>
      <c r="D13" s="13" t="s">
        <v>246</v>
      </c>
      <c r="E13" s="18"/>
      <c r="F13" s="21"/>
      <c r="G13" s="21"/>
      <c r="H13" s="21"/>
      <c r="I13" s="21"/>
      <c r="J13" s="21"/>
      <c r="K13" s="21"/>
    </row>
    <row r="14" spans="1:11" x14ac:dyDescent="0.2">
      <c r="B14" s="1">
        <v>9</v>
      </c>
      <c r="C14" s="1"/>
      <c r="D14" s="13" t="s">
        <v>181</v>
      </c>
      <c r="E14" s="18"/>
      <c r="F14" s="21" t="s">
        <v>256</v>
      </c>
      <c r="G14" s="21"/>
      <c r="H14" s="21"/>
      <c r="I14" s="21"/>
      <c r="J14" s="21"/>
      <c r="K14" s="21"/>
    </row>
    <row r="15" spans="1:11" x14ac:dyDescent="0.2">
      <c r="B15" s="16">
        <v>10</v>
      </c>
      <c r="C15" s="1">
        <v>9</v>
      </c>
      <c r="D15" s="13" t="s">
        <v>247</v>
      </c>
      <c r="E15" s="18"/>
      <c r="F15" s="21"/>
      <c r="G15" s="21"/>
      <c r="H15" s="21"/>
      <c r="I15" s="21"/>
      <c r="J15" s="21"/>
      <c r="K15" s="21"/>
    </row>
    <row r="16" spans="1:11" x14ac:dyDescent="0.2">
      <c r="B16" s="1">
        <v>11</v>
      </c>
      <c r="C16" s="1"/>
      <c r="D16" s="13" t="s">
        <v>184</v>
      </c>
      <c r="E16" s="18"/>
      <c r="F16" s="21" t="s">
        <v>256</v>
      </c>
      <c r="G16" s="21"/>
      <c r="H16" s="21"/>
      <c r="I16" s="21"/>
      <c r="J16" s="21"/>
      <c r="K16" s="21"/>
    </row>
    <row r="17" spans="2:11" x14ac:dyDescent="0.2">
      <c r="B17" s="16">
        <v>12</v>
      </c>
      <c r="C17" s="1">
        <v>11</v>
      </c>
      <c r="D17" s="13" t="s">
        <v>248</v>
      </c>
      <c r="E17" s="18"/>
      <c r="F17" s="21"/>
      <c r="G17" s="21"/>
      <c r="H17" s="21"/>
      <c r="I17" s="21"/>
      <c r="J17" s="21"/>
      <c r="K17" s="21"/>
    </row>
    <row r="18" spans="2:11" x14ac:dyDescent="0.2">
      <c r="B18" s="1">
        <v>13</v>
      </c>
      <c r="C18" s="1"/>
      <c r="D18" s="13" t="s">
        <v>180</v>
      </c>
      <c r="E18" s="18"/>
      <c r="F18" s="21" t="s">
        <v>256</v>
      </c>
      <c r="G18" s="21"/>
      <c r="H18" s="21"/>
      <c r="I18" s="21"/>
      <c r="J18" s="21"/>
      <c r="K18" s="21"/>
    </row>
    <row r="19" spans="2:11" x14ac:dyDescent="0.2">
      <c r="B19" s="16">
        <v>14</v>
      </c>
      <c r="C19" s="1">
        <v>13</v>
      </c>
      <c r="D19" s="13" t="s">
        <v>249</v>
      </c>
      <c r="E19" s="18"/>
      <c r="F19" s="21"/>
      <c r="G19" s="21"/>
      <c r="H19" s="21"/>
      <c r="I19" s="21"/>
      <c r="J19" s="21"/>
      <c r="K19" s="21"/>
    </row>
  </sheetData>
  <mergeCells count="15">
    <mergeCell ref="F10:K10"/>
    <mergeCell ref="F5:K5"/>
    <mergeCell ref="F6:K6"/>
    <mergeCell ref="F7:K7"/>
    <mergeCell ref="F8:K8"/>
    <mergeCell ref="F9:K9"/>
    <mergeCell ref="F17:K17"/>
    <mergeCell ref="F18:K18"/>
    <mergeCell ref="F19:K19"/>
    <mergeCell ref="F11:K11"/>
    <mergeCell ref="F12:K12"/>
    <mergeCell ref="F13:K13"/>
    <mergeCell ref="F14:K14"/>
    <mergeCell ref="F15:K15"/>
    <mergeCell ref="F16:K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Skill</vt:lpstr>
      <vt:lpstr>SkillEffect</vt:lpstr>
      <vt:lpstr>Buff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HXC365</dc:creator>
  <cp:lastModifiedBy>灵山 沐</cp:lastModifiedBy>
  <dcterms:created xsi:type="dcterms:W3CDTF">2015-06-05T18:19:34Z</dcterms:created>
  <dcterms:modified xsi:type="dcterms:W3CDTF">2024-06-28T02:59:18Z</dcterms:modified>
</cp:coreProperties>
</file>