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61487\Downloads\"/>
    </mc:Choice>
  </mc:AlternateContent>
  <xr:revisionPtr revIDLastSave="0" documentId="13_ncr:1_{0F5D782B-6524-4274-95D0-068D8A89F42C}" xr6:coauthVersionLast="47" xr6:coauthVersionMax="47" xr10:uidLastSave="{00000000-0000-0000-0000-000000000000}"/>
  <bookViews>
    <workbookView xWindow="-110" yWindow="-110" windowWidth="22620" windowHeight="13500" tabRatio="861" xr2:uid="{64E95FA6-2875-9549-8295-B32A120832CF}"/>
  </bookViews>
  <sheets>
    <sheet name="更新履歴" sheetId="6" r:id="rId1"/>
    <sheet name="テスト仕様" sheetId="13" r:id="rId2"/>
    <sheet name="エビデンス01" sheetId="7" r:id="rId3"/>
    <sheet name="ヘッダ" sheetId="8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10__123Graph_Cｸﾞﾗﾌ_5" hidden="1">#N/A</definedName>
    <definedName name="_11__123Graph_Cｸﾞﾗﾌ_8" hidden="1">#N/A</definedName>
    <definedName name="_12__123Graph_Cｸﾞﾗﾌ_9" hidden="1">#N/A</definedName>
    <definedName name="_13__123Graph_Dｸﾞﾗﾌ_8" hidden="1">#N/A</definedName>
    <definedName name="_14__123Graph_Dｸﾞﾗﾌ_9" hidden="1">#N/A</definedName>
    <definedName name="_15__123Graph_Eｸﾞﾗﾌ_8" hidden="1">#N/A</definedName>
    <definedName name="_16__123Graph_Eｸﾞﾗﾌ_9" hidden="1">#N/A</definedName>
    <definedName name="_17__123Graph_Xｸﾞﾗﾌ_9" hidden="1">#N/A</definedName>
    <definedName name="_19a1_" hidden="1">#REF!</definedName>
    <definedName name="_1マスター店別移行計画0705">#REF!</definedName>
    <definedName name="_2__123Graph_Aｸﾞﾗﾌ_1" hidden="1">#N/A</definedName>
    <definedName name="_2_0_0_Regressio" hidden="1">'[1]#REF'!#REF!</definedName>
    <definedName name="_3__123Graph_Aｸﾞﾗﾌ_5" hidden="1">#N/A</definedName>
    <definedName name="_4__123Graph_Aｸﾞﾗﾌ_8" hidden="1">#N/A</definedName>
    <definedName name="_5__123Graph_Aｸﾞﾗﾌ_9" hidden="1">#N/A</definedName>
    <definedName name="_6__123Graph_Bｸﾞﾗﾌ_1" hidden="1">#N/A</definedName>
    <definedName name="_7__123Graph_Bｸﾞﾗﾌ_5" hidden="1">#N/A</definedName>
    <definedName name="_8__123Graph_Bｸﾞﾗﾌ_8" hidden="1">#N/A</definedName>
    <definedName name="_9__123Graph_Bｸﾞﾗﾌ_9" hidden="1">#N/A</definedName>
    <definedName name="_Fill" hidden="1">[2]責準明細表!#REF!</definedName>
    <definedName name="_Fill2" hidden="1">[3]責準明細表!#REF!</definedName>
    <definedName name="_Order1" hidden="1">255</definedName>
    <definedName name="_Order2" hidden="1">255</definedName>
    <definedName name="_PP1">[4]画面一覧!$E$14:$L$14,[4]画面一覧!$D$15:$L$15,[4]画面一覧!$E$18:$L$18,[4]画面一覧!$E$19:$L$19,[4]画面一覧!$E$20:$L$20,[4]画面一覧!$E$21:$L$21,[4]画面一覧!$E$33:$L$33,[4]画面一覧!$D$35:$L$35,[4]画面一覧!$E$38:$L$38,[4]画面一覧!$E$39:$L$39,[4]画面一覧!$E$40:$L$40,[4]画面一覧!$E$41:$L$41</definedName>
    <definedName name="_PP2">[4]画面一覧!$T$14:$AA$14,[4]画面一覧!$S$16:$AA$16,[4]画面一覧!$T$19:$AA$19,[4]画面一覧!$T$20:$AA$20,[4]画面一覧!$T$21:$AA$21,[4]画面一覧!$T$22:$AA$22,[4]画面一覧!$T$23:$AA$23,[4]画面一覧!$T$24:$AA$24,[4]画面一覧!$T$33:$AA$33,[4]画面一覧!$T$36:$AA$36,[4]画面一覧!$T$37:$AA$37,[4]画面一覧!$T$38:$AA$38,[4]画面一覧!$T$39:$AA$39</definedName>
    <definedName name="_PP3">[4]画面一覧!$AJ$14:$AQ$14,[4]画面一覧!$AJ$17:$AQ$17,[4]画面一覧!$AJ$25:$AQ$25,[4]画面一覧!$AJ$26:$AQ$26,[4]画面一覧!$AJ$27:$AQ$27,[4]画面一覧!$AJ$28:$AQ$28,[4]画面一覧!$AJ$38:$AQ$38,[4]画面一覧!$AJ$41:$AQ$41,[4]画面一覧!$AJ$42:$AQ$42,[4]画面一覧!$AJ$43:$AQ$43,[4]画面一覧!$AJ$44:$AQ$44</definedName>
    <definedName name="_PP4">[4]画面一覧!$AZ$12:$BK$12,[4]画面一覧!$AZ$13:$BK$13,[4]画面一覧!$AZ$14:$BK$14,[4]画面一覧!$AZ$15:$BK$15</definedName>
    <definedName name="_Regression_X" hidden="1">#REF!</definedName>
    <definedName name="_Regression_X2" hidden="1">#REF!</definedName>
    <definedName name="aaaa" localSheetId="3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aaaa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abcd" localSheetId="3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abcd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AccountType">'[5]LOV''s'!$K$2:$K$37</definedName>
    <definedName name="AccountTypes">[6]LOV!$E$6:$E$8</definedName>
    <definedName name="AREAA" hidden="1">'[7]#REF'!#REF!</definedName>
    <definedName name="asv" hidden="1">#REF!</definedName>
    <definedName name="BankBranchTypes">[6]LOV!$K$2:$K$5</definedName>
    <definedName name="comp">#REF!</definedName>
    <definedName name="comp3">#REF!</definedName>
    <definedName name="Countries">[6]LOV!$A$2:$A$253</definedName>
    <definedName name="CurrencyCodes">[6]LOV!$I$2:$I$227</definedName>
    <definedName name="datatype">#REF!</definedName>
    <definedName name="ddd" localSheetId="3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ddd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DEBTSEC">#REF!</definedName>
    <definedName name="dfgh" localSheetId="3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dfgh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From">[8]マスタ!#REF!</definedName>
    <definedName name="guide" localSheetId="3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guide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guide1" localSheetId="3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guide1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GWmessage" hidden="1">#REF!</definedName>
    <definedName name="ＧＷメッセージ一覧" hidden="1">#REF!</definedName>
    <definedName name="HTML1_1" hidden="1">"[format.xls]サンプル!$A$1:$AC$36"</definedName>
    <definedName name="HTML1_10" hidden="1">""</definedName>
    <definedName name="HTML1_11" hidden="1">1</definedName>
    <definedName name="HTML1_12" hidden="1">"D:\WorkArea\9710\MyHTML.htm"</definedName>
    <definedName name="HTML1_2" hidden="1">1</definedName>
    <definedName name="HTML1_3" hidden="1">"format"</definedName>
    <definedName name="HTML1_4" hidden="1">"サンプル"</definedName>
    <definedName name="HTML1_5" hidden="1">""</definedName>
    <definedName name="HTML1_6" hidden="1">-4146</definedName>
    <definedName name="HTML1_7" hidden="1">-4146</definedName>
    <definedName name="HTML1_8" hidden="1">"97/10/28"</definedName>
    <definedName name="HTML1_9" hidden="1">"Keisui ASAI"</definedName>
    <definedName name="HTMLCount" hidden="1">1</definedName>
    <definedName name="ｋ" hidden="1">#REF!</definedName>
    <definedName name="kk" hidden="1">#REF!</definedName>
    <definedName name="List">#REF!</definedName>
    <definedName name="LOV_oracle_apps_hcm_enterpriseSetup_spreadsheetLoader_ui_HcmGenericSpreadsheetPageDef_PVAL004" hidden="1">[9]_ADFDI_LOV!$C$2:$E$2</definedName>
    <definedName name="LOV_oracle_apps_hcm_enterpriseSetup_spreadsheetLoader_ui_HcmGenericSpreadsheetPageDef_PVAL021" hidden="1">[9]_ADFDI_LOV!$C$4:$AP$4</definedName>
    <definedName name="LOV_oracle_apps_hcm_locations_LocationCreateDIPageDef_ActiveStatus" hidden="1">[10]_ADFDI_LOV!$C$2:$E$2</definedName>
    <definedName name="LOV_oracle_apps_hcm_locations_LocationCreateDIPageDef_AttributeCategory" hidden="1">[10]_ADFDI_LOV!$C$18:$E$18</definedName>
    <definedName name="LOV_oracle_apps_hcm_locations_LocationCreateDIPageDef_BillToSite" hidden="1">[10]_ADFDI_LOV!$C$8:$E$8</definedName>
    <definedName name="LOV_oracle_apps_hcm_locations_LocationCreateDIPageDef_LleInformation12" hidden="1">[10]_ADFDI_LOV!$C$12:$E$12</definedName>
    <definedName name="LOV_oracle_apps_hcm_locations_LocationCreateDIPageDef_LleInformation22" hidden="1">[10]_ADFDI_LOV!$C$14:$E$14</definedName>
    <definedName name="LOV_oracle_apps_hcm_locations_LocationCreateDIPageDef_LleInformation32" hidden="1">[10]_ADFDI_LOV!$C$16:$E$16</definedName>
    <definedName name="LOV_oracle_apps_hcm_locations_LocationCreateDIPageDef_OfficeSite" hidden="1">[10]_ADFDI_LOV!$C$10:$E$10</definedName>
    <definedName name="LOV_oracle_apps_hcm_locations_LocationCreateDIPageDef_ReceivingSite" hidden="1">[10]_ADFDI_LOV!$C$6:$E$6</definedName>
    <definedName name="LOV_oracle_apps_hcm_locations_LocationCreateDIPageDef_ShipToSite" hidden="1">[10]_ADFDI_LOV!$C$4:$E$4</definedName>
    <definedName name="LOV_oracle_apps_hcm_profiles_contentLibrary_publicDi_CompetencyContentItemExcelPFPageDef_RatingModelId" hidden="1">[11]_ADFDI_LOV!$D$2:$AC$2</definedName>
    <definedName name="NEONET_COMMON_NATURAL_ACCT_LOOKUP__042699_">#REF!</definedName>
    <definedName name="PayHow">[8]マスタ!#REF!</definedName>
    <definedName name="PayHox">[8]マスタ!#REF!</definedName>
    <definedName name="_xlnm.Print_Area" localSheetId="2">エビデンス01!$A$1:$Z$290</definedName>
    <definedName name="_xlnm.Print_Area" localSheetId="1">テスト仕様!$A$1:$O$28</definedName>
    <definedName name="SPEC_CALENDAR_TYPE">[12]LOV!$J$4:$J$7</definedName>
    <definedName name="TOL_TYPE">[12]LOV!$J$12:$J$13</definedName>
    <definedName name="wrn.すべて印刷." localSheetId="3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wrn.すべて印刷.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YesNo">[6]LOV!$E$2:$E$3</definedName>
    <definedName name="ｚｚｚｚｚ" hidden="1">#REF!</definedName>
    <definedName name="あ" hidden="1">#REF!</definedName>
    <definedName name="あ2" hidden="1">#REF!</definedName>
    <definedName name="ああ" localSheetId="3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ああ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い" hidden="1">#REF!</definedName>
    <definedName name="い2" hidden="1">#REF!</definedName>
    <definedName name="う" hidden="1">#REF!</definedName>
    <definedName name="う2" hidden="1">#REF!</definedName>
    <definedName name="スキップ">#REF!</definedName>
    <definedName name="ストレージ・オプション">#REF!</definedName>
    <definedName name="タイプ">#REF!</definedName>
    <definedName name="タイム・バランス">#REF!</definedName>
    <definedName name="データ型">#REF!</definedName>
    <definedName name="ビジネスプロセス">#REF!</definedName>
    <definedName name="安藤" hidden="1">#REF!</definedName>
    <definedName name="差出人">[8]マスタ!$B$7:INDEX([8]マスタ!$B$7:$B$14,MAX(([8]マスタ!$B$7:$B$14&lt;&gt;"")*ROW([8]マスタ!$B$7:$B$14)))</definedName>
    <definedName name="差異レポート">#REF!</definedName>
    <definedName name="単位">[8]マスタ!$V$3:INDEX([8]マスタ!$V$3:$V$17,MAX(([8]マスタ!$V$3:$V$17&lt;&gt;"")*ROW([8]マスタ!$V$3:$V$17)))</definedName>
    <definedName name="範囲" hidden="1">#REF!</definedName>
    <definedName name="関連表" hidden="1">#REF!</definedName>
    <definedName name="関連表2" hidden="1">#REF!</definedName>
    <definedName name="集約オプション">#REF!</definedName>
    <definedName name="勘定科目タイプ">#REF!</definedName>
    <definedName name="請求額">#REF!</definedName>
    <definedName name="疎密">#REF!</definedName>
    <definedName name="束原" hidden="1">#REF!</definedName>
    <definedName name="通貨種別">#REF!</definedName>
    <definedName name="宛先">[8]マスタ!$B$18:INDEX([8]マスタ!$B$18:$B$65,MAX(([8]マスタ!$B$18:$B$65&lt;&gt;"")*ROW([8]マスタ!$B$18:$B$65)))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<sst xmlns="http://schemas.openxmlformats.org/spreadsheetml/2006/main" count="272" uniqueCount="134">
  <si>
    <t>更新履歴</t>
    <rPh sb="0" eb="2">
      <t xml:space="preserve">コウシン </t>
    </rPh>
    <rPh sb="2" eb="4">
      <t xml:space="preserve">リレキ </t>
    </rPh>
    <phoneticPr fontId="1"/>
  </si>
  <si>
    <t>No.</t>
    <phoneticPr fontId="1"/>
  </si>
  <si>
    <t>Ver.</t>
    <phoneticPr fontId="1"/>
  </si>
  <si>
    <t>更新日</t>
    <rPh sb="0" eb="3">
      <t xml:space="preserve">コウシンヒ </t>
    </rPh>
    <phoneticPr fontId="1"/>
  </si>
  <si>
    <t>更新者</t>
    <rPh sb="0" eb="3">
      <t xml:space="preserve">コウシンシャ </t>
    </rPh>
    <phoneticPr fontId="1"/>
  </si>
  <si>
    <t xml:space="preserve"> 更新内容</t>
    <rPh sb="1" eb="5">
      <t xml:space="preserve">コウシンナイヨウ </t>
    </rPh>
    <phoneticPr fontId="1"/>
  </si>
  <si>
    <t>1.0</t>
    <phoneticPr fontId="3"/>
  </si>
  <si>
    <t>新規作成</t>
    <rPh sb="0" eb="2">
      <t xml:space="preserve">シンキ </t>
    </rPh>
    <rPh sb="2" eb="4">
      <t xml:space="preserve">サクセイ </t>
    </rPh>
    <phoneticPr fontId="3"/>
  </si>
  <si>
    <t>Ver.</t>
    <phoneticPr fontId="3"/>
  </si>
  <si>
    <t>チーム</t>
    <phoneticPr fontId="3"/>
  </si>
  <si>
    <t>作成日</t>
    <rPh sb="0" eb="2">
      <t xml:space="preserve">サクセイ </t>
    </rPh>
    <rPh sb="2" eb="3">
      <t xml:space="preserve">ビ </t>
    </rPh>
    <phoneticPr fontId="3"/>
  </si>
  <si>
    <t>作成者</t>
    <rPh sb="0" eb="3">
      <t xml:space="preserve">サクセイシャ </t>
    </rPh>
    <phoneticPr fontId="3"/>
  </si>
  <si>
    <t>更新日</t>
    <rPh sb="0" eb="3">
      <t xml:space="preserve">コウシンビ </t>
    </rPh>
    <phoneticPr fontId="3"/>
  </si>
  <si>
    <t>更新者</t>
    <rPh sb="0" eb="3">
      <t xml:space="preserve">コウシンシャ </t>
    </rPh>
    <phoneticPr fontId="3"/>
  </si>
  <si>
    <t>MP</t>
    <phoneticPr fontId="1"/>
  </si>
  <si>
    <t>単体テストケース一覧</t>
  </si>
  <si>
    <t>テストID</t>
  </si>
  <si>
    <t>大分類</t>
  </si>
  <si>
    <t>中分類</t>
  </si>
  <si>
    <t>小分類</t>
  </si>
  <si>
    <t>予想結果</t>
  </si>
  <si>
    <t>テスト結果</t>
  </si>
  <si>
    <t>テスト実施日</t>
  </si>
  <si>
    <t>テスト実施者</t>
  </si>
  <si>
    <t>備考</t>
  </si>
  <si>
    <t>確認者</t>
  </si>
  <si>
    <t>確認日</t>
  </si>
  <si>
    <t>ー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</si>
  <si>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</si>
  <si>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</si>
  <si>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</si>
  <si>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</si>
  <si>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</si>
  <si>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</si>
  <si>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</si>
  <si>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</si>
  <si>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</si>
  <si>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エビデンス</t>
  </si>
  <si>
    <t>テスト手順</t>
    <rPh sb="3" eb="5">
      <t>ﾃｼﾞｭﾝ</t>
    </rPh>
    <phoneticPr fontId="17" type="noConversion"/>
  </si>
  <si>
    <t>001</t>
    <phoneticPr fontId="17" type="noConversion"/>
  </si>
  <si>
    <t>エビデンス01</t>
    <phoneticPr fontId="17" type="noConversion"/>
  </si>
  <si>
    <t>011</t>
  </si>
  <si>
    <t>012</t>
  </si>
  <si>
    <t>013</t>
  </si>
  <si>
    <t>014</t>
  </si>
  <si>
    <t>015</t>
  </si>
  <si>
    <t>016</t>
  </si>
  <si>
    <t>017</t>
  </si>
  <si>
    <t>018</t>
  </si>
  <si>
    <t>画面が仕様通りであること</t>
  </si>
  <si>
    <t>初期表示</t>
  </si>
  <si>
    <t>OK</t>
    <phoneticPr fontId="17" type="noConversion"/>
  </si>
  <si>
    <t>HUYU</t>
    <phoneticPr fontId="17" type="noConversion"/>
  </si>
  <si>
    <t>HuYu</t>
    <rPh sb="0" eb="2">
      <t>ショウフン</t>
    </rPh>
    <phoneticPr fontId="3"/>
  </si>
  <si>
    <t>統合経営管理_単体テスト仕様書（経営分析）</t>
    <phoneticPr fontId="1"/>
  </si>
  <si>
    <t>レーポト更新ボタン</t>
    <phoneticPr fontId="17" type="noConversion"/>
  </si>
  <si>
    <t>統計期間選択</t>
    <phoneticPr fontId="17" type="noConversion"/>
  </si>
  <si>
    <t>最近一ヶ月間レーボト表示</t>
    <phoneticPr fontId="17" type="noConversion"/>
  </si>
  <si>
    <t>レーボト図のツールバーの表示（テーダービュー、折れ線グラフに切り替え、棒グラフに切り替え、復元、画像として保存）</t>
    <phoneticPr fontId="17" type="noConversion"/>
  </si>
  <si>
    <t>初期表示</t>
    <rPh sb="0" eb="2">
      <t>ｹﾝｻｸ</t>
    </rPh>
    <rPh sb="2" eb="4">
      <t>ｼﾞｮｳｹﾝｲｹﾝｻｸｵｳｶ</t>
    </rPh>
    <phoneticPr fontId="17" type="noConversion"/>
  </si>
  <si>
    <t>ー</t>
    <phoneticPr fontId="17" type="noConversion"/>
  </si>
  <si>
    <t>クーポン使用総量</t>
  </si>
  <si>
    <t>クーポン受領総量</t>
  </si>
  <si>
    <t>クーポン受領総量：緑折れ線グラフ</t>
    <phoneticPr fontId="17" type="noConversion"/>
  </si>
  <si>
    <t>クーポン使用総量：青い折れ線グラフ</t>
    <phoneticPr fontId="17" type="noConversion"/>
  </si>
  <si>
    <t>受領済み量：青い棒グラフ</t>
    <phoneticPr fontId="17" type="noConversion"/>
  </si>
  <si>
    <t>使用済み量：黄棒グラフ</t>
    <phoneticPr fontId="17" type="noConversion"/>
  </si>
  <si>
    <t>横軸：最近一ヶ月間の日</t>
    <phoneticPr fontId="17" type="noConversion"/>
  </si>
  <si>
    <t>左縦軸：最大値は実際のクーポンの日別増加量の２倍である。</t>
    <phoneticPr fontId="17" type="noConversion"/>
  </si>
  <si>
    <r>
      <t>右縦軸：最大値は実際のクーポン累計</t>
    </r>
    <r>
      <rPr>
        <sz val="11"/>
        <rFont val="Microsoft YaHei"/>
        <family val="3"/>
        <charset val="134"/>
      </rPr>
      <t>总</t>
    </r>
    <r>
      <rPr>
        <sz val="11"/>
        <rFont val="Meiryo UI"/>
        <family val="3"/>
        <charset val="128"/>
      </rPr>
      <t>量の２倍である。</t>
    </r>
    <phoneticPr fontId="17" type="noConversion"/>
  </si>
  <si>
    <t>SELECT</t>
  </si>
  <si>
    <r>
      <t>"クーポン受領総量"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as</t>
    </r>
    <r>
      <rPr>
        <sz val="10"/>
        <color rgb="FF000000"/>
        <rFont val="Consolas"/>
        <family val="3"/>
      </rPr>
      <t xml:space="preserve"> </t>
    </r>
    <r>
      <rPr>
        <sz val="10"/>
        <color rgb="FF008000"/>
        <rFont val="Consolas"/>
        <family val="3"/>
      </rPr>
      <t>'対象'</t>
    </r>
    <r>
      <rPr>
        <sz val="10"/>
        <color rgb="FF000000"/>
        <rFont val="Consolas"/>
        <family val="3"/>
      </rPr>
      <t>,</t>
    </r>
  </si>
  <si>
    <r>
      <t>count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1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as</t>
    </r>
    <r>
      <rPr>
        <sz val="10"/>
        <color rgb="FF000000"/>
        <rFont val="Consolas"/>
        <family val="3"/>
      </rPr>
      <t xml:space="preserve"> </t>
    </r>
    <r>
      <rPr>
        <sz val="10"/>
        <color rgb="FF000080"/>
        <rFont val="Consolas"/>
        <family val="3"/>
      </rPr>
      <t>"件数"</t>
    </r>
  </si>
  <si>
    <r>
      <t>FROM</t>
    </r>
    <r>
      <rPr>
        <sz val="10"/>
        <color rgb="FF000000"/>
        <rFont val="Consolas"/>
        <family val="3"/>
      </rPr>
      <t xml:space="preserve"> couponkun_test.tbl7_user_coupon</t>
    </r>
  </si>
  <si>
    <r>
      <t>union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all</t>
    </r>
  </si>
  <si>
    <r>
      <t>where</t>
    </r>
    <r>
      <rPr>
        <sz val="10"/>
        <color rgb="FF000000"/>
        <rFont val="Consolas"/>
        <family val="3"/>
      </rPr>
      <t xml:space="preserve"> user_coupon_status = </t>
    </r>
    <r>
      <rPr>
        <sz val="10"/>
        <color rgb="FF0000FF"/>
        <rFont val="Consolas"/>
        <family val="3"/>
      </rPr>
      <t>1</t>
    </r>
  </si>
  <si>
    <t>対象</t>
  </si>
  <si>
    <t>件数</t>
  </si>
  <si>
    <r>
      <t>DATE</t>
    </r>
    <r>
      <rPr>
        <sz val="10"/>
        <color rgb="FF000000"/>
        <rFont val="Consolas"/>
        <family val="3"/>
      </rPr>
      <t xml:space="preserve">(user_coupon_create_at) </t>
    </r>
    <r>
      <rPr>
        <b/>
        <sz val="10"/>
        <color rgb="FF800000"/>
        <rFont val="Consolas"/>
        <family val="3"/>
      </rPr>
      <t>AS</t>
    </r>
    <r>
      <rPr>
        <sz val="10"/>
        <color rgb="FF000000"/>
        <rFont val="Consolas"/>
        <family val="3"/>
      </rPr>
      <t xml:space="preserve"> </t>
    </r>
    <r>
      <rPr>
        <sz val="10"/>
        <color rgb="FF000080"/>
        <rFont val="Consolas"/>
        <family val="3"/>
      </rPr>
      <t>"クーポン受領量―日別"</t>
    </r>
    <r>
      <rPr>
        <sz val="10"/>
        <color rgb="FF000000"/>
        <rFont val="Consolas"/>
        <family val="3"/>
      </rPr>
      <t>,</t>
    </r>
  </si>
  <si>
    <r>
      <t>COUNT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1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AS</t>
    </r>
    <r>
      <rPr>
        <sz val="10"/>
        <color rgb="FF000000"/>
        <rFont val="Consolas"/>
        <family val="3"/>
      </rPr>
      <t xml:space="preserve"> </t>
    </r>
    <r>
      <rPr>
        <sz val="10"/>
        <color rgb="FF000080"/>
        <rFont val="Consolas"/>
        <family val="3"/>
      </rPr>
      <t>"件数"</t>
    </r>
  </si>
  <si>
    <t>FROM</t>
  </si>
  <si>
    <t>couponkun_test.tbl7_user_coupon</t>
  </si>
  <si>
    <r>
      <t>GROUP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BY</t>
    </r>
  </si>
  <si>
    <r>
      <t>DATE</t>
    </r>
    <r>
      <rPr>
        <sz val="10"/>
        <color rgb="FF000000"/>
        <rFont val="Consolas"/>
        <family val="3"/>
      </rPr>
      <t>(user_coupon_create_at)</t>
    </r>
  </si>
  <si>
    <r>
      <t>order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by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000080"/>
        <rFont val="Consolas"/>
        <family val="3"/>
      </rPr>
      <t>DATE</t>
    </r>
    <r>
      <rPr>
        <sz val="10"/>
        <color rgb="FF000000"/>
        <rFont val="Consolas"/>
        <family val="3"/>
      </rPr>
      <t>(user_coupon_create_at)</t>
    </r>
  </si>
  <si>
    <t>クーポン受領量―日別</t>
  </si>
  <si>
    <r>
      <t>"クーポン使用総量"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as</t>
    </r>
    <r>
      <rPr>
        <sz val="10"/>
        <color rgb="FF000000"/>
        <rFont val="Consolas"/>
        <family val="3"/>
      </rPr>
      <t xml:space="preserve"> </t>
    </r>
    <r>
      <rPr>
        <sz val="10"/>
        <color rgb="FF008000"/>
        <rFont val="Consolas"/>
        <family val="3"/>
      </rPr>
      <t>'対象'</t>
    </r>
    <r>
      <rPr>
        <sz val="10"/>
        <color rgb="FF000000"/>
        <rFont val="Consolas"/>
        <family val="3"/>
      </rPr>
      <t>,</t>
    </r>
  </si>
  <si>
    <r>
      <t>DATE</t>
    </r>
    <r>
      <rPr>
        <sz val="10"/>
        <color rgb="FF000000"/>
        <rFont val="Consolas"/>
        <family val="3"/>
      </rPr>
      <t xml:space="preserve">(user_coupon_update_at) </t>
    </r>
    <r>
      <rPr>
        <b/>
        <sz val="10"/>
        <color rgb="FF800000"/>
        <rFont val="Consolas"/>
        <family val="3"/>
      </rPr>
      <t>AS</t>
    </r>
    <r>
      <rPr>
        <sz val="10"/>
        <color rgb="FF000000"/>
        <rFont val="Consolas"/>
        <family val="3"/>
      </rPr>
      <t xml:space="preserve"> </t>
    </r>
    <r>
      <rPr>
        <sz val="10"/>
        <color rgb="FF000080"/>
        <rFont val="Consolas"/>
        <family val="3"/>
      </rPr>
      <t>"クーポン使用量―日別"</t>
    </r>
    <r>
      <rPr>
        <sz val="10"/>
        <color rgb="FF000000"/>
        <rFont val="Consolas"/>
        <family val="3"/>
      </rPr>
      <t>,</t>
    </r>
  </si>
  <si>
    <t>WHERE</t>
  </si>
  <si>
    <r>
      <t xml:space="preserve">user_coupon_status = </t>
    </r>
    <r>
      <rPr>
        <sz val="10"/>
        <color rgb="FF0000FF"/>
        <rFont val="Consolas"/>
        <family val="3"/>
      </rPr>
      <t>1</t>
    </r>
  </si>
  <si>
    <r>
      <t>DATE</t>
    </r>
    <r>
      <rPr>
        <sz val="10"/>
        <color rgb="FF000000"/>
        <rFont val="Consolas"/>
        <family val="3"/>
      </rPr>
      <t>(user_coupon_update_at)</t>
    </r>
  </si>
  <si>
    <r>
      <t>order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by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000080"/>
        <rFont val="Consolas"/>
        <family val="3"/>
      </rPr>
      <t>DATE</t>
    </r>
    <r>
      <rPr>
        <sz val="10"/>
        <color rgb="FF000000"/>
        <rFont val="Consolas"/>
        <family val="3"/>
      </rPr>
      <t>(user_coupon_update_at)</t>
    </r>
  </si>
  <si>
    <t>クーポン使用量―日別</t>
  </si>
  <si>
    <t>レーポト更新ボタン</t>
  </si>
  <si>
    <t>統計期間選択</t>
  </si>
  <si>
    <t>最近一ヶ月間レーボト表示</t>
  </si>
  <si>
    <t>レーボト図のツールバーの表示（テーダービュー、折れ線グラフに切り替え、棒グラフに切り替え、復元、画像として保存）</t>
  </si>
  <si>
    <t>001</t>
  </si>
  <si>
    <t>レーポト内容</t>
  </si>
  <si>
    <t>使用済み量：黄棒グラフ</t>
  </si>
  <si>
    <t>受領済み量：青い棒グラフ</t>
  </si>
  <si>
    <t>クーポン使用総量：青い折れ線グラフ</t>
  </si>
  <si>
    <t>クーポン受領総量：緑折れ線グラフ</t>
  </si>
  <si>
    <t>左縦軸：最大値は実際のクーポンの日別増加量の２倍である。</t>
  </si>
  <si>
    <t>右縦軸：最大値は実際のクーポン累計总量の２倍である。</t>
  </si>
  <si>
    <t>横軸：最近一ヶ月間の日</t>
  </si>
  <si>
    <t>テストデータ：</t>
  </si>
  <si>
    <t>１：クーポン総量データ一覧</t>
  </si>
  <si>
    <t>２：日別のクーポン受領量データ一覧</t>
  </si>
  <si>
    <t>３：日別のクーポン使用量データ一覧</t>
  </si>
  <si>
    <t>最近一ヶ月間に日別データーを表示する。</t>
  </si>
  <si>
    <t>データー表示は折れ線グラフに切り替えて表示する。</t>
  </si>
  <si>
    <t>データー表示は棒グラフに切り替えて表示する。</t>
  </si>
  <si>
    <t>データー表示は初期表示の方に切り替えて表示する。</t>
  </si>
  <si>
    <t>レーポトの画像として保存できる。</t>
  </si>
  <si>
    <t>日別のデーター明細を表示する。</t>
  </si>
  <si>
    <t>選択して期間のデーターを表示する。</t>
  </si>
  <si>
    <t>テスト実施</t>
  </si>
  <si>
    <t>0.1</t>
  </si>
  <si>
    <t>1.0</t>
  </si>
  <si>
    <t>2024/10/28</t>
  </si>
  <si>
    <t>HuYu</t>
  </si>
  <si>
    <t>テーダービューが押下される場合</t>
  </si>
  <si>
    <t>折れ線グラフに切り替えが押下される場合</t>
  </si>
  <si>
    <t>棒グラフに切り替えが押下される場合</t>
  </si>
  <si>
    <t>復元が押下される場合</t>
  </si>
  <si>
    <t>画像として保存が押下される場合</t>
  </si>
  <si>
    <t>横軸の日別区間が押下される場合</t>
  </si>
  <si>
    <t>統計期間選択して、レーポト更新が押下される場合</t>
  </si>
  <si>
    <t>最近一ヶ月間に日別データーが表示されることる。</t>
  </si>
  <si>
    <t>日別のデーター明細が表示されることる。</t>
  </si>
  <si>
    <t>選択して期間のデーターが表示されることる。</t>
  </si>
  <si>
    <t>MX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</si>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</sst>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0.0_ "/>
  </numFmts>
  <fonts count="33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等线"/>
      <family val="2"/>
      <charset val="128"/>
      <scheme val="minor"/>
    </font>
    <font>
      <sz val="12"/>
      <color theme="1"/>
      <name val="MeiryoUI"/>
      <family val="2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8"/>
      <name val="Meiryo UI"/>
      <family val="3"/>
      <charset val="128"/>
    </font>
    <font>
      <sz val="11"/>
      <name val="Meiryo UI"/>
      <family val="3"/>
      <charset val="128"/>
    </font>
    <font>
      <sz val="12"/>
      <color theme="1"/>
      <name val="等线"/>
      <family val="2"/>
      <charset val="128"/>
      <scheme val="minor"/>
    </font>
    <font>
      <b/>
      <sz val="11"/>
      <name val="Meiryo UI"/>
      <family val="2"/>
      <charset val="128"/>
    </font>
    <font>
      <sz val="11"/>
      <name val="Meiryo UI"/>
      <family val="2"/>
      <charset val="128"/>
    </font>
    <font>
      <b/>
      <sz val="11"/>
      <color theme="3"/>
      <name val="Calibri"/>
      <family val="2"/>
    </font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8"/>
      <name val="Tahoma"/>
      <family val="2"/>
    </font>
    <font>
      <sz val="9"/>
      <name val="FangSong"/>
      <family val="3"/>
      <charset val="134"/>
    </font>
    <font>
      <sz val="11"/>
      <name val="Microsoft YaHei"/>
      <family val="3"/>
      <charset val="134"/>
    </font>
    <font>
      <sz val="10"/>
      <color rgb="FF000000"/>
      <name val="Consolas"/>
      <family val="3"/>
    </font>
    <font>
      <b/>
      <sz val="10"/>
      <color rgb="FF800000"/>
      <name val="Consolas"/>
      <family val="3"/>
    </font>
    <font>
      <sz val="10"/>
      <color rgb="FF000080"/>
      <name val="Consolas"/>
      <family val="3"/>
    </font>
    <font>
      <sz val="10"/>
      <color rgb="FF008000"/>
      <name val="Consolas"/>
      <family val="3"/>
    </font>
    <font>
      <b/>
      <sz val="10"/>
      <color rgb="FF000080"/>
      <name val="Consolas"/>
      <family val="3"/>
    </font>
    <font>
      <sz val="10"/>
      <color rgb="FF0000FF"/>
      <name val="Consolas"/>
      <family val="3"/>
    </font>
    <font>
      <b/>
      <sz val="11"/>
      <name val="Meiryo UI"/>
      <family val="2"/>
    </font>
    <font>
      <sz val="11"/>
      <color rgb="FFFF0000"/>
      <name val="Meiryo UI"/>
      <family val="3"/>
      <charset val="128"/>
    </font>
    <font>
      <sz val="20"/>
      <color theme="1"/>
      <name val="Meiryo"/>
      <family val="2"/>
      <charset val="128"/>
    </font>
    <font>
      <sz val="12"/>
      <color theme="1"/>
      <name val="Meiryo"/>
      <family val="2"/>
      <charset val="128"/>
    </font>
    <font>
      <sz val="12"/>
      <color theme="0"/>
      <name val="Meiryo"/>
      <family val="2"/>
      <charset val="128"/>
    </font>
    <font>
      <sz val="12"/>
      <name val="Meiryo"/>
      <family val="2"/>
      <charset val="128"/>
    </font>
    <font>
      <sz val="12"/>
      <color theme="0" tint="-0.14999847407452621"/>
      <name val="Meiryo"/>
      <family val="2"/>
      <charset val="128"/>
    </font>
    <font>
      <sz val="12"/>
      <color theme="0" tint="-0.249977111117893"/>
      <name val="Meiryo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10" fillId="0" borderId="0">
      <alignment vertical="center"/>
    </xf>
    <xf numFmtId="0" fontId="13" fillId="0" borderId="0" applyBorder="0" applyAlignment="0" applyProtection="0"/>
    <xf numFmtId="0" fontId="14" fillId="0" borderId="0"/>
    <xf numFmtId="0" fontId="15" fillId="0" borderId="0"/>
    <xf numFmtId="0" fontId="16" fillId="4" borderId="0">
      <alignment horizontal="left"/>
    </xf>
  </cellStyleXfs>
  <cellXfs count="92">
    <xf numFmtId="0" fontId="0" fillId="0" borderId="0" xfId="0">
      <alignment vertical="center"/>
    </xf>
    <xf numFmtId="0" fontId="6" fillId="0" borderId="0" xfId="6" applyFont="1" applyAlignment="1">
      <alignment horizontal="center" vertical="center" wrapText="1"/>
    </xf>
    <xf numFmtId="0" fontId="7" fillId="0" borderId="0" xfId="6" applyFont="1" applyAlignment="1">
      <alignment horizontal="center" vertical="center" wrapText="1"/>
    </xf>
    <xf numFmtId="0" fontId="8" fillId="0" borderId="0" xfId="6" applyFont="1" applyAlignment="1">
      <alignment horizontal="center" vertical="center" textRotation="255" wrapText="1"/>
    </xf>
    <xf numFmtId="0" fontId="9" fillId="0" borderId="0" xfId="7" applyFont="1"/>
    <xf numFmtId="177" fontId="6" fillId="0" borderId="0" xfId="6" applyNumberFormat="1" applyFont="1" applyAlignment="1">
      <alignment horizontal="center" vertical="center" wrapText="1"/>
    </xf>
    <xf numFmtId="0" fontId="9" fillId="0" borderId="4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/>
    <xf numFmtId="0" fontId="9" fillId="0" borderId="6" xfId="7" applyFont="1" applyBorder="1"/>
    <xf numFmtId="0" fontId="9" fillId="0" borderId="7" xfId="7" applyFont="1" applyBorder="1" applyAlignment="1">
      <alignment horizontal="left" vertical="center"/>
    </xf>
    <xf numFmtId="0" fontId="9" fillId="0" borderId="2" xfId="7" applyFont="1" applyBorder="1"/>
    <xf numFmtId="0" fontId="9" fillId="0" borderId="7" xfId="7" applyFont="1" applyBorder="1"/>
    <xf numFmtId="0" fontId="9" fillId="0" borderId="8" xfId="7" applyFont="1" applyBorder="1"/>
    <xf numFmtId="0" fontId="9" fillId="0" borderId="3" xfId="7" applyFont="1" applyBorder="1"/>
    <xf numFmtId="0" fontId="9" fillId="0" borderId="9" xfId="7" applyFont="1" applyBorder="1"/>
    <xf numFmtId="49" fontId="12" fillId="2" borderId="11" xfId="4" applyNumberFormat="1" applyFont="1" applyFill="1" applyBorder="1" applyAlignment="1">
      <alignment horizontal="center" vertical="center"/>
    </xf>
    <xf numFmtId="49" fontId="12" fillId="2" borderId="12" xfId="4" quotePrefix="1" applyNumberFormat="1" applyFont="1" applyFill="1" applyBorder="1" applyAlignment="1">
      <alignment horizontal="center" vertical="center"/>
    </xf>
    <xf numFmtId="49" fontId="12" fillId="2" borderId="12" xfId="4" applyNumberFormat="1" applyFont="1" applyFill="1" applyBorder="1" applyAlignment="1">
      <alignment horizontal="center" vertical="center"/>
    </xf>
    <xf numFmtId="49" fontId="12" fillId="2" borderId="13" xfId="4" applyNumberFormat="1" applyFont="1" applyFill="1" applyBorder="1" applyAlignment="1">
      <alignment horizontal="center" vertical="center"/>
    </xf>
    <xf numFmtId="49" fontId="12" fillId="0" borderId="0" xfId="4" applyNumberFormat="1" applyFont="1"/>
    <xf numFmtId="49" fontId="12" fillId="2" borderId="14" xfId="4" applyNumberFormat="1" applyFont="1" applyFill="1" applyBorder="1" applyAlignment="1">
      <alignment horizontal="center" vertical="center"/>
    </xf>
    <xf numFmtId="14" fontId="12" fillId="2" borderId="15" xfId="4" applyNumberFormat="1" applyFont="1" applyFill="1" applyBorder="1" applyAlignment="1">
      <alignment horizontal="center" vertical="center"/>
    </xf>
    <xf numFmtId="49" fontId="12" fillId="2" borderId="15" xfId="4" applyNumberFormat="1" applyFont="1" applyFill="1" applyBorder="1" applyAlignment="1">
      <alignment horizontal="center" vertical="center"/>
    </xf>
    <xf numFmtId="0" fontId="12" fillId="2" borderId="16" xfId="4" applyFont="1" applyFill="1" applyBorder="1" applyAlignment="1">
      <alignment horizontal="center" vertical="center"/>
    </xf>
    <xf numFmtId="49" fontId="12" fillId="2" borderId="17" xfId="4" applyNumberFormat="1" applyFont="1" applyFill="1" applyBorder="1" applyAlignment="1">
      <alignment horizontal="center" vertical="center"/>
    </xf>
    <xf numFmtId="49" fontId="12" fillId="2" borderId="18" xfId="4" applyNumberFormat="1" applyFont="1" applyFill="1" applyBorder="1" applyAlignment="1">
      <alignment horizontal="center" vertical="center"/>
    </xf>
    <xf numFmtId="49" fontId="12" fillId="2" borderId="19" xfId="4" applyNumberFormat="1" applyFont="1" applyFill="1" applyBorder="1" applyAlignment="1">
      <alignment horizontal="center" vertical="center"/>
    </xf>
    <xf numFmtId="0" fontId="11" fillId="0" borderId="0" xfId="7" applyFont="1"/>
    <xf numFmtId="0" fontId="9" fillId="0" borderId="1" xfId="7" applyFont="1" applyBorder="1"/>
    <xf numFmtId="0" fontId="9" fillId="5" borderId="1" xfId="7" applyFont="1" applyFill="1" applyBorder="1"/>
    <xf numFmtId="49" fontId="9" fillId="0" borderId="1" xfId="7" applyNumberFormat="1" applyFont="1" applyBorder="1"/>
    <xf numFmtId="0" fontId="9" fillId="0" borderId="27" xfId="7" applyFont="1" applyBorder="1" applyAlignment="1">
      <alignment horizontal="left" vertical="top"/>
    </xf>
    <xf numFmtId="0" fontId="9" fillId="0" borderId="26" xfId="7" applyFont="1" applyBorder="1" applyAlignment="1">
      <alignment horizontal="left" vertical="top"/>
    </xf>
    <xf numFmtId="0" fontId="9" fillId="0" borderId="1" xfId="7" applyFont="1" applyBorder="1" applyAlignment="1">
      <alignment wrapText="1"/>
    </xf>
    <xf numFmtId="0" fontId="9" fillId="0" borderId="26" xfId="7" applyFont="1" applyBorder="1" applyAlignment="1">
      <alignment vertical="top"/>
    </xf>
    <xf numFmtId="0" fontId="6" fillId="0" borderId="3" xfId="6" applyFont="1" applyBorder="1" applyAlignment="1">
      <alignment horizontal="center" vertical="center" wrapText="1"/>
    </xf>
    <xf numFmtId="0" fontId="9" fillId="0" borderId="27" xfId="7" applyFont="1" applyBorder="1" applyAlignment="1">
      <alignment vertical="top"/>
    </xf>
    <xf numFmtId="0" fontId="9" fillId="0" borderId="28" xfId="7" applyFont="1" applyBorder="1" applyAlignment="1">
      <alignment horizontal="left" vertical="top"/>
    </xf>
    <xf numFmtId="14" fontId="9" fillId="0" borderId="1" xfId="7" applyNumberFormat="1" applyFont="1" applyBorder="1"/>
    <xf numFmtId="0" fontId="9" fillId="0" borderId="1" xfId="7" applyFont="1" applyBorder="1" applyAlignment="1">
      <alignment horizontal="left"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3" fillId="0" borderId="0" xfId="0" applyFont="1">
      <alignment vertical="center"/>
    </xf>
    <xf numFmtId="0" fontId="0" fillId="6" borderId="0" xfId="0" applyFill="1">
      <alignment vertical="center"/>
    </xf>
    <xf numFmtId="0" fontId="9" fillId="7" borderId="1" xfId="7" applyFont="1" applyFill="1" applyBorder="1"/>
    <xf numFmtId="0" fontId="19" fillId="0" borderId="0" xfId="0" applyFont="1">
      <alignment vertical="center"/>
    </xf>
    <xf numFmtId="49" fontId="9" fillId="0" borderId="7" xfId="7" applyNumberFormat="1" applyFont="1" applyBorder="1" applyAlignment="1">
      <alignment horizontal="left" vertical="center"/>
    </xf>
    <xf numFmtId="49" fontId="9" fillId="0" borderId="0" xfId="7" applyNumberFormat="1" applyFont="1"/>
    <xf numFmtId="0" fontId="25" fillId="0" borderId="0" xfId="7" applyFont="1"/>
    <xf numFmtId="0" fontId="26" fillId="0" borderId="0" xfId="7" applyFont="1"/>
    <xf numFmtId="0" fontId="9" fillId="0" borderId="1" xfId="7" applyFont="1" applyBorder="1" applyAlignment="1">
      <alignment horizontal="left" vertical="center"/>
    </xf>
    <xf numFmtId="0" fontId="9" fillId="0" borderId="26" xfId="7" applyFont="1" applyBorder="1" applyAlignment="1">
      <alignment horizontal="left" vertical="top"/>
    </xf>
    <xf numFmtId="0" fontId="9" fillId="0" borderId="27" xfId="7" applyFont="1" applyBorder="1" applyAlignment="1">
      <alignment horizontal="left" vertical="top"/>
    </xf>
    <xf numFmtId="49" fontId="12" fillId="2" borderId="10" xfId="4" applyNumberFormat="1" applyFont="1" applyFill="1" applyBorder="1" applyAlignment="1">
      <alignment horizontal="center" vertical="center" wrapText="1"/>
    </xf>
    <xf numFmtId="49" fontId="12" fillId="2" borderId="10" xfId="4" applyNumberFormat="1" applyFont="1" applyFill="1" applyBorder="1" applyAlignment="1">
      <alignment horizontal="center" vertical="center"/>
    </xf>
    <xf numFmtId="49" fontId="2" fillId="2" borderId="10" xfId="4" applyNumberFormat="1" applyFill="1" applyBorder="1" applyAlignment="1">
      <alignment horizontal="center" vertical="center"/>
    </xf>
    <xf numFmtId="49" fontId="2" fillId="2" borderId="10" xfId="4" applyNumberFormat="1" applyFill="1" applyBorder="1" applyAlignment="1">
      <alignment vertical="center"/>
    </xf>
    <xf numFmtId="49" fontId="12" fillId="2" borderId="20" xfId="4" applyNumberFormat="1" applyFont="1" applyFill="1" applyBorder="1" applyAlignment="1">
      <alignment horizontal="center" vertical="center"/>
    </xf>
    <xf numFmtId="0" fontId="2" fillId="2" borderId="21" xfId="4" applyFill="1" applyBorder="1" applyAlignment="1">
      <alignment horizontal="center" vertical="center"/>
    </xf>
    <xf numFmtId="0" fontId="2" fillId="2" borderId="22" xfId="4" applyFill="1" applyBorder="1" applyAlignment="1">
      <alignment horizontal="center" vertical="center"/>
    </xf>
    <xf numFmtId="0" fontId="2" fillId="2" borderId="23" xfId="4" applyFill="1" applyBorder="1" applyAlignment="1">
      <alignment horizontal="center" vertical="center"/>
    </xf>
    <xf numFmtId="0" fontId="2" fillId="2" borderId="24" xfId="4" applyFill="1" applyBorder="1" applyAlignment="1">
      <alignment horizontal="center" vertical="center"/>
    </xf>
    <xf numFmtId="0" fontId="2" fillId="2" borderId="25" xfId="4" applyFill="1" applyBorder="1" applyAlignment="1">
      <alignment horizontal="center" vertical="center"/>
    </xf>
    <xf numFmtId="0" fontId="2" fillId="2" borderId="10" xfId="4" applyFill="1" applyBorder="1" applyAlignment="1">
      <alignment horizontal="center" vertical="center"/>
    </xf>
    <xf numFmtId="0" fontId="27" fillId="0" borderId="3" xfId="5" applyFont="1" applyBorder="1" applyAlignment="1">
      <alignment horizontal="left" vertical="center"/>
    </xf>
    <xf numFmtId="49" fontId="27" fillId="0" borderId="3" xfId="5" applyNumberFormat="1" applyFont="1" applyBorder="1" applyAlignment="1">
      <alignment horizontal="left" vertical="center"/>
    </xf>
    <xf numFmtId="0" fontId="28" fillId="0" borderId="0" xfId="5" applyFont="1" applyAlignment="1">
      <alignment horizontal="left" vertical="center"/>
    </xf>
    <xf numFmtId="0" fontId="28" fillId="0" borderId="0" xfId="5" applyFont="1" applyAlignment="1">
      <alignment horizontal="center" vertical="center"/>
    </xf>
    <xf numFmtId="0" fontId="28" fillId="0" borderId="0" xfId="5" applyFont="1">
      <alignment vertical="center"/>
    </xf>
    <xf numFmtId="0" fontId="29" fillId="3" borderId="1" xfId="5" applyFont="1" applyFill="1" applyBorder="1" applyAlignment="1">
      <alignment horizontal="center" vertical="center"/>
    </xf>
    <xf numFmtId="49" fontId="29" fillId="3" borderId="1" xfId="5" applyNumberFormat="1" applyFont="1" applyFill="1" applyBorder="1" applyAlignment="1">
      <alignment horizontal="center" vertical="center"/>
    </xf>
    <xf numFmtId="0" fontId="29" fillId="3" borderId="1" xfId="5" applyFont="1" applyFill="1" applyBorder="1">
      <alignment vertical="center"/>
    </xf>
    <xf numFmtId="176" fontId="28" fillId="0" borderId="1" xfId="5" applyNumberFormat="1" applyFont="1" applyBorder="1" applyAlignment="1">
      <alignment horizontal="center" vertical="center"/>
    </xf>
    <xf numFmtId="49" fontId="28" fillId="0" borderId="1" xfId="5" quotePrefix="1" applyNumberFormat="1" applyFont="1" applyBorder="1" applyAlignment="1">
      <alignment horizontal="center" vertical="center"/>
    </xf>
    <xf numFmtId="14" fontId="28" fillId="0" borderId="1" xfId="5" applyNumberFormat="1" applyFont="1" applyBorder="1" applyAlignment="1">
      <alignment horizontal="center" vertical="center"/>
    </xf>
    <xf numFmtId="0" fontId="28" fillId="0" borderId="1" xfId="5" applyFont="1" applyBorder="1" applyAlignment="1">
      <alignment horizontal="center" vertical="center"/>
    </xf>
    <xf numFmtId="0" fontId="28" fillId="0" borderId="1" xfId="5" applyFont="1" applyBorder="1" applyAlignment="1">
      <alignment vertical="center" wrapText="1"/>
    </xf>
    <xf numFmtId="49" fontId="30" fillId="0" borderId="1" xfId="5" applyNumberFormat="1" applyFont="1" applyBorder="1" applyAlignment="1">
      <alignment horizontal="center" vertical="center"/>
    </xf>
    <xf numFmtId="14" fontId="30" fillId="0" borderId="1" xfId="5" applyNumberFormat="1" applyFont="1" applyBorder="1" applyAlignment="1">
      <alignment horizontal="center" vertical="center"/>
    </xf>
    <xf numFmtId="0" fontId="30" fillId="0" borderId="1" xfId="5" applyFont="1" applyBorder="1" applyAlignment="1">
      <alignment horizontal="center" vertical="center"/>
    </xf>
    <xf numFmtId="0" fontId="30" fillId="0" borderId="1" xfId="5" applyFont="1" applyBorder="1" applyAlignment="1">
      <alignment vertical="center" wrapText="1"/>
    </xf>
    <xf numFmtId="49" fontId="30" fillId="0" borderId="1" xfId="5" quotePrefix="1" applyNumberFormat="1" applyFont="1" applyBorder="1" applyAlignment="1">
      <alignment horizontal="center" vertical="center"/>
    </xf>
    <xf numFmtId="49" fontId="31" fillId="0" borderId="1" xfId="5" applyNumberFormat="1" applyFont="1" applyBorder="1" applyAlignment="1">
      <alignment horizontal="center" vertical="center"/>
    </xf>
    <xf numFmtId="14" fontId="31" fillId="0" borderId="1" xfId="5" applyNumberFormat="1" applyFont="1" applyBorder="1" applyAlignment="1">
      <alignment horizontal="center" vertical="center"/>
    </xf>
    <xf numFmtId="0" fontId="31" fillId="0" borderId="1" xfId="5" applyFont="1" applyBorder="1" applyAlignment="1">
      <alignment horizontal="center" vertical="center"/>
    </xf>
    <xf numFmtId="49" fontId="28" fillId="0" borderId="1" xfId="5" applyNumberFormat="1" applyFont="1" applyBorder="1" applyAlignment="1">
      <alignment horizontal="center" vertical="center"/>
    </xf>
    <xf numFmtId="49" fontId="32" fillId="0" borderId="1" xfId="5" applyNumberFormat="1" applyFont="1" applyBorder="1" applyAlignment="1">
      <alignment horizontal="center" vertical="center"/>
    </xf>
    <xf numFmtId="14" fontId="32" fillId="0" borderId="1" xfId="5" applyNumberFormat="1" applyFont="1" applyBorder="1" applyAlignment="1">
      <alignment horizontal="center" vertical="center"/>
    </xf>
    <xf numFmtId="0" fontId="32" fillId="0" borderId="1" xfId="5" applyFont="1" applyBorder="1" applyAlignment="1">
      <alignment horizontal="center" vertical="center"/>
    </xf>
    <xf numFmtId="0" fontId="28" fillId="0" borderId="1" xfId="5" applyFont="1" applyBorder="1">
      <alignment vertical="center"/>
    </xf>
    <xf numFmtId="49" fontId="28" fillId="0" borderId="0" xfId="5" applyNumberFormat="1" applyFont="1" applyAlignment="1">
      <alignment horizontal="center" vertical="center"/>
    </xf>
  </cellXfs>
  <cellStyles count="13">
    <cellStyle name="Heading 1 2" xfId="9" xr:uid="{61EF84A4-2384-49FA-99F7-BB0BE42C191B}"/>
    <cellStyle name="Normal 2 2" xfId="11" xr:uid="{164B1A72-4DD8-49E6-AEF0-6AF1435CE988}"/>
    <cellStyle name="Oracle Background Cell Color" xfId="12" xr:uid="{A637AAD4-7FA5-41F8-B43B-E09DFF786DCB}"/>
    <cellStyle name="標準 11" xfId="1" xr:uid="{35F8CF68-80CF-C542-A04E-8D1E4353940E}"/>
    <cellStyle name="標準 13" xfId="4" xr:uid="{7EA79FF6-0DD1-2041-8210-B714638ADB60}"/>
    <cellStyle name="標準 2" xfId="2" xr:uid="{175E2B98-501F-E94E-9EBF-460206D6268F}"/>
    <cellStyle name="標準 2 2 2" xfId="5" xr:uid="{24C6ED7F-FE71-3844-85A0-45139E073B51}"/>
    <cellStyle name="標準 2 3" xfId="10" xr:uid="{C0068376-1619-4D1E-BF66-47149B23768B}"/>
    <cellStyle name="標準 28" xfId="3" xr:uid="{4A6141B6-02CE-AB46-8AD4-F684C7097755}"/>
    <cellStyle name="標準 3" xfId="8" xr:uid="{D0BE20D9-08A4-EE4E-8EE8-301CA23D3652}"/>
    <cellStyle name="標準 3 3" xfId="7" xr:uid="{D586A370-C038-1247-AB50-7846C8209A88}"/>
    <cellStyle name="標準_25.システム化の目的と前提条件" xfId="6" xr:uid="{5BE5A810-F092-A14D-A446-090456862AE7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1.emf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1021365</xdr:colOff>
          <xdr:row>1</xdr:row>
          <xdr:rowOff>469663</xdr:rowOff>
        </xdr:to>
        <xdr:pic>
          <xdr:nvPicPr>
            <xdr:cNvPr id="2" name="図 4">
              <a:extLst>
                <a:ext uri="{FF2B5EF4-FFF2-40B4-BE49-F238E27FC236}">
                  <a16:creationId xmlns:a16="http://schemas.microsoft.com/office/drawing/2014/main" id="{9F9E151C-AA52-D940-8AEB-1A6C01F9E55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A$1:$L$3" spid="_x0000_s162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430000" cy="647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17</xdr:col>
          <xdr:colOff>28986</xdr:colOff>
          <xdr:row>1</xdr:row>
          <xdr:rowOff>482688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FAFE297A-3AC3-5047-9CC1-9E3AF8A960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A$1:$L$3" spid="_x0000_s238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391900" cy="660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33617</xdr:colOff>
      <xdr:row>28</xdr:row>
      <xdr:rowOff>0</xdr:rowOff>
    </xdr:from>
    <xdr:to>
      <xdr:col>16</xdr:col>
      <xdr:colOff>220943</xdr:colOff>
      <xdr:row>50</xdr:row>
      <xdr:rowOff>130735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8D38-065D-8FB7-A7BE-791C85454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441" y="2050676"/>
          <a:ext cx="8494059" cy="4321735"/>
        </a:xfrm>
        <a:prstGeom prst="rect">
          <a:avLst/>
        </a:prstGeom>
      </xdr:spPr>
    </xdr:pic>
    <xdr:clientData/>
  </xdr:twoCellAnchor>
  <xdr:twoCellAnchor>
    <xdr:from>
      <xdr:col>2</xdr:col>
      <xdr:colOff>1221441</xdr:colOff>
      <xdr:row>30</xdr:row>
      <xdr:rowOff>33618</xdr:rowOff>
    </xdr:from>
    <xdr:to>
      <xdr:col>9</xdr:col>
      <xdr:colOff>313765</xdr:colOff>
      <xdr:row>31</xdr:row>
      <xdr:rowOff>145677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A8DB60A-BCAF-4BF1-A074-BDFD147527EA}"/>
            </a:ext>
          </a:extLst>
        </xdr:cNvPr>
        <xdr:cNvSpPr/>
      </xdr:nvSpPr>
      <xdr:spPr>
        <a:xfrm>
          <a:off x="2073088" y="2465294"/>
          <a:ext cx="2913530" cy="3025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324971</xdr:colOff>
      <xdr:row>33</xdr:row>
      <xdr:rowOff>22412</xdr:rowOff>
    </xdr:from>
    <xdr:to>
      <xdr:col>11</xdr:col>
      <xdr:colOff>145676</xdr:colOff>
      <xdr:row>34</xdr:row>
      <xdr:rowOff>89648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8CE969C-AFB5-9F09-70D2-A803514E869B}"/>
            </a:ext>
          </a:extLst>
        </xdr:cNvPr>
        <xdr:cNvSpPr/>
      </xdr:nvSpPr>
      <xdr:spPr>
        <a:xfrm>
          <a:off x="3720353" y="3025588"/>
          <a:ext cx="3025588" cy="2577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142501</xdr:colOff>
      <xdr:row>32</xdr:row>
      <xdr:rowOff>182471</xdr:rowOff>
    </xdr:from>
    <xdr:to>
      <xdr:col>15</xdr:col>
      <xdr:colOff>302559</xdr:colOff>
      <xdr:row>34</xdr:row>
      <xdr:rowOff>89649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98FFFA9-83BC-C398-A415-4E586A864433}"/>
            </a:ext>
          </a:extLst>
        </xdr:cNvPr>
        <xdr:cNvSpPr/>
      </xdr:nvSpPr>
      <xdr:spPr>
        <a:xfrm>
          <a:off x="7594413" y="2995147"/>
          <a:ext cx="1011705" cy="28817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246529</xdr:colOff>
      <xdr:row>48</xdr:row>
      <xdr:rowOff>100853</xdr:rowOff>
    </xdr:from>
    <xdr:to>
      <xdr:col>15</xdr:col>
      <xdr:colOff>44823</xdr:colOff>
      <xdr:row>50</xdr:row>
      <xdr:rowOff>11206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D16CB60-FAB1-B1F0-18A7-BFEC23FEA731}"/>
            </a:ext>
          </a:extLst>
        </xdr:cNvPr>
        <xdr:cNvSpPr/>
      </xdr:nvSpPr>
      <xdr:spPr>
        <a:xfrm>
          <a:off x="2364441" y="5961529"/>
          <a:ext cx="5983941" cy="29135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1</xdr:col>
      <xdr:colOff>240177</xdr:colOff>
      <xdr:row>62</xdr:row>
      <xdr:rowOff>100852</xdr:rowOff>
    </xdr:from>
    <xdr:to>
      <xdr:col>18</xdr:col>
      <xdr:colOff>856400</xdr:colOff>
      <xdr:row>89</xdr:row>
      <xdr:rowOff>11322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794540D-B963-A402-698A-F837ABE56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001" y="12248028"/>
          <a:ext cx="9771428" cy="5047620"/>
        </a:xfrm>
        <a:prstGeom prst="rect">
          <a:avLst/>
        </a:prstGeom>
      </xdr:spPr>
    </xdr:pic>
    <xdr:clientData/>
  </xdr:twoCellAnchor>
  <xdr:twoCellAnchor>
    <xdr:from>
      <xdr:col>2</xdr:col>
      <xdr:colOff>201706</xdr:colOff>
      <xdr:row>85</xdr:row>
      <xdr:rowOff>33618</xdr:rowOff>
    </xdr:from>
    <xdr:to>
      <xdr:col>18</xdr:col>
      <xdr:colOff>145677</xdr:colOff>
      <xdr:row>88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1ED5A17-2B1D-89D6-41EE-318E68D89A5D}"/>
            </a:ext>
          </a:extLst>
        </xdr:cNvPr>
        <xdr:cNvSpPr/>
      </xdr:nvSpPr>
      <xdr:spPr>
        <a:xfrm>
          <a:off x="1053353" y="16562294"/>
          <a:ext cx="8673353" cy="53788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493059</xdr:colOff>
      <xdr:row>66</xdr:row>
      <xdr:rowOff>22412</xdr:rowOff>
    </xdr:from>
    <xdr:to>
      <xdr:col>2</xdr:col>
      <xdr:colOff>717177</xdr:colOff>
      <xdr:row>88</xdr:row>
      <xdr:rowOff>11206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1F3853A-EBCC-7467-5975-82F4EC83B1A3}"/>
            </a:ext>
          </a:extLst>
        </xdr:cNvPr>
        <xdr:cNvSpPr/>
      </xdr:nvSpPr>
      <xdr:spPr>
        <a:xfrm>
          <a:off x="1344706" y="12931588"/>
          <a:ext cx="224118" cy="41797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238498</xdr:colOff>
      <xdr:row>65</xdr:row>
      <xdr:rowOff>67236</xdr:rowOff>
    </xdr:from>
    <xdr:to>
      <xdr:col>18</xdr:col>
      <xdr:colOff>134471</xdr:colOff>
      <xdr:row>86</xdr:row>
      <xdr:rowOff>112059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10C7BC2-EC64-686A-D140-011CE688C382}"/>
            </a:ext>
          </a:extLst>
        </xdr:cNvPr>
        <xdr:cNvSpPr/>
      </xdr:nvSpPr>
      <xdr:spPr>
        <a:xfrm>
          <a:off x="9393704" y="12785912"/>
          <a:ext cx="321796" cy="40453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2</xdr:col>
      <xdr:colOff>0</xdr:colOff>
      <xdr:row>96</xdr:row>
      <xdr:rowOff>0</xdr:rowOff>
    </xdr:from>
    <xdr:to>
      <xdr:col>16</xdr:col>
      <xdr:colOff>274646</xdr:colOff>
      <xdr:row>100</xdr:row>
      <xdr:rowOff>28476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63989A1-BB22-1F1D-E664-F38462BB3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1647" y="21291176"/>
          <a:ext cx="8152381" cy="790476"/>
        </a:xfrm>
        <a:prstGeom prst="rect">
          <a:avLst/>
        </a:prstGeom>
      </xdr:spPr>
    </xdr:pic>
    <xdr:clientData/>
  </xdr:twoCellAnchor>
  <xdr:twoCellAnchor>
    <xdr:from>
      <xdr:col>13</xdr:col>
      <xdr:colOff>33617</xdr:colOff>
      <xdr:row>95</xdr:row>
      <xdr:rowOff>156883</xdr:rowOff>
    </xdr:from>
    <xdr:to>
      <xdr:col>14</xdr:col>
      <xdr:colOff>201706</xdr:colOff>
      <xdr:row>98</xdr:row>
      <xdr:rowOff>11206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E88F20E-4EDE-AF50-90FF-6D4EF261DEE6}"/>
            </a:ext>
          </a:extLst>
        </xdr:cNvPr>
        <xdr:cNvSpPr/>
      </xdr:nvSpPr>
      <xdr:spPr>
        <a:xfrm>
          <a:off x="7485529" y="21257559"/>
          <a:ext cx="593912" cy="4258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2</xdr:col>
      <xdr:colOff>0</xdr:colOff>
      <xdr:row>101</xdr:row>
      <xdr:rowOff>1</xdr:rowOff>
    </xdr:from>
    <xdr:to>
      <xdr:col>16</xdr:col>
      <xdr:colOff>324971</xdr:colOff>
      <xdr:row>123</xdr:row>
      <xdr:rowOff>112132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2D8A6F6-66A2-8EC9-50D1-219A432E9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1647" y="22243677"/>
          <a:ext cx="8202706" cy="43031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123</xdr:row>
      <xdr:rowOff>190499</xdr:rowOff>
    </xdr:from>
    <xdr:to>
      <xdr:col>16</xdr:col>
      <xdr:colOff>368727</xdr:colOff>
      <xdr:row>146</xdr:row>
      <xdr:rowOff>112058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152E71C-F9A6-EF27-9001-2BD66E4B7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1647" y="26625175"/>
          <a:ext cx="8246462" cy="4303059"/>
        </a:xfrm>
        <a:prstGeom prst="rect">
          <a:avLst/>
        </a:prstGeom>
      </xdr:spPr>
    </xdr:pic>
    <xdr:clientData/>
  </xdr:twoCellAnchor>
  <xdr:twoCellAnchor>
    <xdr:from>
      <xdr:col>2</xdr:col>
      <xdr:colOff>224118</xdr:colOff>
      <xdr:row>135</xdr:row>
      <xdr:rowOff>78442</xdr:rowOff>
    </xdr:from>
    <xdr:to>
      <xdr:col>6</xdr:col>
      <xdr:colOff>33618</xdr:colOff>
      <xdr:row>141</xdr:row>
      <xdr:rowOff>56030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7A764DA-9034-2F28-DDA0-20B28FD90917}"/>
            </a:ext>
          </a:extLst>
        </xdr:cNvPr>
        <xdr:cNvSpPr/>
      </xdr:nvSpPr>
      <xdr:spPr>
        <a:xfrm>
          <a:off x="1075765" y="28799118"/>
          <a:ext cx="2353235" cy="11205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2</xdr:col>
      <xdr:colOff>59205</xdr:colOff>
      <xdr:row>151</xdr:row>
      <xdr:rowOff>22411</xdr:rowOff>
    </xdr:from>
    <xdr:to>
      <xdr:col>15</xdr:col>
      <xdr:colOff>392206</xdr:colOff>
      <xdr:row>172</xdr:row>
      <xdr:rowOff>29791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6CA151D-405B-A119-9917-65C9633E2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0852" y="31791087"/>
          <a:ext cx="7784913" cy="4007880"/>
        </a:xfrm>
        <a:prstGeom prst="rect">
          <a:avLst/>
        </a:prstGeom>
      </xdr:spPr>
    </xdr:pic>
    <xdr:clientData/>
  </xdr:twoCellAnchor>
  <xdr:twoCellAnchor editAs="oneCell">
    <xdr:from>
      <xdr:col>2</xdr:col>
      <xdr:colOff>27268</xdr:colOff>
      <xdr:row>175</xdr:row>
      <xdr:rowOff>102534</xdr:rowOff>
    </xdr:from>
    <xdr:to>
      <xdr:col>16</xdr:col>
      <xdr:colOff>28763</xdr:colOff>
      <xdr:row>197</xdr:row>
      <xdr:rowOff>1914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0394ED0-0549-4592-9060-D49E550F8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8915" y="36443210"/>
          <a:ext cx="7879230" cy="4090380"/>
        </a:xfrm>
        <a:prstGeom prst="rect">
          <a:avLst/>
        </a:prstGeom>
      </xdr:spPr>
    </xdr:pic>
    <xdr:clientData/>
  </xdr:twoCellAnchor>
  <xdr:twoCellAnchor editAs="oneCell">
    <xdr:from>
      <xdr:col>2</xdr:col>
      <xdr:colOff>3174</xdr:colOff>
      <xdr:row>200</xdr:row>
      <xdr:rowOff>0</xdr:rowOff>
    </xdr:from>
    <xdr:to>
      <xdr:col>16</xdr:col>
      <xdr:colOff>78442</xdr:colOff>
      <xdr:row>221</xdr:row>
      <xdr:rowOff>10272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935E634-85FA-57CF-8205-D6BA27C89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821" y="41103176"/>
          <a:ext cx="7953003" cy="401077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10</xdr:col>
      <xdr:colOff>330748</xdr:colOff>
      <xdr:row>235</xdr:row>
      <xdr:rowOff>126723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EEA0131-B8A9-84BB-035F-76C029E25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1647" y="45675176"/>
          <a:ext cx="4580952" cy="2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7</xdr:col>
      <xdr:colOff>316154</xdr:colOff>
      <xdr:row>256</xdr:row>
      <xdr:rowOff>50461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7262923-1EB1-42A3-A5B9-2F0F7F3B4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1647" y="49104176"/>
          <a:ext cx="3288888" cy="27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244</xdr:row>
      <xdr:rowOff>22412</xdr:rowOff>
    </xdr:from>
    <xdr:to>
      <xdr:col>12</xdr:col>
      <xdr:colOff>1894</xdr:colOff>
      <xdr:row>256</xdr:row>
      <xdr:rowOff>60221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2EB91F3-F802-47FF-9116-C157364A8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47030" y="49507588"/>
          <a:ext cx="2780952" cy="2320634"/>
        </a:xfrm>
        <a:prstGeom prst="rect">
          <a:avLst/>
        </a:prstGeom>
      </xdr:spPr>
    </xdr:pic>
    <xdr:clientData/>
  </xdr:twoCellAnchor>
  <xdr:twoCellAnchor editAs="oneCell">
    <xdr:from>
      <xdr:col>12</xdr:col>
      <xdr:colOff>187325</xdr:colOff>
      <xdr:row>244</xdr:row>
      <xdr:rowOff>60885</xdr:rowOff>
    </xdr:from>
    <xdr:to>
      <xdr:col>18</xdr:col>
      <xdr:colOff>83178</xdr:colOff>
      <xdr:row>255</xdr:row>
      <xdr:rowOff>159036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7E3C664-6F3C-4039-9D69-3159EDA94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3413" y="49546061"/>
          <a:ext cx="2447619" cy="2187301"/>
        </a:xfrm>
        <a:prstGeom prst="rect">
          <a:avLst/>
        </a:prstGeom>
      </xdr:spPr>
    </xdr:pic>
    <xdr:clientData/>
  </xdr:twoCellAnchor>
  <xdr:twoCellAnchor editAs="oneCell">
    <xdr:from>
      <xdr:col>18</xdr:col>
      <xdr:colOff>313765</xdr:colOff>
      <xdr:row>244</xdr:row>
      <xdr:rowOff>86472</xdr:rowOff>
    </xdr:from>
    <xdr:to>
      <xdr:col>22</xdr:col>
      <xdr:colOff>420611</xdr:colOff>
      <xdr:row>256</xdr:row>
      <xdr:rowOff>152853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35FB072-0262-4AFE-BF4E-94FC174E6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94794" y="49571648"/>
          <a:ext cx="2860318" cy="23555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260</xdr:row>
      <xdr:rowOff>67236</xdr:rowOff>
    </xdr:from>
    <xdr:to>
      <xdr:col>18</xdr:col>
      <xdr:colOff>1057919</xdr:colOff>
      <xdr:row>288</xdr:row>
      <xdr:rowOff>155459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7FC2823-762F-2B6E-4869-526988FAA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1647" y="49933412"/>
          <a:ext cx="9787301" cy="5422223"/>
        </a:xfrm>
        <a:prstGeom prst="rect">
          <a:avLst/>
        </a:prstGeom>
      </xdr:spPr>
    </xdr:pic>
    <xdr:clientData/>
  </xdr:twoCellAnchor>
  <xdr:twoCellAnchor>
    <xdr:from>
      <xdr:col>2</xdr:col>
      <xdr:colOff>806824</xdr:colOff>
      <xdr:row>274</xdr:row>
      <xdr:rowOff>25587</xdr:rowOff>
    </xdr:from>
    <xdr:to>
      <xdr:col>18</xdr:col>
      <xdr:colOff>445061</xdr:colOff>
      <xdr:row>288</xdr:row>
      <xdr:rowOff>78442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6B381BA2-7401-4D10-6F4D-EAB3224C67C8}"/>
            </a:ext>
          </a:extLst>
        </xdr:cNvPr>
        <xdr:cNvSpPr/>
      </xdr:nvSpPr>
      <xdr:spPr>
        <a:xfrm>
          <a:off x="1658471" y="52558763"/>
          <a:ext cx="8367619" cy="27198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123265</xdr:colOff>
      <xdr:row>260</xdr:row>
      <xdr:rowOff>56030</xdr:rowOff>
    </xdr:from>
    <xdr:to>
      <xdr:col>10</xdr:col>
      <xdr:colOff>179295</xdr:colOff>
      <xdr:row>261</xdr:row>
      <xdr:rowOff>168089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90A5382-C0B3-BFF2-2026-3E5CF7EB2BCD}"/>
            </a:ext>
          </a:extLst>
        </xdr:cNvPr>
        <xdr:cNvSpPr/>
      </xdr:nvSpPr>
      <xdr:spPr>
        <a:xfrm>
          <a:off x="974912" y="49922206"/>
          <a:ext cx="4303059" cy="3025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C:/C:/D:/C:/C:/C:/C:/D:/C:/C:/D:/D:/D:/D:/D:/C:/C:/Users/risa/Documents/99.&#26989;&#21209;&#22806;/20161216_Year%20End%20Party/192.168.212.18/nttd/WORK/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ddali/AppData/Local/Temp/CompetencyContentItem-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IBM_ADMIN/Documents/ORACLE%20APPS/FUSION/FUSION%20QUESTIONNAIRES/Questionaires/HE_Payables_Questionnaire_v0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mware-host/Shared%20Folders/Fjsv000/&#26032;&#20250;&#35336;&#12471;&#12473;&#12486;&#12512;/TEMP/&#31309;&#31435;&#12501;&#12449;&#12511;&#12522;&#12540;&#20132;&#36890;&#20663;&#23475;&#20445;&#3852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&#31038;&#21729;_&#21332;&#21147;&#20250;&#31038;&#20849;&#36890;/&#65300;T/&#26696;&#20214;/SMBC_ACOS/&#65313;&#65315;&#65327;&#65331;&#25104;&#26524;&#29289;/&#65298;&#65294;&#12503;&#12525;&#12464;&#12521;&#12512;&#35373;&#35336;/&#65298;&#65293;&#65298;&#65294;Discoverer&#35373;&#35336;&#26360;/&#65407;&#65432;&#65389;&#65392;&#65404;&#65390;&#65437;&#35373;&#35336;&#26360;/windows/TEMP/tanaka/&#30011;&#38754;&#19968;&#352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sbotting/Desktop/Worksheet%20in%20RapidImplementationForGeneralLedger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Santhi%20Sameera/Transfer%20Data%201a/SAAS%20Team/Projects/Gateway/Config%20Books/RIT%20Upload%20gateway%20TEST/CM%20Configurations/RapidImplementationForCashManagement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:\C:\C:\D:\C:\C:\C:\C:\D:\C:\C:\D:\D:\D:\D:\D:\C:\C:\Users\risa\Documents\99.&#26989;&#21209;&#22806;\20161216_Year%20End%20Party\192.168.212.18\nttd\WORK\Book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416156/Downloads/_Invoice_Uploader_v1.3(2)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(入力制御用)変数リスト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  <sheetName val="DD"/>
      <sheetName val="画面一覧"/>
      <sheetName val="責準明細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V's"/>
      <sheetName val="Competency Content Items"/>
      <sheetName val="Competency Rating Descriptions"/>
      <sheetName val="_ADFDI_Parameters"/>
      <sheetName val="_ADFDI_Metadata"/>
      <sheetName val="_ADFDI_WorkbookData"/>
      <sheetName val="_ADFDI_LOV"/>
      <sheetName val="_ADFDI_BCMetadata"/>
      <sheetName val="_ADFDI_DynamicTable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Impact of Loss Rating Model</v>
          </cell>
          <cell r="E2" t="str">
            <v>Interest Rating Model</v>
          </cell>
          <cell r="F2" t="str">
            <v>Language Rating Model</v>
          </cell>
          <cell r="G2" t="str">
            <v>National Vocational Qualification Rating Model</v>
          </cell>
          <cell r="H2" t="str">
            <v>Performance Rating Model</v>
          </cell>
          <cell r="I2" t="str">
            <v>Potential Assessment</v>
          </cell>
          <cell r="J2" t="str">
            <v>Potential Rating Model</v>
          </cell>
          <cell r="K2" t="str">
            <v>Proficiency Rating Model</v>
          </cell>
          <cell r="L2" t="str">
            <v>Proficiency Rating Model</v>
          </cell>
          <cell r="M2" t="str">
            <v>Resource Management Rating Model</v>
          </cell>
          <cell r="N2" t="str">
            <v>Risk of Loss Rating Model</v>
          </cell>
          <cell r="O2" t="str">
            <v>Talent Score Rating Model</v>
          </cell>
          <cell r="P2" t="str">
            <v>UBS  Capability Rating1</v>
          </cell>
          <cell r="Q2" t="str">
            <v>UBS - Capability Rating</v>
          </cell>
          <cell r="R2" t="str">
            <v>UBS - Objective Rating 1</v>
          </cell>
          <cell r="S2" t="str">
            <v>UBS - Objectives Rating</v>
          </cell>
          <cell r="T2" t="str">
            <v>UBS - Overall Performance 1</v>
          </cell>
          <cell r="U2" t="str">
            <v>UBS - Overall Performance Rating</v>
          </cell>
          <cell r="V2" t="str">
            <v>UBS - Skill Rating Model</v>
          </cell>
          <cell r="W2" t="str">
            <v>UBS Finance Sub Category</v>
          </cell>
          <cell r="X2" t="str">
            <v>UBS High Risk Sub Category</v>
          </cell>
          <cell r="Y2" t="str">
            <v>UBS IT Skill Sub Category</v>
          </cell>
          <cell r="Z2" t="str">
            <v>UBS POTENTIAL</v>
          </cell>
          <cell r="AA2" t="str">
            <v>UBS Regulatory Risk Sub Category</v>
          </cell>
          <cell r="AB2" t="str">
            <v>UBS Talent Review Performance Rating Model</v>
          </cell>
          <cell r="AC2" t="str">
            <v>xxx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試算表など　その他入力"/>
      <sheetName val="解約返戻金集計表"/>
      <sheetName val="支払保険金内訳表＆再保険金内訳表"/>
      <sheetName val="支払備金内訳表"/>
      <sheetName val="責準明細表"/>
      <sheetName val="翌年度　支払備金（Ｌ”）"/>
      <sheetName val="対象画面"/>
      <sheetName val="項目説明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一覧"/>
      <sheetName val="画面一覧２"/>
      <sheetName val="画面遷移図"/>
      <sheetName val="画面レイアウト"/>
      <sheetName val="画面項目定義"/>
      <sheetName val="プログラム一覧"/>
      <sheetName val="データ項目"/>
    </sheetNames>
    <sheetDataSet>
      <sheetData sheetId="0">
        <row r="12">
          <cell r="AZ12" t="str">
            <v>月別部別PL</v>
          </cell>
        </row>
        <row r="13">
          <cell r="AZ13" t="str">
            <v>部・課別PL推移</v>
          </cell>
        </row>
        <row r="14">
          <cell r="E14" t="str">
            <v>前年同日対比　データ</v>
          </cell>
          <cell r="T14" t="str">
            <v>前年同日対比　データ</v>
          </cell>
          <cell r="AJ14" t="str">
            <v>前年同日対比　データ</v>
          </cell>
          <cell r="AZ14" t="str">
            <v>セールス別収支推移(ｾｰﾙｽﾏﾝ指定)</v>
          </cell>
        </row>
        <row r="15">
          <cell r="D15" t="str">
            <v>業績シミュレーション</v>
          </cell>
          <cell r="AZ15" t="str">
            <v>セールス別収支一覧（課コード指定）</v>
          </cell>
        </row>
        <row r="16">
          <cell r="S16" t="str">
            <v>業績シミュレーション</v>
          </cell>
        </row>
        <row r="17">
          <cell r="AJ17" t="str">
            <v>損益計算書（ＰＬ）</v>
          </cell>
        </row>
        <row r="18">
          <cell r="E18" t="str">
            <v>損益計算書（ＰＬ）</v>
          </cell>
        </row>
        <row r="19">
          <cell r="E19" t="str">
            <v>貸借対照表（ＢＳ）</v>
          </cell>
          <cell r="T19" t="str">
            <v>損益計算書（PL)</v>
          </cell>
        </row>
        <row r="20">
          <cell r="E20" t="str">
            <v>ｷｬｯｼｭﾌﾛｰ計算書（FCF)</v>
          </cell>
          <cell r="T20" t="str">
            <v>貸借対照表（BS)</v>
          </cell>
        </row>
        <row r="21">
          <cell r="E21" t="str">
            <v>経営指標推移</v>
          </cell>
          <cell r="T21" t="str">
            <v>ｷｬｯｼｭﾌﾛｰ計算書（FCF)</v>
          </cell>
        </row>
        <row r="22">
          <cell r="T22" t="str">
            <v>経営指標推移</v>
          </cell>
        </row>
        <row r="23">
          <cell r="T23" t="str">
            <v>BSL</v>
          </cell>
        </row>
        <row r="24">
          <cell r="T24" t="str">
            <v>BSL'（現在）</v>
          </cell>
        </row>
        <row r="25">
          <cell r="AJ25" t="str">
            <v>損益計算書（ＰＬ）</v>
          </cell>
        </row>
        <row r="26">
          <cell r="AJ26" t="str">
            <v>貸借対照表（ＢＳ）</v>
          </cell>
        </row>
        <row r="27">
          <cell r="AJ27" t="str">
            <v>ｷｬｯｼｭﾌﾛｰ計算書（FCF）</v>
          </cell>
        </row>
        <row r="28">
          <cell r="AJ28" t="str">
            <v>経営指標推移</v>
          </cell>
        </row>
        <row r="33">
          <cell r="E33" t="str">
            <v>前年同日対比　データ</v>
          </cell>
          <cell r="T33" t="str">
            <v>前年同日対比　データ</v>
          </cell>
        </row>
        <row r="35">
          <cell r="D35" t="str">
            <v>業績シミュレーション</v>
          </cell>
        </row>
        <row r="36">
          <cell r="T36" t="str">
            <v>損益計算書（ＰＬ）</v>
          </cell>
        </row>
        <row r="37">
          <cell r="T37" t="str">
            <v>貸借対照表（ＢＳ）</v>
          </cell>
        </row>
        <row r="38">
          <cell r="E38" t="str">
            <v>損益計算書（PL)</v>
          </cell>
          <cell r="T38" t="str">
            <v>ｷｬｯｼｭﾌﾛｰ計算書（FCF）</v>
          </cell>
          <cell r="AJ38" t="str">
            <v>前年同日対比　データ</v>
          </cell>
        </row>
        <row r="39">
          <cell r="E39" t="str">
            <v>貸借対照表（BS)</v>
          </cell>
          <cell r="T39" t="str">
            <v>経営指標推移</v>
          </cell>
        </row>
        <row r="40">
          <cell r="E40" t="str">
            <v>ｷｬｯｼｭﾌﾛｰ計算書（FCF)</v>
          </cell>
        </row>
        <row r="41">
          <cell r="E41" t="str">
            <v>経営指標推移</v>
          </cell>
          <cell r="AJ41" t="str">
            <v>損益計算書（ＰＬ）</v>
          </cell>
        </row>
        <row r="42">
          <cell r="AJ42" t="str">
            <v>貸借対照表（ＢＳ）</v>
          </cell>
        </row>
        <row r="43">
          <cell r="AJ43" t="str">
            <v>ｷｬｯｼｭﾌﾛｰ計算書（FCF）</v>
          </cell>
        </row>
        <row r="44">
          <cell r="AJ44" t="str">
            <v>経営指標推移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(入力制御用)変数リスト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マスタ"/>
      <sheetName val="画面一覧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  <sheetName val="ドメイン定義書"/>
      <sheetName val="責準明細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33FA-943A-C54C-81BF-824E377FD5AF}">
  <dimension ref="B2:F31"/>
  <sheetViews>
    <sheetView showGridLines="0" tabSelected="1" zoomScale="75" zoomScaleNormal="75" workbookViewId="0">
      <pane ySplit="3" topLeftCell="A4" activePane="bottomLeft" state="frozen"/>
      <selection activeCell="E20" sqref="E20"/>
      <selection pane="bottomLeft" activeCell="A4" sqref="A4"/>
    </sheetView>
  </sheetViews>
  <sheetFormatPr defaultColWidth="10.1640625" defaultRowHeight="19"/>
  <cols>
    <col min="1" max="1" width="2.75" style="69" customWidth="1"/>
    <col min="2" max="2" width="5.1640625" style="68" customWidth="1"/>
    <col min="3" max="3" width="8.1640625" style="91" customWidth="1"/>
    <col min="4" max="4" width="16.1640625" style="68" customWidth="1"/>
    <col min="5" max="5" width="11.83203125" style="68" customWidth="1"/>
    <col min="6" max="6" width="75.58203125" style="69" customWidth="1"/>
    <col min="7" max="16384" width="10.1640625" style="69"/>
  </cols>
  <sheetData>
    <row r="2" spans="2:6" ht="31.5">
      <c r="B2" s="65" t="s">
        <v>0</v>
      </c>
      <c r="C2" s="66"/>
      <c r="D2" s="67"/>
    </row>
    <row r="3" spans="2:6" ht="32.25" customHeight="1">
      <c r="B3" s="70" t="s">
        <v>1</v>
      </c>
      <c r="C3" s="71" t="s">
        <v>2</v>
      </c>
      <c r="D3" s="70" t="s">
        <v>3</v>
      </c>
      <c r="E3" s="70" t="s">
        <v>4</v>
      </c>
      <c r="F3" s="72" t="s">
        <v>5</v>
      </c>
    </row>
    <row r="4" spans="2:6">
      <c r="B4" s="73">
        <v>1</v>
      </c>
      <c r="C4" s="74" t="s">
        <v>118</v>
      </c>
      <c r="D4" s="75">
        <v>45525</v>
      </c>
      <c r="E4" s="76" t="s">
        <v>53</v>
      </c>
      <c r="F4" s="77" t="s">
        <v>7</v>
      </c>
    </row>
    <row r="5" spans="2:6">
      <c r="B5" s="73">
        <v>2</v>
      </c>
      <c r="C5" s="74" t="s">
        <v>119</v>
      </c>
      <c r="D5" s="75">
        <v>45593</v>
      </c>
      <c r="E5" s="76" t="s">
        <v>53</v>
      </c>
      <c r="F5" s="77" t="s">
        <v>117</v>
      </c>
    </row>
    <row r="6" spans="2:6">
      <c r="B6" s="73"/>
      <c r="C6" s="78"/>
      <c r="D6" s="79"/>
      <c r="E6" s="80"/>
      <c r="F6" s="81"/>
    </row>
    <row r="7" spans="2:6">
      <c r="B7" s="73"/>
      <c r="C7" s="78"/>
      <c r="D7" s="79"/>
      <c r="E7" s="80"/>
      <c r="F7" s="81"/>
    </row>
    <row r="8" spans="2:6">
      <c r="B8" s="73"/>
      <c r="C8" s="78"/>
      <c r="D8" s="79"/>
      <c r="E8" s="80"/>
      <c r="F8" s="81"/>
    </row>
    <row r="9" spans="2:6">
      <c r="B9" s="73"/>
      <c r="C9" s="82"/>
      <c r="D9" s="79"/>
      <c r="E9" s="80"/>
      <c r="F9" s="81"/>
    </row>
    <row r="10" spans="2:6">
      <c r="B10" s="73"/>
      <c r="C10" s="78"/>
      <c r="D10" s="79"/>
      <c r="E10" s="80"/>
      <c r="F10" s="81"/>
    </row>
    <row r="11" spans="2:6">
      <c r="B11" s="73"/>
      <c r="C11" s="78"/>
      <c r="D11" s="79"/>
      <c r="E11" s="80"/>
      <c r="F11" s="81"/>
    </row>
    <row r="12" spans="2:6">
      <c r="B12" s="73"/>
      <c r="C12" s="78"/>
      <c r="D12" s="79"/>
      <c r="E12" s="80"/>
      <c r="F12" s="81"/>
    </row>
    <row r="13" spans="2:6">
      <c r="B13" s="73"/>
      <c r="C13" s="83"/>
      <c r="D13" s="84"/>
      <c r="E13" s="85"/>
      <c r="F13" s="77"/>
    </row>
    <row r="14" spans="2:6">
      <c r="B14" s="73"/>
      <c r="C14" s="83"/>
      <c r="D14" s="84"/>
      <c r="E14" s="85"/>
      <c r="F14" s="77"/>
    </row>
    <row r="15" spans="2:6">
      <c r="B15" s="73"/>
      <c r="C15" s="86"/>
      <c r="D15" s="75"/>
      <c r="E15" s="76"/>
      <c r="F15" s="77"/>
    </row>
    <row r="16" spans="2:6">
      <c r="B16" s="73"/>
      <c r="C16" s="86"/>
      <c r="D16" s="75"/>
      <c r="E16" s="76"/>
      <c r="F16" s="77"/>
    </row>
    <row r="17" spans="2:6">
      <c r="B17" s="73"/>
      <c r="C17" s="87"/>
      <c r="D17" s="88"/>
      <c r="E17" s="89"/>
      <c r="F17" s="77"/>
    </row>
    <row r="18" spans="2:6">
      <c r="B18" s="73"/>
      <c r="C18" s="87"/>
      <c r="D18" s="88"/>
      <c r="E18" s="89"/>
      <c r="F18" s="90"/>
    </row>
    <row r="19" spans="2:6">
      <c r="B19" s="73"/>
      <c r="C19" s="86"/>
      <c r="D19" s="75"/>
      <c r="E19" s="76"/>
      <c r="F19" s="90"/>
    </row>
    <row r="20" spans="2:6">
      <c r="B20" s="73"/>
      <c r="C20" s="86"/>
      <c r="D20" s="75"/>
      <c r="E20" s="76"/>
      <c r="F20" s="90"/>
    </row>
    <row r="21" spans="2:6">
      <c r="B21" s="73"/>
      <c r="C21" s="86"/>
      <c r="D21" s="75"/>
      <c r="E21" s="76"/>
      <c r="F21" s="90"/>
    </row>
    <row r="22" spans="2:6">
      <c r="B22" s="73"/>
      <c r="C22" s="86"/>
      <c r="D22" s="75"/>
      <c r="E22" s="76"/>
      <c r="F22" s="90"/>
    </row>
    <row r="23" spans="2:6">
      <c r="B23" s="73"/>
      <c r="C23" s="86"/>
      <c r="D23" s="75"/>
      <c r="E23" s="76"/>
      <c r="F23" s="90"/>
    </row>
    <row r="24" spans="2:6">
      <c r="B24" s="73"/>
      <c r="C24" s="86"/>
      <c r="D24" s="75"/>
      <c r="E24" s="76"/>
      <c r="F24" s="90"/>
    </row>
    <row r="25" spans="2:6">
      <c r="B25" s="73"/>
      <c r="C25" s="86"/>
      <c r="D25" s="75"/>
      <c r="E25" s="76"/>
      <c r="F25" s="90"/>
    </row>
    <row r="26" spans="2:6">
      <c r="B26" s="73"/>
      <c r="C26" s="86"/>
      <c r="D26" s="75"/>
      <c r="E26" s="76"/>
      <c r="F26" s="90"/>
    </row>
    <row r="27" spans="2:6">
      <c r="B27" s="73"/>
      <c r="C27" s="86"/>
      <c r="D27" s="75"/>
      <c r="E27" s="76"/>
      <c r="F27" s="90"/>
    </row>
    <row r="28" spans="2:6">
      <c r="B28" s="73"/>
      <c r="C28" s="86"/>
      <c r="D28" s="75"/>
      <c r="E28" s="76"/>
      <c r="F28" s="90"/>
    </row>
    <row r="29" spans="2:6">
      <c r="B29" s="73"/>
      <c r="C29" s="86"/>
      <c r="D29" s="75"/>
      <c r="E29" s="76"/>
      <c r="F29" s="90"/>
    </row>
    <row r="30" spans="2:6">
      <c r="B30" s="73"/>
      <c r="C30" s="86"/>
      <c r="D30" s="75"/>
      <c r="E30" s="76"/>
      <c r="F30" s="90"/>
    </row>
    <row r="31" spans="2:6">
      <c r="B31" s="73"/>
      <c r="C31" s="86"/>
      <c r="D31" s="75"/>
      <c r="E31" s="76"/>
      <c r="F31" s="90"/>
    </row>
  </sheetData>
  <phoneticPr fontId="1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A941-F731-4841-883C-02CE9E52B391}">
  <dimension ref="A1:AO25"/>
  <sheetViews>
    <sheetView showGridLines="0" zoomScale="75" zoomScaleNormal="75" zoomScaleSheetLayoutView="70" workbookViewId="0"/>
  </sheetViews>
  <sheetFormatPr defaultColWidth="2.1640625" defaultRowHeight="15"/>
  <cols>
    <col min="1" max="1" width="2.1640625" style="4" customWidth="1"/>
    <col min="2" max="2" width="10.83203125" style="4" customWidth="1"/>
    <col min="3" max="3" width="17.1640625" style="4" customWidth="1"/>
    <col min="4" max="4" width="14.75" style="4" customWidth="1"/>
    <col min="5" max="5" width="22.1640625" style="4" customWidth="1"/>
    <col min="6" max="6" width="46.83203125" style="4" customWidth="1"/>
    <col min="7" max="7" width="71.4140625" style="4" customWidth="1"/>
    <col min="8" max="8" width="12.58203125" style="4" customWidth="1"/>
    <col min="9" max="9" width="11.83203125" style="4" customWidth="1"/>
    <col min="10" max="10" width="13.4140625" style="4" bestFit="1" customWidth="1"/>
    <col min="11" max="11" width="11.4140625" style="4" customWidth="1"/>
    <col min="12" max="12" width="11.58203125" style="4" customWidth="1"/>
    <col min="13" max="13" width="11.4140625" style="4" customWidth="1"/>
    <col min="14" max="14" width="12.1640625" style="4" customWidth="1"/>
    <col min="15" max="15" width="2" style="4" customWidth="1"/>
    <col min="16" max="32" width="2.1640625" style="4"/>
    <col min="33" max="33" width="2.83203125" style="4" customWidth="1"/>
    <col min="34" max="34" width="3" style="4" customWidth="1"/>
    <col min="35" max="35" width="2.4140625" style="4" customWidth="1"/>
    <col min="36" max="70" width="2.1640625" style="4"/>
    <col min="71" max="71" width="60.1640625" style="4" customWidth="1"/>
    <col min="72" max="81" width="2.1640625" style="4"/>
    <col min="82" max="82" width="27.58203125" style="4" customWidth="1"/>
    <col min="83" max="16384" width="2.1640625" style="4"/>
  </cols>
  <sheetData>
    <row r="1" spans="1:4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1"/>
      <c r="AF1" s="1"/>
      <c r="AG1" s="1"/>
      <c r="AH1" s="1"/>
      <c r="AI1" s="1"/>
      <c r="AJ1" s="3"/>
      <c r="AK1" s="3"/>
      <c r="AL1" s="1"/>
      <c r="AM1" s="1"/>
      <c r="AN1" s="1"/>
      <c r="AO1" s="1"/>
    </row>
    <row r="2" spans="1:41" ht="4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"/>
      <c r="Z2" s="1"/>
      <c r="AA2" s="1"/>
      <c r="AB2" s="1"/>
      <c r="AC2" s="3"/>
      <c r="AD2" s="3"/>
      <c r="AE2" s="1"/>
      <c r="AF2" s="1"/>
      <c r="AG2" s="1"/>
      <c r="AH2" s="1"/>
      <c r="AI2" s="1"/>
      <c r="AJ2" s="3"/>
      <c r="AK2" s="3"/>
      <c r="AL2" s="1"/>
      <c r="AM2" s="1"/>
      <c r="AN2" s="1"/>
      <c r="AO2" s="1"/>
    </row>
    <row r="3" spans="1:41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5"/>
      <c r="AA3" s="5"/>
      <c r="AB3" s="5"/>
      <c r="AC3" s="3"/>
      <c r="AD3" s="3"/>
      <c r="AE3" s="1"/>
      <c r="AF3" s="1"/>
      <c r="AG3" s="1"/>
      <c r="AH3" s="1"/>
      <c r="AI3" s="1"/>
      <c r="AJ3" s="3"/>
      <c r="AK3" s="3"/>
      <c r="AL3" s="1"/>
      <c r="AM3" s="1"/>
      <c r="AN3" s="1"/>
      <c r="AO3" s="1"/>
    </row>
    <row r="4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41">
      <c r="A5" s="10"/>
      <c r="B5" s="28" t="s">
        <v>15</v>
      </c>
    </row>
    <row r="6" spans="1:41">
      <c r="A6" s="10"/>
    </row>
    <row r="7" spans="1:41">
      <c r="A7" s="10"/>
      <c r="B7" s="30" t="s">
        <v>16</v>
      </c>
      <c r="C7" s="30" t="s">
        <v>17</v>
      </c>
      <c r="D7" s="30" t="s">
        <v>18</v>
      </c>
      <c r="E7" s="30" t="s">
        <v>19</v>
      </c>
      <c r="F7" s="30" t="s">
        <v>38</v>
      </c>
      <c r="G7" s="30" t="s">
        <v>20</v>
      </c>
      <c r="H7" s="30" t="s">
        <v>37</v>
      </c>
      <c r="I7" s="30" t="s">
        <v>21</v>
      </c>
      <c r="J7" s="30" t="s">
        <v>22</v>
      </c>
      <c r="K7" s="30" t="s">
        <v>23</v>
      </c>
      <c r="L7" s="30" t="s">
        <v>26</v>
      </c>
      <c r="M7" s="30" t="s">
        <v>25</v>
      </c>
      <c r="N7" s="30" t="s">
        <v>24</v>
      </c>
    </row>
    <row r="8" spans="1:41">
      <c r="A8" s="10"/>
      <c r="B8" s="31" t="s">
        <v>39</v>
      </c>
      <c r="C8" s="33" t="s">
        <v>50</v>
      </c>
      <c r="D8" s="29" t="s">
        <v>27</v>
      </c>
      <c r="E8" s="29" t="s">
        <v>27</v>
      </c>
      <c r="F8" s="29" t="s">
        <v>49</v>
      </c>
      <c r="G8" s="34" t="s">
        <v>55</v>
      </c>
      <c r="H8" s="51" t="s">
        <v>40</v>
      </c>
      <c r="I8" s="29" t="s">
        <v>51</v>
      </c>
      <c r="J8" s="39">
        <v>45593</v>
      </c>
      <c r="K8" s="29" t="s">
        <v>52</v>
      </c>
      <c r="L8" s="39">
        <v>45597</v>
      </c>
      <c r="M8" s="29" t="s">
        <v>132</v>
      </c>
      <c r="N8" s="29" t="s">
        <v>133</v>
      </c>
    </row>
    <row r="9" spans="1:41">
      <c r="A9" s="10"/>
      <c r="B9" s="31" t="s">
        <v>28</v>
      </c>
      <c r="C9" s="32"/>
      <c r="D9" s="29" t="s">
        <v>27</v>
      </c>
      <c r="E9" s="29" t="s">
        <v>27</v>
      </c>
      <c r="F9" s="29" t="s">
        <v>27</v>
      </c>
      <c r="G9" s="34" t="s">
        <v>56</v>
      </c>
      <c r="H9" s="51" t="s">
        <v>40</v>
      </c>
      <c r="I9" s="29" t="s">
        <v>51</v>
      </c>
      <c r="J9" s="39">
        <v>45593</v>
      </c>
      <c r="K9" s="29" t="s">
        <v>52</v>
      </c>
      <c r="L9" s="39">
        <v>45597</v>
      </c>
      <c r="M9" s="29" t="s">
        <v>132</v>
      </c>
      <c r="N9" s="29" t="s">
        <v>133</v>
      </c>
    </row>
    <row r="10" spans="1:41">
      <c r="A10" s="10"/>
      <c r="B10" s="31" t="s">
        <v>29</v>
      </c>
      <c r="C10" s="32"/>
      <c r="D10" s="29" t="s">
        <v>27</v>
      </c>
      <c r="E10" s="29" t="s">
        <v>27</v>
      </c>
      <c r="F10" s="29" t="s">
        <v>27</v>
      </c>
      <c r="G10" s="34" t="s">
        <v>57</v>
      </c>
      <c r="H10" s="51" t="s">
        <v>40</v>
      </c>
      <c r="I10" s="29" t="s">
        <v>51</v>
      </c>
      <c r="J10" s="39">
        <v>45593</v>
      </c>
      <c r="K10" s="29" t="s">
        <v>52</v>
      </c>
      <c r="L10" s="39">
        <v>45597</v>
      </c>
      <c r="M10" s="29" t="s">
        <v>132</v>
      </c>
      <c r="N10" s="29" t="s">
        <v>133</v>
      </c>
    </row>
    <row r="11" spans="1:41" ht="30">
      <c r="A11" s="10"/>
      <c r="B11" s="31" t="s">
        <v>30</v>
      </c>
      <c r="C11" s="32"/>
      <c r="D11" s="29" t="s">
        <v>27</v>
      </c>
      <c r="E11" s="29" t="s">
        <v>27</v>
      </c>
      <c r="F11" s="29" t="s">
        <v>27</v>
      </c>
      <c r="G11" s="34" t="s">
        <v>58</v>
      </c>
      <c r="H11" s="51" t="s">
        <v>40</v>
      </c>
      <c r="I11" s="29" t="s">
        <v>51</v>
      </c>
      <c r="J11" s="39">
        <v>45593</v>
      </c>
      <c r="K11" s="29" t="s">
        <v>52</v>
      </c>
      <c r="L11" s="39">
        <v>45597</v>
      </c>
      <c r="M11" s="29" t="s">
        <v>132</v>
      </c>
      <c r="N11" s="29" t="s">
        <v>133</v>
      </c>
    </row>
    <row r="12" spans="1:41">
      <c r="A12" s="10"/>
      <c r="B12" s="31" t="s">
        <v>31</v>
      </c>
      <c r="C12" s="52" t="s">
        <v>98</v>
      </c>
      <c r="D12" s="52" t="s">
        <v>60</v>
      </c>
      <c r="E12" s="52" t="s">
        <v>27</v>
      </c>
      <c r="F12" s="35" t="s">
        <v>59</v>
      </c>
      <c r="G12" s="34" t="s">
        <v>66</v>
      </c>
      <c r="H12" s="51" t="s">
        <v>40</v>
      </c>
      <c r="I12" s="29" t="s">
        <v>51</v>
      </c>
      <c r="J12" s="39">
        <v>45593</v>
      </c>
      <c r="K12" s="29" t="s">
        <v>52</v>
      </c>
      <c r="L12" s="39">
        <v>45597</v>
      </c>
      <c r="M12" s="29" t="s">
        <v>132</v>
      </c>
      <c r="N12" s="29" t="s">
        <v>133</v>
      </c>
    </row>
    <row r="13" spans="1:41">
      <c r="A13" s="10"/>
      <c r="B13" s="31" t="s">
        <v>32</v>
      </c>
      <c r="C13" s="53"/>
      <c r="D13" s="53"/>
      <c r="E13" s="53"/>
      <c r="F13" s="37"/>
      <c r="G13" s="34" t="s">
        <v>65</v>
      </c>
      <c r="H13" s="51" t="s">
        <v>40</v>
      </c>
      <c r="I13" s="29" t="s">
        <v>51</v>
      </c>
      <c r="J13" s="39">
        <v>45593</v>
      </c>
      <c r="K13" s="29" t="s">
        <v>52</v>
      </c>
      <c r="L13" s="39">
        <v>45597</v>
      </c>
      <c r="M13" s="29" t="s">
        <v>132</v>
      </c>
      <c r="N13" s="29" t="s">
        <v>133</v>
      </c>
    </row>
    <row r="14" spans="1:41">
      <c r="A14" s="10"/>
      <c r="B14" s="31" t="s">
        <v>33</v>
      </c>
      <c r="C14" s="53"/>
      <c r="D14" s="53"/>
      <c r="E14" s="53"/>
      <c r="F14" s="37"/>
      <c r="G14" s="34" t="s">
        <v>64</v>
      </c>
      <c r="H14" s="51" t="s">
        <v>40</v>
      </c>
      <c r="I14" s="29" t="s">
        <v>51</v>
      </c>
      <c r="J14" s="39">
        <v>45593</v>
      </c>
      <c r="K14" s="29" t="s">
        <v>52</v>
      </c>
      <c r="L14" s="39">
        <v>45597</v>
      </c>
      <c r="M14" s="29" t="s">
        <v>132</v>
      </c>
      <c r="N14" s="29" t="s">
        <v>133</v>
      </c>
    </row>
    <row r="15" spans="1:41">
      <c r="A15" s="10"/>
      <c r="B15" s="31" t="s">
        <v>34</v>
      </c>
      <c r="C15" s="53"/>
      <c r="D15" s="53"/>
      <c r="E15" s="53"/>
      <c r="F15" s="37"/>
      <c r="G15" s="34" t="s">
        <v>63</v>
      </c>
      <c r="H15" s="51" t="s">
        <v>40</v>
      </c>
      <c r="I15" s="29" t="s">
        <v>51</v>
      </c>
      <c r="J15" s="39">
        <v>45593</v>
      </c>
      <c r="K15" s="29" t="s">
        <v>52</v>
      </c>
      <c r="L15" s="39">
        <v>45597</v>
      </c>
      <c r="M15" s="29" t="s">
        <v>132</v>
      </c>
      <c r="N15" s="29" t="s">
        <v>133</v>
      </c>
    </row>
    <row r="16" spans="1:41">
      <c r="A16" s="10"/>
      <c r="B16" s="31" t="s">
        <v>35</v>
      </c>
      <c r="C16" s="53"/>
      <c r="D16" s="53"/>
      <c r="E16" s="53"/>
      <c r="F16" s="37"/>
      <c r="G16" s="34" t="s">
        <v>68</v>
      </c>
      <c r="H16" s="51" t="s">
        <v>40</v>
      </c>
      <c r="I16" s="29" t="s">
        <v>51</v>
      </c>
      <c r="J16" s="39">
        <v>45593</v>
      </c>
      <c r="K16" s="29" t="s">
        <v>52</v>
      </c>
      <c r="L16" s="39">
        <v>45597</v>
      </c>
      <c r="M16" s="29" t="s">
        <v>132</v>
      </c>
      <c r="N16" s="29" t="s">
        <v>133</v>
      </c>
    </row>
    <row r="17" spans="1:14" ht="16.5">
      <c r="A17" s="10"/>
      <c r="B17" s="31" t="s">
        <v>36</v>
      </c>
      <c r="C17" s="53"/>
      <c r="D17" s="53"/>
      <c r="E17" s="53"/>
      <c r="F17" s="37"/>
      <c r="G17" s="34" t="s">
        <v>69</v>
      </c>
      <c r="H17" s="51" t="s">
        <v>40</v>
      </c>
      <c r="I17" s="29" t="s">
        <v>51</v>
      </c>
      <c r="J17" s="39">
        <v>45593</v>
      </c>
      <c r="K17" s="29" t="s">
        <v>52</v>
      </c>
      <c r="L17" s="39">
        <v>45597</v>
      </c>
      <c r="M17" s="29" t="s">
        <v>132</v>
      </c>
      <c r="N17" s="29" t="s">
        <v>133</v>
      </c>
    </row>
    <row r="18" spans="1:14">
      <c r="A18" s="10"/>
      <c r="B18" s="31" t="s">
        <v>41</v>
      </c>
      <c r="C18" s="53"/>
      <c r="D18" s="53"/>
      <c r="E18" s="53"/>
      <c r="F18" s="37"/>
      <c r="G18" s="34" t="s">
        <v>67</v>
      </c>
      <c r="H18" s="51" t="s">
        <v>40</v>
      </c>
      <c r="I18" s="29" t="s">
        <v>51</v>
      </c>
      <c r="J18" s="39">
        <v>45593</v>
      </c>
      <c r="K18" s="29" t="s">
        <v>52</v>
      </c>
      <c r="L18" s="39">
        <v>45597</v>
      </c>
      <c r="M18" s="29" t="s">
        <v>132</v>
      </c>
      <c r="N18" s="29" t="s">
        <v>133</v>
      </c>
    </row>
    <row r="19" spans="1:14">
      <c r="A19" s="10"/>
      <c r="B19" s="31" t="s">
        <v>42</v>
      </c>
      <c r="C19" s="53"/>
      <c r="D19" s="53"/>
      <c r="E19" s="53"/>
      <c r="F19" s="34" t="s">
        <v>122</v>
      </c>
      <c r="G19" s="34" t="s">
        <v>129</v>
      </c>
      <c r="H19" s="51" t="s">
        <v>40</v>
      </c>
      <c r="I19" s="29" t="s">
        <v>51</v>
      </c>
      <c r="J19" s="39">
        <v>45593</v>
      </c>
      <c r="K19" s="29" t="s">
        <v>52</v>
      </c>
      <c r="L19" s="39">
        <v>45597</v>
      </c>
      <c r="M19" s="29" t="s">
        <v>132</v>
      </c>
      <c r="N19" s="29" t="s">
        <v>133</v>
      </c>
    </row>
    <row r="20" spans="1:14">
      <c r="A20" s="10"/>
      <c r="B20" s="31" t="s">
        <v>43</v>
      </c>
      <c r="C20" s="53"/>
      <c r="D20" s="53"/>
      <c r="E20" s="53"/>
      <c r="F20" s="34" t="s">
        <v>123</v>
      </c>
      <c r="G20" s="34" t="s">
        <v>111</v>
      </c>
      <c r="H20" s="51" t="s">
        <v>40</v>
      </c>
      <c r="I20" s="29" t="s">
        <v>51</v>
      </c>
      <c r="J20" s="39">
        <v>45593</v>
      </c>
      <c r="K20" s="29" t="s">
        <v>52</v>
      </c>
      <c r="L20" s="39">
        <v>45597</v>
      </c>
      <c r="M20" s="29" t="s">
        <v>132</v>
      </c>
      <c r="N20" s="29" t="s">
        <v>133</v>
      </c>
    </row>
    <row r="21" spans="1:14">
      <c r="A21" s="10"/>
      <c r="B21" s="31" t="s">
        <v>44</v>
      </c>
      <c r="C21" s="32"/>
      <c r="D21" s="32"/>
      <c r="E21" s="32"/>
      <c r="F21" s="34" t="s">
        <v>124</v>
      </c>
      <c r="G21" s="34" t="s">
        <v>112</v>
      </c>
      <c r="H21" s="51" t="s">
        <v>40</v>
      </c>
      <c r="I21" s="29" t="s">
        <v>51</v>
      </c>
      <c r="J21" s="39">
        <v>45593</v>
      </c>
      <c r="K21" s="29" t="s">
        <v>52</v>
      </c>
      <c r="L21" s="39">
        <v>45597</v>
      </c>
      <c r="M21" s="29" t="s">
        <v>132</v>
      </c>
      <c r="N21" s="29" t="s">
        <v>133</v>
      </c>
    </row>
    <row r="22" spans="1:14">
      <c r="A22" s="10"/>
      <c r="B22" s="31" t="s">
        <v>45</v>
      </c>
      <c r="C22" s="32"/>
      <c r="D22" s="32"/>
      <c r="E22" s="32"/>
      <c r="F22" s="34" t="s">
        <v>125</v>
      </c>
      <c r="G22" s="34" t="s">
        <v>113</v>
      </c>
      <c r="H22" s="51" t="s">
        <v>40</v>
      </c>
      <c r="I22" s="29" t="s">
        <v>51</v>
      </c>
      <c r="J22" s="39">
        <v>45593</v>
      </c>
      <c r="K22" s="29" t="s">
        <v>52</v>
      </c>
      <c r="L22" s="39">
        <v>45597</v>
      </c>
      <c r="M22" s="29" t="s">
        <v>132</v>
      </c>
      <c r="N22" s="29" t="s">
        <v>133</v>
      </c>
    </row>
    <row r="23" spans="1:14">
      <c r="A23" s="10"/>
      <c r="B23" s="31" t="s">
        <v>46</v>
      </c>
      <c r="C23" s="32"/>
      <c r="D23" s="32"/>
      <c r="E23" s="32"/>
      <c r="F23" s="34" t="s">
        <v>126</v>
      </c>
      <c r="G23" s="34" t="s">
        <v>114</v>
      </c>
      <c r="H23" s="51" t="s">
        <v>40</v>
      </c>
      <c r="I23" s="29" t="s">
        <v>51</v>
      </c>
      <c r="J23" s="39">
        <v>45593</v>
      </c>
      <c r="K23" s="29" t="s">
        <v>52</v>
      </c>
      <c r="L23" s="39">
        <v>45597</v>
      </c>
      <c r="M23" s="29" t="s">
        <v>132</v>
      </c>
      <c r="N23" s="29" t="s">
        <v>133</v>
      </c>
    </row>
    <row r="24" spans="1:14">
      <c r="A24" s="10"/>
      <c r="B24" s="31" t="s">
        <v>47</v>
      </c>
      <c r="C24" s="32"/>
      <c r="D24" s="32"/>
      <c r="E24" s="32"/>
      <c r="F24" s="34" t="s">
        <v>127</v>
      </c>
      <c r="G24" s="34" t="s">
        <v>130</v>
      </c>
      <c r="H24" s="51" t="s">
        <v>40</v>
      </c>
      <c r="I24" s="29" t="s">
        <v>51</v>
      </c>
      <c r="J24" s="39">
        <v>45593</v>
      </c>
      <c r="K24" s="29" t="s">
        <v>52</v>
      </c>
      <c r="L24" s="39">
        <v>45597</v>
      </c>
      <c r="M24" s="29" t="s">
        <v>132</v>
      </c>
      <c r="N24" s="29" t="s">
        <v>133</v>
      </c>
    </row>
    <row r="25" spans="1:14">
      <c r="A25" s="10"/>
      <c r="B25" s="31" t="s">
        <v>48</v>
      </c>
      <c r="C25" s="38"/>
      <c r="D25" s="38"/>
      <c r="E25" s="38"/>
      <c r="F25" s="40" t="s">
        <v>128</v>
      </c>
      <c r="G25" s="34" t="s">
        <v>131</v>
      </c>
      <c r="H25" s="51" t="s">
        <v>40</v>
      </c>
      <c r="I25" s="29" t="s">
        <v>51</v>
      </c>
      <c r="J25" s="39">
        <v>45593</v>
      </c>
      <c r="K25" s="29" t="s">
        <v>52</v>
      </c>
      <c r="L25" s="39">
        <v>45597</v>
      </c>
      <c r="M25" s="29" t="s">
        <v>132</v>
      </c>
      <c r="N25" s="29" t="s">
        <v>133</v>
      </c>
    </row>
  </sheetData>
  <mergeCells count="3">
    <mergeCell ref="C12:C20"/>
    <mergeCell ref="D12:D20"/>
    <mergeCell ref="E12:E20"/>
  </mergeCells>
  <phoneticPr fontId="17" type="noConversion"/>
  <printOptions horizontalCentered="1"/>
  <pageMargins left="0.19685039370078741" right="0.19685039370078741" top="0.39370078740157483" bottom="0.47244094488188981" header="0.51181102362204722" footer="0.11811023622047245"/>
  <pageSetup paperSize="9" scale="37" orientation="landscape" r:id="rId1"/>
  <headerFooter alignWithMargins="0">
    <oddFooter>&amp;P / &amp;N ページ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4647-E45C-0B48-9EDC-CFBC04B3C82D}">
  <dimension ref="A1:BD290"/>
  <sheetViews>
    <sheetView showGridLines="0" zoomScale="75" zoomScaleNormal="75" zoomScaleSheetLayoutView="70" workbookViewId="0"/>
  </sheetViews>
  <sheetFormatPr defaultColWidth="2.1640625" defaultRowHeight="15"/>
  <cols>
    <col min="1" max="2" width="5.58203125" style="4" customWidth="1"/>
    <col min="3" max="3" width="16.58203125" style="4" customWidth="1"/>
    <col min="4" max="10" width="5.58203125" style="4" customWidth="1"/>
    <col min="11" max="11" width="19.75" style="4" customWidth="1"/>
    <col min="12" max="18" width="5.58203125" style="4" customWidth="1"/>
    <col min="19" max="19" width="19.4140625" style="4" customWidth="1"/>
    <col min="20" max="26" width="5.58203125" style="4" customWidth="1"/>
    <col min="27" max="47" width="2.1640625" style="4"/>
    <col min="48" max="48" width="2.83203125" style="4" customWidth="1"/>
    <col min="49" max="49" width="3" style="4" customWidth="1"/>
    <col min="50" max="50" width="2.4140625" style="4" customWidth="1"/>
    <col min="51" max="85" width="2.1640625" style="4"/>
    <col min="86" max="86" width="60.1640625" style="4" customWidth="1"/>
    <col min="87" max="96" width="2.1640625" style="4"/>
    <col min="97" max="97" width="27.58203125" style="4" customWidth="1"/>
    <col min="98" max="16384" width="2.1640625" style="4"/>
  </cols>
  <sheetData>
    <row r="1" spans="1:56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/>
      <c r="AS1" s="3"/>
      <c r="AT1" s="1"/>
      <c r="AU1" s="1"/>
      <c r="AV1" s="1"/>
      <c r="AW1" s="1"/>
      <c r="AX1" s="1"/>
      <c r="AY1" s="3"/>
      <c r="AZ1" s="3"/>
      <c r="BA1" s="1"/>
      <c r="BB1" s="1"/>
      <c r="BC1" s="1"/>
      <c r="BD1" s="1"/>
    </row>
    <row r="2" spans="1:56" ht="4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3"/>
      <c r="AS2" s="3"/>
      <c r="AT2" s="1"/>
      <c r="AU2" s="1"/>
      <c r="AV2" s="1"/>
      <c r="AW2" s="1"/>
      <c r="AX2" s="1"/>
      <c r="AY2" s="3"/>
      <c r="AZ2" s="3"/>
      <c r="BA2" s="1"/>
      <c r="BB2" s="1"/>
      <c r="BC2" s="1"/>
      <c r="BD2" s="1"/>
    </row>
    <row r="3" spans="1:56" ht="15" customHeight="1">
      <c r="A3" s="1"/>
      <c r="B3" s="1"/>
      <c r="C3" s="3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5"/>
      <c r="AO3" s="5"/>
      <c r="AP3" s="5"/>
      <c r="AQ3" s="5"/>
      <c r="AR3" s="3"/>
      <c r="AS3" s="3"/>
      <c r="AT3" s="1"/>
      <c r="AU3" s="1"/>
      <c r="AV3" s="1"/>
      <c r="AW3" s="1"/>
      <c r="AX3" s="1"/>
      <c r="AY3" s="3"/>
      <c r="AZ3" s="3"/>
      <c r="BA3" s="1"/>
      <c r="BB3" s="1"/>
      <c r="BC3" s="1"/>
      <c r="BD3" s="1"/>
    </row>
    <row r="4" spans="1:56">
      <c r="A4" s="6"/>
      <c r="B4" s="8"/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9"/>
    </row>
    <row r="5" spans="1:56">
      <c r="A5" s="10"/>
      <c r="C5" s="49" t="s">
        <v>106</v>
      </c>
      <c r="Z5" s="11"/>
    </row>
    <row r="6" spans="1:56">
      <c r="A6" s="10"/>
      <c r="C6" s="50" t="s">
        <v>107</v>
      </c>
      <c r="K6" s="50" t="s">
        <v>108</v>
      </c>
      <c r="S6" s="50" t="s">
        <v>109</v>
      </c>
      <c r="Z6" s="11"/>
    </row>
    <row r="7" spans="1:56">
      <c r="A7" s="10"/>
      <c r="C7" s="41" t="s">
        <v>70</v>
      </c>
      <c r="K7" s="41" t="s">
        <v>70</v>
      </c>
      <c r="S7" s="41" t="s">
        <v>70</v>
      </c>
      <c r="Z7" s="11"/>
    </row>
    <row r="8" spans="1:56">
      <c r="A8" s="10"/>
      <c r="C8" s="42" t="s">
        <v>71</v>
      </c>
      <c r="K8" s="43" t="s">
        <v>78</v>
      </c>
      <c r="S8" s="43" t="s">
        <v>87</v>
      </c>
      <c r="Z8" s="11"/>
    </row>
    <row r="9" spans="1:56">
      <c r="A9" s="10"/>
      <c r="C9" s="43" t="s">
        <v>72</v>
      </c>
      <c r="K9" s="43" t="s">
        <v>79</v>
      </c>
      <c r="S9" s="43" t="s">
        <v>79</v>
      </c>
      <c r="Z9" s="11"/>
    </row>
    <row r="10" spans="1:56">
      <c r="A10" s="10"/>
      <c r="C10" s="41" t="s">
        <v>73</v>
      </c>
      <c r="K10" s="41" t="s">
        <v>80</v>
      </c>
      <c r="S10" s="41" t="s">
        <v>80</v>
      </c>
      <c r="Z10" s="11"/>
    </row>
    <row r="11" spans="1:56">
      <c r="A11" s="10"/>
      <c r="C11" s="41" t="s">
        <v>74</v>
      </c>
      <c r="K11" s="46" t="s">
        <v>81</v>
      </c>
      <c r="S11" s="46" t="s">
        <v>81</v>
      </c>
      <c r="Z11" s="11"/>
    </row>
    <row r="12" spans="1:56">
      <c r="A12" s="10"/>
      <c r="C12" s="41" t="s">
        <v>70</v>
      </c>
      <c r="K12" s="41" t="s">
        <v>82</v>
      </c>
      <c r="S12" s="41" t="s">
        <v>88</v>
      </c>
      <c r="Z12" s="11"/>
    </row>
    <row r="13" spans="1:56">
      <c r="A13" s="10"/>
      <c r="C13" s="42" t="s">
        <v>86</v>
      </c>
      <c r="K13" s="43" t="s">
        <v>83</v>
      </c>
      <c r="S13" s="46" t="s">
        <v>89</v>
      </c>
      <c r="Z13" s="11"/>
    </row>
    <row r="14" spans="1:56">
      <c r="A14" s="10"/>
      <c r="C14" s="43" t="s">
        <v>72</v>
      </c>
      <c r="K14" s="41" t="s">
        <v>84</v>
      </c>
      <c r="S14" s="41" t="s">
        <v>82</v>
      </c>
      <c r="Z14" s="11"/>
    </row>
    <row r="15" spans="1:56">
      <c r="A15" s="10"/>
      <c r="C15" s="41" t="s">
        <v>73</v>
      </c>
      <c r="S15" s="43" t="s">
        <v>90</v>
      </c>
      <c r="Z15" s="11"/>
    </row>
    <row r="16" spans="1:56">
      <c r="A16" s="10"/>
      <c r="C16" s="41" t="s">
        <v>75</v>
      </c>
      <c r="S16" s="41" t="s">
        <v>91</v>
      </c>
      <c r="Z16" s="11"/>
    </row>
    <row r="17" spans="1:26">
      <c r="A17" s="10"/>
      <c r="M17" s="44"/>
      <c r="Z17" s="11"/>
    </row>
    <row r="18" spans="1:26">
      <c r="A18" s="10"/>
      <c r="C18" s="45" t="s">
        <v>76</v>
      </c>
      <c r="D18" s="45" t="s">
        <v>77</v>
      </c>
      <c r="K18" s="45" t="s">
        <v>85</v>
      </c>
      <c r="L18" s="45" t="s">
        <v>77</v>
      </c>
      <c r="S18" s="45" t="s">
        <v>92</v>
      </c>
      <c r="T18" s="45" t="s">
        <v>77</v>
      </c>
      <c r="Z18" s="11"/>
    </row>
    <row r="19" spans="1:26">
      <c r="A19" s="10"/>
      <c r="C19" s="29" t="s">
        <v>62</v>
      </c>
      <c r="D19" s="29">
        <v>30</v>
      </c>
      <c r="K19" s="39">
        <v>45585</v>
      </c>
      <c r="L19" s="29">
        <v>5</v>
      </c>
      <c r="S19" s="39">
        <v>45585</v>
      </c>
      <c r="T19" s="29">
        <v>2</v>
      </c>
      <c r="Z19" s="11"/>
    </row>
    <row r="20" spans="1:26">
      <c r="A20" s="10"/>
      <c r="C20" s="29" t="s">
        <v>61</v>
      </c>
      <c r="D20" s="29">
        <v>5</v>
      </c>
      <c r="K20" s="39">
        <v>45586</v>
      </c>
      <c r="L20" s="29">
        <v>20</v>
      </c>
      <c r="S20" s="39">
        <v>45590</v>
      </c>
      <c r="T20" s="29">
        <v>3</v>
      </c>
      <c r="Z20" s="11"/>
    </row>
    <row r="21" spans="1:26">
      <c r="A21" s="10"/>
      <c r="K21" s="39">
        <v>45587</v>
      </c>
      <c r="L21" s="29">
        <v>4</v>
      </c>
      <c r="Z21" s="11"/>
    </row>
    <row r="22" spans="1:26">
      <c r="A22" s="10"/>
      <c r="K22" s="39">
        <v>45590</v>
      </c>
      <c r="L22" s="29">
        <v>1</v>
      </c>
      <c r="Z22" s="11"/>
    </row>
    <row r="23" spans="1:26">
      <c r="A23" s="10"/>
      <c r="Z23" s="11"/>
    </row>
    <row r="24" spans="1:26">
      <c r="A24" s="47"/>
      <c r="B24" s="48" t="s">
        <v>50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Z24" s="11"/>
    </row>
    <row r="25" spans="1:26">
      <c r="A25" s="47"/>
      <c r="B25" s="48" t="s">
        <v>97</v>
      </c>
      <c r="C25" s="48" t="s">
        <v>93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Z25" s="11"/>
    </row>
    <row r="26" spans="1:26">
      <c r="A26" s="47"/>
      <c r="B26" s="48" t="s">
        <v>28</v>
      </c>
      <c r="C26" s="48" t="s">
        <v>94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Z26" s="11"/>
    </row>
    <row r="27" spans="1:26">
      <c r="A27" s="47"/>
      <c r="B27" s="48" t="s">
        <v>29</v>
      </c>
      <c r="C27" s="48" t="s">
        <v>95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Z27" s="11"/>
    </row>
    <row r="28" spans="1:26">
      <c r="A28" s="47"/>
      <c r="B28" s="48" t="s">
        <v>30</v>
      </c>
      <c r="C28" s="48" t="s">
        <v>96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Z28" s="11"/>
    </row>
    <row r="29" spans="1:26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Z29" s="11"/>
    </row>
    <row r="30" spans="1:26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Z30" s="11"/>
    </row>
    <row r="31" spans="1:26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Z31" s="11"/>
    </row>
    <row r="32" spans="1:26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Z32" s="11"/>
    </row>
    <row r="33" spans="1:26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Z33" s="11"/>
    </row>
    <row r="34" spans="1:26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Z34" s="11"/>
    </row>
    <row r="35" spans="1:26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Z35" s="11"/>
    </row>
    <row r="36" spans="1:26">
      <c r="A36" s="10"/>
      <c r="Z36" s="11"/>
    </row>
    <row r="37" spans="1:26">
      <c r="A37" s="10"/>
      <c r="Z37" s="11"/>
    </row>
    <row r="38" spans="1:26">
      <c r="A38" s="10"/>
      <c r="Z38" s="11"/>
    </row>
    <row r="39" spans="1:26">
      <c r="A39" s="10"/>
      <c r="Z39" s="11"/>
    </row>
    <row r="40" spans="1:26">
      <c r="A40" s="12"/>
      <c r="Z40" s="11"/>
    </row>
    <row r="41" spans="1:26">
      <c r="A41" s="12"/>
      <c r="Z41" s="11"/>
    </row>
    <row r="42" spans="1:26">
      <c r="A42" s="10"/>
      <c r="Z42" s="11"/>
    </row>
    <row r="43" spans="1:26">
      <c r="A43" s="12"/>
      <c r="Z43" s="11"/>
    </row>
    <row r="44" spans="1:26">
      <c r="A44" s="12"/>
      <c r="Z44" s="11"/>
    </row>
    <row r="45" spans="1:26">
      <c r="A45" s="10"/>
      <c r="Z45" s="11"/>
    </row>
    <row r="46" spans="1:26">
      <c r="A46" s="10"/>
      <c r="Z46" s="11"/>
    </row>
    <row r="47" spans="1:26">
      <c r="A47" s="10"/>
      <c r="Z47" s="11"/>
    </row>
    <row r="48" spans="1:26">
      <c r="A48" s="10"/>
      <c r="Z48" s="11"/>
    </row>
    <row r="49" spans="1:26">
      <c r="A49" s="10"/>
      <c r="Z49" s="11"/>
    </row>
    <row r="50" spans="1:26">
      <c r="A50" s="10"/>
      <c r="Z50" s="11"/>
    </row>
    <row r="51" spans="1:26">
      <c r="A51" s="10"/>
      <c r="Z51" s="11"/>
    </row>
    <row r="52" spans="1:26">
      <c r="A52" s="10"/>
      <c r="Z52" s="11"/>
    </row>
    <row r="53" spans="1:26">
      <c r="A53" s="10"/>
      <c r="Z53" s="11"/>
    </row>
    <row r="54" spans="1:26">
      <c r="A54" s="10"/>
      <c r="B54" s="4" t="s">
        <v>98</v>
      </c>
      <c r="Z54" s="11"/>
    </row>
    <row r="55" spans="1:26">
      <c r="A55" s="10"/>
      <c r="B55" s="48" t="s">
        <v>31</v>
      </c>
      <c r="C55" s="4" t="s">
        <v>99</v>
      </c>
      <c r="Z55" s="11"/>
    </row>
    <row r="56" spans="1:26">
      <c r="A56" s="10"/>
      <c r="B56" s="48" t="s">
        <v>32</v>
      </c>
      <c r="C56" s="4" t="s">
        <v>100</v>
      </c>
      <c r="Z56" s="11"/>
    </row>
    <row r="57" spans="1:26">
      <c r="A57" s="10"/>
      <c r="B57" s="48" t="s">
        <v>33</v>
      </c>
      <c r="C57" s="4" t="s">
        <v>101</v>
      </c>
      <c r="Z57" s="11"/>
    </row>
    <row r="58" spans="1:26">
      <c r="A58" s="10"/>
      <c r="B58" s="48" t="s">
        <v>34</v>
      </c>
      <c r="C58" s="4" t="s">
        <v>102</v>
      </c>
      <c r="Z58" s="11"/>
    </row>
    <row r="59" spans="1:26">
      <c r="A59" s="10"/>
      <c r="B59" s="48" t="s">
        <v>35</v>
      </c>
      <c r="C59" s="4" t="s">
        <v>103</v>
      </c>
      <c r="Z59" s="11"/>
    </row>
    <row r="60" spans="1:26">
      <c r="A60" s="10"/>
      <c r="B60" s="48" t="s">
        <v>36</v>
      </c>
      <c r="C60" s="4" t="s">
        <v>104</v>
      </c>
      <c r="Z60" s="11"/>
    </row>
    <row r="61" spans="1:26">
      <c r="A61" s="10"/>
      <c r="B61" s="48" t="s">
        <v>41</v>
      </c>
      <c r="C61" s="4" t="s">
        <v>105</v>
      </c>
      <c r="Z61" s="11"/>
    </row>
    <row r="62" spans="1:26">
      <c r="A62" s="10"/>
      <c r="Z62" s="11"/>
    </row>
    <row r="63" spans="1:26">
      <c r="A63" s="10"/>
      <c r="Z63" s="11"/>
    </row>
    <row r="64" spans="1:26">
      <c r="A64" s="10"/>
      <c r="Z64" s="11"/>
    </row>
    <row r="65" spans="1:26">
      <c r="A65" s="10"/>
      <c r="Z65" s="11"/>
    </row>
    <row r="66" spans="1:26">
      <c r="A66" s="10"/>
      <c r="Z66" s="11"/>
    </row>
    <row r="67" spans="1:26">
      <c r="A67" s="10"/>
      <c r="Z67" s="11"/>
    </row>
    <row r="68" spans="1:26">
      <c r="A68" s="10"/>
      <c r="Z68" s="11"/>
    </row>
    <row r="69" spans="1:26">
      <c r="A69" s="10"/>
      <c r="Z69" s="11"/>
    </row>
    <row r="70" spans="1:26">
      <c r="A70" s="10"/>
      <c r="Z70" s="11"/>
    </row>
    <row r="71" spans="1:26">
      <c r="A71" s="10"/>
      <c r="Z71" s="11"/>
    </row>
    <row r="72" spans="1:26">
      <c r="A72" s="10"/>
      <c r="Z72" s="11"/>
    </row>
    <row r="73" spans="1:26">
      <c r="A73" s="10"/>
      <c r="Z73" s="11"/>
    </row>
    <row r="74" spans="1:26">
      <c r="A74" s="10"/>
      <c r="Z74" s="11"/>
    </row>
    <row r="75" spans="1:26">
      <c r="A75" s="10"/>
      <c r="Z75" s="11"/>
    </row>
    <row r="76" spans="1:26">
      <c r="A76" s="10"/>
      <c r="Z76" s="11"/>
    </row>
    <row r="77" spans="1:26">
      <c r="A77" s="10"/>
      <c r="Z77" s="11"/>
    </row>
    <row r="78" spans="1:26">
      <c r="A78" s="10"/>
      <c r="Z78" s="11"/>
    </row>
    <row r="79" spans="1:26">
      <c r="A79" s="10"/>
      <c r="Z79" s="11"/>
    </row>
    <row r="80" spans="1:26">
      <c r="A80" s="10"/>
      <c r="Z80" s="11"/>
    </row>
    <row r="81" spans="1:26">
      <c r="A81" s="10"/>
      <c r="Z81" s="11"/>
    </row>
    <row r="82" spans="1:26">
      <c r="A82" s="10"/>
      <c r="Z82" s="11"/>
    </row>
    <row r="83" spans="1:26">
      <c r="A83" s="10"/>
      <c r="Z83" s="11"/>
    </row>
    <row r="84" spans="1:26">
      <c r="A84" s="10"/>
      <c r="Z84" s="11"/>
    </row>
    <row r="85" spans="1:26">
      <c r="A85" s="10"/>
      <c r="Z85" s="11"/>
    </row>
    <row r="86" spans="1:26">
      <c r="A86" s="10"/>
      <c r="Z86" s="11"/>
    </row>
    <row r="87" spans="1:26">
      <c r="A87" s="10"/>
      <c r="Z87" s="11"/>
    </row>
    <row r="88" spans="1:26">
      <c r="A88" s="10"/>
      <c r="Z88" s="11"/>
    </row>
    <row r="89" spans="1:26">
      <c r="A89" s="10"/>
      <c r="Z89" s="11"/>
    </row>
    <row r="90" spans="1:26">
      <c r="A90" s="10"/>
      <c r="Z90" s="11"/>
    </row>
    <row r="91" spans="1:26">
      <c r="A91" s="10"/>
      <c r="Z91" s="11"/>
    </row>
    <row r="92" spans="1:26">
      <c r="A92" s="10"/>
      <c r="Z92" s="11"/>
    </row>
    <row r="93" spans="1:26">
      <c r="A93" s="10"/>
      <c r="Z93" s="11"/>
    </row>
    <row r="94" spans="1:26">
      <c r="A94" s="10"/>
      <c r="Z94" s="11"/>
    </row>
    <row r="95" spans="1:26">
      <c r="A95" s="10"/>
      <c r="B95" s="48" t="s">
        <v>42</v>
      </c>
      <c r="C95" s="4" t="s">
        <v>122</v>
      </c>
      <c r="Z95" s="11"/>
    </row>
    <row r="96" spans="1:26">
      <c r="A96" s="10"/>
      <c r="C96" s="4" t="s">
        <v>110</v>
      </c>
      <c r="Z96" s="11"/>
    </row>
    <row r="97" spans="1:26">
      <c r="A97" s="10"/>
      <c r="Z97" s="11"/>
    </row>
    <row r="98" spans="1:26">
      <c r="A98" s="10"/>
      <c r="Z98" s="11"/>
    </row>
    <row r="99" spans="1:26">
      <c r="A99" s="10"/>
      <c r="Z99" s="11"/>
    </row>
    <row r="100" spans="1:26">
      <c r="A100" s="10"/>
      <c r="Z100" s="11"/>
    </row>
    <row r="101" spans="1:26">
      <c r="A101" s="10"/>
      <c r="Z101" s="11"/>
    </row>
    <row r="102" spans="1:26">
      <c r="A102" s="10"/>
      <c r="Z102" s="11"/>
    </row>
    <row r="103" spans="1:26">
      <c r="A103" s="10"/>
      <c r="Z103" s="11"/>
    </row>
    <row r="104" spans="1:26">
      <c r="A104" s="10"/>
      <c r="Z104" s="11"/>
    </row>
    <row r="105" spans="1:26">
      <c r="A105" s="10"/>
      <c r="Z105" s="11"/>
    </row>
    <row r="106" spans="1:26">
      <c r="A106" s="10"/>
      <c r="Z106" s="11"/>
    </row>
    <row r="107" spans="1:26">
      <c r="A107" s="10"/>
      <c r="Z107" s="11"/>
    </row>
    <row r="108" spans="1:26">
      <c r="A108" s="10"/>
      <c r="Z108" s="11"/>
    </row>
    <row r="109" spans="1:26">
      <c r="A109" s="10"/>
      <c r="Z109" s="11"/>
    </row>
    <row r="110" spans="1:26">
      <c r="A110" s="10"/>
      <c r="Z110" s="11"/>
    </row>
    <row r="111" spans="1:26">
      <c r="A111" s="10"/>
      <c r="Z111" s="11"/>
    </row>
    <row r="112" spans="1:26">
      <c r="A112" s="10"/>
      <c r="Z112" s="11"/>
    </row>
    <row r="113" spans="1:26">
      <c r="A113" s="10"/>
      <c r="Z113" s="11"/>
    </row>
    <row r="114" spans="1:26">
      <c r="A114" s="10"/>
      <c r="Z114" s="11"/>
    </row>
    <row r="115" spans="1:26">
      <c r="A115" s="10"/>
      <c r="Z115" s="11"/>
    </row>
    <row r="116" spans="1:26">
      <c r="A116" s="10"/>
      <c r="Z116" s="11"/>
    </row>
    <row r="117" spans="1:26">
      <c r="A117" s="10"/>
      <c r="Z117" s="11"/>
    </row>
    <row r="118" spans="1:26">
      <c r="A118" s="10"/>
      <c r="Z118" s="11"/>
    </row>
    <row r="119" spans="1:26">
      <c r="A119" s="10"/>
      <c r="Z119" s="11"/>
    </row>
    <row r="120" spans="1:26">
      <c r="A120" s="10"/>
      <c r="Z120" s="11"/>
    </row>
    <row r="121" spans="1:26">
      <c r="A121" s="10"/>
      <c r="Z121" s="11"/>
    </row>
    <row r="122" spans="1:26">
      <c r="A122" s="10"/>
      <c r="Z122" s="11"/>
    </row>
    <row r="123" spans="1:26">
      <c r="A123" s="10"/>
      <c r="Z123" s="11"/>
    </row>
    <row r="124" spans="1:26">
      <c r="A124" s="10"/>
      <c r="Z124" s="11"/>
    </row>
    <row r="125" spans="1:26">
      <c r="A125" s="10"/>
      <c r="Z125" s="11"/>
    </row>
    <row r="126" spans="1:26">
      <c r="A126" s="10"/>
      <c r="Z126" s="11"/>
    </row>
    <row r="127" spans="1:26">
      <c r="A127" s="10"/>
      <c r="Z127" s="11"/>
    </row>
    <row r="128" spans="1:26">
      <c r="A128" s="10"/>
      <c r="Z128" s="11"/>
    </row>
    <row r="129" spans="1:26">
      <c r="A129" s="10"/>
      <c r="Z129" s="11"/>
    </row>
    <row r="130" spans="1:26">
      <c r="A130" s="10"/>
      <c r="Z130" s="11"/>
    </row>
    <row r="131" spans="1:26">
      <c r="A131" s="10"/>
      <c r="Z131" s="11"/>
    </row>
    <row r="132" spans="1:26">
      <c r="A132" s="10"/>
      <c r="Z132" s="11"/>
    </row>
    <row r="133" spans="1:26">
      <c r="A133" s="10"/>
      <c r="Z133" s="11"/>
    </row>
    <row r="134" spans="1:26">
      <c r="A134" s="10"/>
      <c r="Z134" s="11"/>
    </row>
    <row r="135" spans="1:26">
      <c r="A135" s="10"/>
      <c r="Z135" s="11"/>
    </row>
    <row r="136" spans="1:26">
      <c r="A136" s="10"/>
      <c r="Z136" s="11"/>
    </row>
    <row r="137" spans="1:26">
      <c r="A137" s="10"/>
      <c r="Z137" s="11"/>
    </row>
    <row r="138" spans="1:26">
      <c r="A138" s="10"/>
      <c r="Z138" s="11"/>
    </row>
    <row r="139" spans="1:26">
      <c r="A139" s="10"/>
      <c r="Z139" s="11"/>
    </row>
    <row r="140" spans="1:26">
      <c r="A140" s="10"/>
      <c r="Z140" s="11"/>
    </row>
    <row r="141" spans="1:26">
      <c r="A141" s="10"/>
      <c r="Z141" s="11"/>
    </row>
    <row r="142" spans="1:26">
      <c r="A142" s="10"/>
      <c r="Z142" s="11"/>
    </row>
    <row r="143" spans="1:26">
      <c r="A143" s="10"/>
      <c r="Z143" s="11"/>
    </row>
    <row r="144" spans="1:26">
      <c r="A144" s="10"/>
      <c r="Z144" s="11"/>
    </row>
    <row r="145" spans="1:26">
      <c r="A145" s="10"/>
      <c r="Z145" s="11"/>
    </row>
    <row r="146" spans="1:26">
      <c r="A146" s="10"/>
      <c r="Z146" s="11"/>
    </row>
    <row r="147" spans="1:26">
      <c r="A147" s="10"/>
      <c r="Z147" s="11"/>
    </row>
    <row r="148" spans="1:26">
      <c r="A148" s="10"/>
      <c r="Z148" s="11"/>
    </row>
    <row r="149" spans="1:26">
      <c r="A149" s="10"/>
      <c r="Z149" s="11"/>
    </row>
    <row r="150" spans="1:26">
      <c r="A150" s="10"/>
      <c r="B150" s="48" t="s">
        <v>43</v>
      </c>
      <c r="C150" s="4" t="s">
        <v>123</v>
      </c>
      <c r="Z150" s="11"/>
    </row>
    <row r="151" spans="1:26">
      <c r="A151" s="10"/>
      <c r="C151" s="4" t="s">
        <v>111</v>
      </c>
      <c r="Z151" s="11"/>
    </row>
    <row r="152" spans="1:26">
      <c r="A152" s="10"/>
      <c r="Z152" s="11"/>
    </row>
    <row r="153" spans="1:26">
      <c r="A153" s="10"/>
      <c r="Z153" s="11"/>
    </row>
    <row r="154" spans="1:26">
      <c r="A154" s="10"/>
      <c r="Z154" s="11"/>
    </row>
    <row r="155" spans="1:26">
      <c r="A155" s="10"/>
      <c r="Z155" s="11"/>
    </row>
    <row r="156" spans="1:26">
      <c r="A156" s="10"/>
      <c r="Z156" s="11"/>
    </row>
    <row r="157" spans="1:26">
      <c r="A157" s="10"/>
      <c r="Z157" s="11"/>
    </row>
    <row r="158" spans="1:26">
      <c r="A158" s="10"/>
      <c r="Z158" s="11"/>
    </row>
    <row r="159" spans="1:26">
      <c r="A159" s="10"/>
      <c r="Z159" s="11"/>
    </row>
    <row r="160" spans="1:26">
      <c r="A160" s="10"/>
      <c r="Z160" s="11"/>
    </row>
    <row r="161" spans="1:26">
      <c r="A161" s="10"/>
      <c r="Z161" s="11"/>
    </row>
    <row r="162" spans="1:26">
      <c r="A162" s="10"/>
      <c r="Z162" s="11"/>
    </row>
    <row r="163" spans="1:26">
      <c r="A163" s="10"/>
      <c r="Z163" s="11"/>
    </row>
    <row r="164" spans="1:26">
      <c r="A164" s="10"/>
      <c r="Z164" s="11"/>
    </row>
    <row r="165" spans="1:26">
      <c r="A165" s="10"/>
      <c r="Z165" s="11"/>
    </row>
    <row r="166" spans="1:26">
      <c r="A166" s="10"/>
      <c r="Z166" s="11"/>
    </row>
    <row r="167" spans="1:26">
      <c r="A167" s="10"/>
      <c r="Z167" s="11"/>
    </row>
    <row r="168" spans="1:26">
      <c r="A168" s="10"/>
      <c r="Z168" s="11"/>
    </row>
    <row r="169" spans="1:26">
      <c r="A169" s="10"/>
      <c r="Z169" s="11"/>
    </row>
    <row r="170" spans="1:26">
      <c r="A170" s="10"/>
      <c r="Z170" s="11"/>
    </row>
    <row r="171" spans="1:26">
      <c r="A171" s="10"/>
      <c r="Z171" s="11"/>
    </row>
    <row r="172" spans="1:26">
      <c r="A172" s="10"/>
      <c r="Z172" s="11"/>
    </row>
    <row r="173" spans="1:26">
      <c r="A173" s="10"/>
      <c r="Z173" s="11"/>
    </row>
    <row r="174" spans="1:26">
      <c r="A174" s="10"/>
      <c r="B174" s="48" t="s">
        <v>44</v>
      </c>
      <c r="C174" s="4" t="s">
        <v>124</v>
      </c>
      <c r="Z174" s="11"/>
    </row>
    <row r="175" spans="1:26">
      <c r="A175" s="10"/>
      <c r="C175" s="4" t="s">
        <v>112</v>
      </c>
      <c r="Z175" s="11"/>
    </row>
    <row r="176" spans="1:26">
      <c r="A176" s="10"/>
      <c r="Z176" s="11"/>
    </row>
    <row r="177" spans="1:26">
      <c r="A177" s="10"/>
      <c r="Z177" s="11"/>
    </row>
    <row r="178" spans="1:26">
      <c r="A178" s="10"/>
      <c r="Z178" s="11"/>
    </row>
    <row r="179" spans="1:26">
      <c r="A179" s="10"/>
      <c r="Z179" s="11"/>
    </row>
    <row r="180" spans="1:26">
      <c r="A180" s="10"/>
      <c r="Z180" s="11"/>
    </row>
    <row r="181" spans="1:26">
      <c r="A181" s="10"/>
      <c r="Z181" s="11"/>
    </row>
    <row r="182" spans="1:26">
      <c r="A182" s="10"/>
      <c r="Z182" s="11"/>
    </row>
    <row r="183" spans="1:26">
      <c r="A183" s="10"/>
      <c r="Z183" s="11"/>
    </row>
    <row r="184" spans="1:26">
      <c r="A184" s="10"/>
      <c r="Z184" s="11"/>
    </row>
    <row r="185" spans="1:26">
      <c r="A185" s="10"/>
      <c r="Z185" s="11"/>
    </row>
    <row r="186" spans="1:26">
      <c r="A186" s="10"/>
      <c r="Z186" s="11"/>
    </row>
    <row r="187" spans="1:26">
      <c r="A187" s="10"/>
      <c r="Z187" s="11"/>
    </row>
    <row r="188" spans="1:26">
      <c r="A188" s="10"/>
      <c r="Z188" s="11"/>
    </row>
    <row r="189" spans="1:26">
      <c r="A189" s="10"/>
      <c r="Z189" s="11"/>
    </row>
    <row r="190" spans="1:26">
      <c r="A190" s="10"/>
      <c r="Z190" s="11"/>
    </row>
    <row r="191" spans="1:26">
      <c r="A191" s="10"/>
      <c r="Z191" s="11"/>
    </row>
    <row r="192" spans="1:26">
      <c r="A192" s="10"/>
      <c r="Z192" s="11"/>
    </row>
    <row r="193" spans="1:26">
      <c r="A193" s="10"/>
      <c r="Z193" s="11"/>
    </row>
    <row r="194" spans="1:26">
      <c r="A194" s="10"/>
      <c r="Z194" s="11"/>
    </row>
    <row r="195" spans="1:26">
      <c r="A195" s="10"/>
      <c r="Z195" s="11"/>
    </row>
    <row r="196" spans="1:26">
      <c r="A196" s="10"/>
      <c r="Z196" s="11"/>
    </row>
    <row r="197" spans="1:26">
      <c r="A197" s="10"/>
      <c r="Z197" s="11"/>
    </row>
    <row r="198" spans="1:26">
      <c r="A198" s="10"/>
      <c r="Z198" s="11"/>
    </row>
    <row r="199" spans="1:26">
      <c r="A199" s="10"/>
      <c r="B199" s="48" t="s">
        <v>45</v>
      </c>
      <c r="C199" s="4" t="s">
        <v>125</v>
      </c>
      <c r="Z199" s="11"/>
    </row>
    <row r="200" spans="1:26">
      <c r="A200" s="10"/>
      <c r="C200" s="4" t="s">
        <v>113</v>
      </c>
      <c r="Z200" s="11"/>
    </row>
    <row r="201" spans="1:26">
      <c r="A201" s="10"/>
      <c r="Z201" s="11"/>
    </row>
    <row r="202" spans="1:26">
      <c r="A202" s="10"/>
      <c r="Z202" s="11"/>
    </row>
    <row r="203" spans="1:26">
      <c r="A203" s="10"/>
      <c r="Z203" s="11"/>
    </row>
    <row r="204" spans="1:26">
      <c r="A204" s="10"/>
      <c r="Z204" s="11"/>
    </row>
    <row r="205" spans="1:26">
      <c r="A205" s="10"/>
      <c r="Z205" s="11"/>
    </row>
    <row r="206" spans="1:26">
      <c r="A206" s="10"/>
      <c r="Z206" s="11"/>
    </row>
    <row r="207" spans="1:26">
      <c r="A207" s="10"/>
      <c r="Z207" s="11"/>
    </row>
    <row r="208" spans="1:26">
      <c r="A208" s="10"/>
      <c r="Z208" s="11"/>
    </row>
    <row r="209" spans="1:26">
      <c r="A209" s="10"/>
      <c r="Z209" s="11"/>
    </row>
    <row r="210" spans="1:26">
      <c r="A210" s="10"/>
      <c r="Z210" s="11"/>
    </row>
    <row r="211" spans="1:26">
      <c r="A211" s="10"/>
      <c r="Z211" s="11"/>
    </row>
    <row r="212" spans="1:26">
      <c r="A212" s="10"/>
      <c r="Z212" s="11"/>
    </row>
    <row r="213" spans="1:26">
      <c r="A213" s="10"/>
      <c r="Z213" s="11"/>
    </row>
    <row r="214" spans="1:26">
      <c r="A214" s="10"/>
      <c r="Z214" s="11"/>
    </row>
    <row r="215" spans="1:26">
      <c r="A215" s="10"/>
      <c r="Z215" s="11"/>
    </row>
    <row r="216" spans="1:26">
      <c r="A216" s="10"/>
      <c r="Z216" s="11"/>
    </row>
    <row r="217" spans="1:26">
      <c r="A217" s="10"/>
      <c r="Z217" s="11"/>
    </row>
    <row r="218" spans="1:26">
      <c r="A218" s="10"/>
      <c r="Z218" s="11"/>
    </row>
    <row r="219" spans="1:26">
      <c r="A219" s="10"/>
      <c r="Z219" s="11"/>
    </row>
    <row r="220" spans="1:26">
      <c r="A220" s="10"/>
      <c r="Z220" s="11"/>
    </row>
    <row r="221" spans="1:26">
      <c r="A221" s="10"/>
      <c r="Z221" s="11"/>
    </row>
    <row r="222" spans="1:26">
      <c r="A222" s="10"/>
      <c r="Z222" s="11"/>
    </row>
    <row r="223" spans="1:26">
      <c r="A223" s="10"/>
      <c r="B223" s="48" t="s">
        <v>46</v>
      </c>
      <c r="C223" s="4" t="s">
        <v>126</v>
      </c>
      <c r="Z223" s="11"/>
    </row>
    <row r="224" spans="1:26">
      <c r="A224" s="10"/>
      <c r="C224" s="4" t="s">
        <v>114</v>
      </c>
      <c r="Z224" s="11"/>
    </row>
    <row r="225" spans="1:26">
      <c r="A225" s="10"/>
      <c r="Z225" s="11"/>
    </row>
    <row r="226" spans="1:26">
      <c r="A226" s="10"/>
      <c r="Z226" s="11"/>
    </row>
    <row r="227" spans="1:26">
      <c r="A227" s="10"/>
      <c r="Z227" s="11"/>
    </row>
    <row r="228" spans="1:26">
      <c r="A228" s="10"/>
      <c r="Z228" s="11"/>
    </row>
    <row r="229" spans="1:26">
      <c r="A229" s="10"/>
      <c r="Z229" s="11"/>
    </row>
    <row r="230" spans="1:26">
      <c r="A230" s="10"/>
      <c r="Z230" s="11"/>
    </row>
    <row r="231" spans="1:26">
      <c r="A231" s="10"/>
      <c r="Z231" s="11"/>
    </row>
    <row r="232" spans="1:26">
      <c r="A232" s="10"/>
      <c r="Z232" s="11"/>
    </row>
    <row r="233" spans="1:26">
      <c r="A233" s="10"/>
      <c r="Z233" s="11"/>
    </row>
    <row r="234" spans="1:26">
      <c r="A234" s="10"/>
      <c r="Z234" s="11"/>
    </row>
    <row r="235" spans="1:26">
      <c r="A235" s="10"/>
      <c r="Z235" s="11"/>
    </row>
    <row r="236" spans="1:26">
      <c r="A236" s="10"/>
      <c r="Z236" s="11"/>
    </row>
    <row r="237" spans="1:26">
      <c r="A237" s="10"/>
      <c r="Z237" s="11"/>
    </row>
    <row r="238" spans="1:26">
      <c r="A238" s="10"/>
      <c r="Z238" s="11"/>
    </row>
    <row r="239" spans="1:26">
      <c r="A239" s="10"/>
      <c r="B239" s="48" t="s">
        <v>47</v>
      </c>
      <c r="C239" s="4" t="s">
        <v>127</v>
      </c>
      <c r="Z239" s="11"/>
    </row>
    <row r="240" spans="1:26">
      <c r="A240" s="10"/>
      <c r="C240" s="4" t="s">
        <v>115</v>
      </c>
      <c r="Z240" s="11"/>
    </row>
    <row r="241" spans="1:26">
      <c r="A241" s="10"/>
      <c r="Z241" s="11"/>
    </row>
    <row r="242" spans="1:26">
      <c r="A242" s="10"/>
      <c r="Z242" s="11"/>
    </row>
    <row r="243" spans="1:26">
      <c r="A243" s="10"/>
      <c r="Z243" s="11"/>
    </row>
    <row r="244" spans="1:26">
      <c r="A244" s="10"/>
      <c r="Z244" s="11"/>
    </row>
    <row r="245" spans="1:26">
      <c r="A245" s="10"/>
      <c r="Z245" s="11"/>
    </row>
    <row r="246" spans="1:26">
      <c r="A246" s="10"/>
      <c r="Z246" s="11"/>
    </row>
    <row r="247" spans="1:26">
      <c r="A247" s="10"/>
      <c r="Z247" s="11"/>
    </row>
    <row r="248" spans="1:26">
      <c r="A248" s="10"/>
      <c r="Z248" s="11"/>
    </row>
    <row r="249" spans="1:26">
      <c r="A249" s="10"/>
      <c r="Z249" s="11"/>
    </row>
    <row r="250" spans="1:26">
      <c r="A250" s="10"/>
      <c r="Z250" s="11"/>
    </row>
    <row r="251" spans="1:26">
      <c r="A251" s="10"/>
      <c r="Z251" s="11"/>
    </row>
    <row r="252" spans="1:26">
      <c r="A252" s="10"/>
      <c r="Z252" s="11"/>
    </row>
    <row r="253" spans="1:26">
      <c r="A253" s="10"/>
      <c r="Z253" s="11"/>
    </row>
    <row r="254" spans="1:26">
      <c r="A254" s="10"/>
      <c r="Z254" s="11"/>
    </row>
    <row r="255" spans="1:26">
      <c r="A255" s="10"/>
      <c r="Z255" s="11"/>
    </row>
    <row r="256" spans="1:26">
      <c r="A256" s="10"/>
      <c r="Z256" s="11"/>
    </row>
    <row r="257" spans="1:26">
      <c r="A257" s="10"/>
      <c r="Z257" s="11"/>
    </row>
    <row r="258" spans="1:26">
      <c r="A258" s="10"/>
      <c r="Z258" s="11"/>
    </row>
    <row r="259" spans="1:26">
      <c r="A259" s="10"/>
      <c r="B259" s="48" t="s">
        <v>48</v>
      </c>
      <c r="C259" s="4" t="s">
        <v>128</v>
      </c>
      <c r="Z259" s="11"/>
    </row>
    <row r="260" spans="1:26">
      <c r="A260" s="10"/>
      <c r="C260" s="4" t="s">
        <v>116</v>
      </c>
      <c r="Z260" s="11"/>
    </row>
    <row r="261" spans="1:26">
      <c r="A261" s="10"/>
      <c r="Z261" s="11"/>
    </row>
    <row r="262" spans="1:26">
      <c r="A262" s="10"/>
      <c r="Z262" s="11"/>
    </row>
    <row r="263" spans="1:26">
      <c r="A263" s="10"/>
      <c r="Z263" s="11"/>
    </row>
    <row r="264" spans="1:26">
      <c r="A264" s="10"/>
      <c r="Z264" s="11"/>
    </row>
    <row r="265" spans="1:26">
      <c r="A265" s="10"/>
      <c r="Z265" s="11"/>
    </row>
    <row r="266" spans="1:26">
      <c r="A266" s="10"/>
      <c r="Z266" s="11"/>
    </row>
    <row r="267" spans="1:26">
      <c r="A267" s="10"/>
      <c r="Z267" s="11"/>
    </row>
    <row r="268" spans="1:26">
      <c r="A268" s="10"/>
      <c r="Z268" s="11"/>
    </row>
    <row r="269" spans="1:26">
      <c r="A269" s="10"/>
      <c r="Z269" s="11"/>
    </row>
    <row r="270" spans="1:26">
      <c r="A270" s="10"/>
      <c r="Z270" s="11"/>
    </row>
    <row r="271" spans="1:26">
      <c r="A271" s="10"/>
      <c r="Z271" s="11"/>
    </row>
    <row r="272" spans="1:26">
      <c r="A272" s="10"/>
      <c r="Z272" s="11"/>
    </row>
    <row r="273" spans="1:26">
      <c r="A273" s="10"/>
      <c r="Z273" s="11"/>
    </row>
    <row r="274" spans="1:26">
      <c r="A274" s="10"/>
      <c r="Z274" s="11"/>
    </row>
    <row r="275" spans="1:26">
      <c r="A275" s="10"/>
      <c r="Z275" s="11"/>
    </row>
    <row r="276" spans="1:26">
      <c r="A276" s="10"/>
      <c r="Z276" s="11"/>
    </row>
    <row r="277" spans="1:26">
      <c r="A277" s="10"/>
      <c r="Z277" s="11"/>
    </row>
    <row r="278" spans="1:26">
      <c r="A278" s="10"/>
      <c r="Z278" s="11"/>
    </row>
    <row r="279" spans="1:26">
      <c r="A279" s="10"/>
      <c r="Z279" s="11"/>
    </row>
    <row r="280" spans="1:26">
      <c r="A280" s="10"/>
      <c r="Z280" s="11"/>
    </row>
    <row r="281" spans="1:26">
      <c r="A281" s="10"/>
      <c r="Z281" s="11"/>
    </row>
    <row r="282" spans="1:26">
      <c r="A282" s="10"/>
      <c r="Z282" s="11"/>
    </row>
    <row r="283" spans="1:26">
      <c r="A283" s="10"/>
      <c r="Z283" s="11"/>
    </row>
    <row r="284" spans="1:26">
      <c r="A284" s="10"/>
      <c r="Z284" s="11"/>
    </row>
    <row r="285" spans="1:26">
      <c r="A285" s="10"/>
      <c r="Z285" s="11"/>
    </row>
    <row r="286" spans="1:26">
      <c r="A286" s="10"/>
      <c r="Z286" s="11"/>
    </row>
    <row r="287" spans="1:26">
      <c r="A287" s="10"/>
      <c r="Z287" s="11"/>
    </row>
    <row r="288" spans="1:26">
      <c r="A288" s="10"/>
      <c r="Z288" s="11"/>
    </row>
    <row r="289" spans="1:26">
      <c r="A289" s="10"/>
      <c r="Z289" s="11"/>
    </row>
    <row r="290" spans="1:26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</sheetData>
  <phoneticPr fontId="1"/>
  <printOptions horizontalCentered="1"/>
  <pageMargins left="0.19685039370078741" right="0.19685039370078741" top="0.39370078740157483" bottom="0.47244094488188981" header="0.51181102362204722" footer="0.11811023622047245"/>
  <pageSetup paperSize="9" scale="40" orientation="landscape" r:id="rId1"/>
  <headerFooter alignWithMargins="0">
    <oddFooter>&amp;P / &amp;N ページ</oddFooter>
  </headerFooter>
  <rowBreaks count="3" manualBreakCount="3">
    <brk id="91" max="25" man="1"/>
    <brk id="148" max="25" man="1"/>
    <brk id="237" max="25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59DD-8B9D-5E4C-8BA5-3D13DDC6A3EC}">
  <dimension ref="A1:L3"/>
  <sheetViews>
    <sheetView workbookViewId="0">
      <selection activeCell="J7" sqref="J7"/>
    </sheetView>
  </sheetViews>
  <sheetFormatPr defaultColWidth="10.75" defaultRowHeight="15"/>
  <cols>
    <col min="1" max="9" width="10.75" style="20"/>
    <col min="10" max="10" width="14.33203125" style="20" customWidth="1"/>
    <col min="11" max="16384" width="10.75" style="20"/>
  </cols>
  <sheetData>
    <row r="1" spans="1:12" ht="15.5" thickBot="1">
      <c r="A1" s="54"/>
      <c r="B1" s="55"/>
      <c r="C1" s="56"/>
      <c r="D1" s="58" t="s">
        <v>54</v>
      </c>
      <c r="E1" s="59"/>
      <c r="F1" s="59"/>
      <c r="G1" s="59"/>
      <c r="H1" s="60"/>
      <c r="I1" s="16" t="s">
        <v>8</v>
      </c>
      <c r="J1" s="17" t="s">
        <v>6</v>
      </c>
      <c r="K1" s="18" t="s">
        <v>9</v>
      </c>
      <c r="L1" s="19" t="s">
        <v>14</v>
      </c>
    </row>
    <row r="2" spans="1:12" ht="15.5" thickBot="1">
      <c r="A2" s="55"/>
      <c r="B2" s="55"/>
      <c r="C2" s="56"/>
      <c r="D2" s="61"/>
      <c r="E2" s="62"/>
      <c r="F2" s="62"/>
      <c r="G2" s="62"/>
      <c r="H2" s="63"/>
      <c r="I2" s="21" t="s">
        <v>10</v>
      </c>
      <c r="J2" s="22">
        <v>45590</v>
      </c>
      <c r="K2" s="23" t="s">
        <v>11</v>
      </c>
      <c r="L2" s="24" t="str">
        <f>更新履歴!E4</f>
        <v>HuYu</v>
      </c>
    </row>
    <row r="3" spans="1:12" ht="15.5" thickBot="1">
      <c r="A3" s="57"/>
      <c r="B3" s="57"/>
      <c r="C3" s="57"/>
      <c r="D3" s="56"/>
      <c r="E3" s="64"/>
      <c r="F3" s="64"/>
      <c r="G3" s="64"/>
      <c r="H3" s="64"/>
      <c r="I3" s="25" t="s">
        <v>12</v>
      </c>
      <c r="J3" s="26" t="s">
        <v>120</v>
      </c>
      <c r="K3" s="26" t="s">
        <v>13</v>
      </c>
      <c r="L3" s="27" t="s">
        <v>121</v>
      </c>
    </row>
  </sheetData>
  <mergeCells count="3">
    <mergeCell ref="A1:C3"/>
    <mergeCell ref="D1:H2"/>
    <mergeCell ref="D3:H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更新履歴</vt:lpstr>
      <vt:lpstr>テスト仕様</vt:lpstr>
      <vt:lpstr>エビデンス01</vt:lpstr>
      <vt:lpstr>ヘッダ</vt:lpstr>
      <vt:lpstr>エビデンス01!Print_Area</vt:lpstr>
      <vt:lpstr>テスト仕様!Print_Area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 Ma</cp:lastModifiedBy>
  <dcterms:created xsi:type="dcterms:W3CDTF">2022-05-01T21:04:12Z</dcterms:created>
  <dcterms:modified xsi:type="dcterms:W3CDTF">2024-11-05T02:46:24Z</dcterms:modified>
</cp:coreProperties>
</file>