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JPG" ContentType="image/.jp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activeX/activeX10.bin" ContentType="application/vnd.ms-office.activeX"/>
  <Override PartName="/xl/activeX/activeX10.xml" ContentType="application/vnd.ms-office.activeX+xml"/>
  <Override PartName="/xl/activeX/activeX11.bin" ContentType="application/vnd.ms-office.activeX"/>
  <Override PartName="/xl/activeX/activeX11.xml" ContentType="application/vnd.ms-office.activeX+xml"/>
  <Override PartName="/xl/activeX/activeX12.bin" ContentType="application/vnd.ms-office.activeX"/>
  <Override PartName="/xl/activeX/activeX12.xml" ContentType="application/vnd.ms-office.activeX+xml"/>
  <Override PartName="/xl/activeX/activeX13.bin" ContentType="application/vnd.ms-office.activeX"/>
  <Override PartName="/xl/activeX/activeX13.xml" ContentType="application/vnd.ms-office.activeX+xml"/>
  <Override PartName="/xl/activeX/activeX14.bin" ContentType="application/vnd.ms-office.activeX"/>
  <Override PartName="/xl/activeX/activeX14.xml" ContentType="application/vnd.ms-office.activeX+xml"/>
  <Override PartName="/xl/activeX/activeX15.bin" ContentType="application/vnd.ms-office.activeX"/>
  <Override PartName="/xl/activeX/activeX15.xml" ContentType="application/vnd.ms-office.activeX+xml"/>
  <Override PartName="/xl/activeX/activeX16.bin" ContentType="application/vnd.ms-office.activeX"/>
  <Override PartName="/xl/activeX/activeX16.xml" ContentType="application/vnd.ms-office.activeX+xml"/>
  <Override PartName="/xl/activeX/activeX17.bin" ContentType="application/vnd.ms-office.activeX"/>
  <Override PartName="/xl/activeX/activeX17.xml" ContentType="application/vnd.ms-office.activeX+xml"/>
  <Override PartName="/xl/activeX/activeX18.bin" ContentType="application/vnd.ms-office.activeX"/>
  <Override PartName="/xl/activeX/activeX18.xml" ContentType="application/vnd.ms-office.activeX+xml"/>
  <Override PartName="/xl/activeX/activeX19.bin" ContentType="application/vnd.ms-office.activeX"/>
  <Override PartName="/xl/activeX/activeX19.xml" ContentType="application/vnd.ms-office.activeX+xml"/>
  <Override PartName="/xl/activeX/activeX2.bin" ContentType="application/vnd.ms-office.activeX"/>
  <Override PartName="/xl/activeX/activeX2.xml" ContentType="application/vnd.ms-office.activeX+xml"/>
  <Override PartName="/xl/activeX/activeX20.bin" ContentType="application/vnd.ms-office.activeX"/>
  <Override PartName="/xl/activeX/activeX20.xml" ContentType="application/vnd.ms-office.activeX+xml"/>
  <Override PartName="/xl/activeX/activeX21.bin" ContentType="application/vnd.ms-office.activeX"/>
  <Override PartName="/xl/activeX/activeX21.xml" ContentType="application/vnd.ms-office.activeX+xml"/>
  <Override PartName="/xl/activeX/activeX22.bin" ContentType="application/vnd.ms-office.activeX"/>
  <Override PartName="/xl/activeX/activeX22.xml" ContentType="application/vnd.ms-office.activeX+xml"/>
  <Override PartName="/xl/activeX/activeX23.bin" ContentType="application/vnd.ms-office.activeX"/>
  <Override PartName="/xl/activeX/activeX23.xml" ContentType="application/vnd.ms-office.activeX+xml"/>
  <Override PartName="/xl/activeX/activeX24.bin" ContentType="application/vnd.ms-office.activeX"/>
  <Override PartName="/xl/activeX/activeX24.xml" ContentType="application/vnd.ms-office.activeX+xml"/>
  <Override PartName="/xl/activeX/activeX25.bin" ContentType="application/vnd.ms-office.activeX"/>
  <Override PartName="/xl/activeX/activeX25.xml" ContentType="application/vnd.ms-office.activeX+xml"/>
  <Override PartName="/xl/activeX/activeX26.bin" ContentType="application/vnd.ms-office.activeX"/>
  <Override PartName="/xl/activeX/activeX26.xml" ContentType="application/vnd.ms-office.activeX+xml"/>
  <Override PartName="/xl/activeX/activeX27.bin" ContentType="application/vnd.ms-office.activeX"/>
  <Override PartName="/xl/activeX/activeX27.xml" ContentType="application/vnd.ms-office.activeX+xml"/>
  <Override PartName="/xl/activeX/activeX28.bin" ContentType="application/vnd.ms-office.activeX"/>
  <Override PartName="/xl/activeX/activeX28.xml" ContentType="application/vnd.ms-office.activeX+xml"/>
  <Override PartName="/xl/activeX/activeX29.bin" ContentType="application/vnd.ms-office.activeX"/>
  <Override PartName="/xl/activeX/activeX29.xml" ContentType="application/vnd.ms-office.activeX+xml"/>
  <Override PartName="/xl/activeX/activeX3.bin" ContentType="application/vnd.ms-office.activeX"/>
  <Override PartName="/xl/activeX/activeX3.xml" ContentType="application/vnd.ms-office.activeX+xml"/>
  <Override PartName="/xl/activeX/activeX30.bin" ContentType="application/vnd.ms-office.activeX"/>
  <Override PartName="/xl/activeX/activeX30.xml" ContentType="application/vnd.ms-office.activeX+xml"/>
  <Override PartName="/xl/activeX/activeX31.bin" ContentType="application/vnd.ms-office.activeX"/>
  <Override PartName="/xl/activeX/activeX31.xml" ContentType="application/vnd.ms-office.activeX+xml"/>
  <Override PartName="/xl/activeX/activeX32.bin" ContentType="application/vnd.ms-office.activeX"/>
  <Override PartName="/xl/activeX/activeX32.xml" ContentType="application/vnd.ms-office.activeX+xml"/>
  <Override PartName="/xl/activeX/activeX33.bin" ContentType="application/vnd.ms-office.activeX"/>
  <Override PartName="/xl/activeX/activeX33.xml" ContentType="application/vnd.ms-office.activeX+xml"/>
  <Override PartName="/xl/activeX/activeX34.bin" ContentType="application/vnd.ms-office.activeX"/>
  <Override PartName="/xl/activeX/activeX34.xml" ContentType="application/vnd.ms-office.activeX+xml"/>
  <Override PartName="/xl/activeX/activeX35.bin" ContentType="application/vnd.ms-office.activeX"/>
  <Override PartName="/xl/activeX/activeX35.xml" ContentType="application/vnd.ms-office.activeX+xml"/>
  <Override PartName="/xl/activeX/activeX36.bin" ContentType="application/vnd.ms-office.activeX"/>
  <Override PartName="/xl/activeX/activeX36.xml" ContentType="application/vnd.ms-office.activeX+xml"/>
  <Override PartName="/xl/activeX/activeX37.bin" ContentType="application/vnd.ms-office.activeX"/>
  <Override PartName="/xl/activeX/activeX37.xml" ContentType="application/vnd.ms-office.activeX+xml"/>
  <Override PartName="/xl/activeX/activeX38.bin" ContentType="application/vnd.ms-office.activeX"/>
  <Override PartName="/xl/activeX/activeX38.xml" ContentType="application/vnd.ms-office.activeX+xml"/>
  <Override PartName="/xl/activeX/activeX39.bin" ContentType="application/vnd.ms-office.activeX"/>
  <Override PartName="/xl/activeX/activeX39.xml" ContentType="application/vnd.ms-office.activeX+xml"/>
  <Override PartName="/xl/activeX/activeX4.bin" ContentType="application/vnd.ms-office.activeX"/>
  <Override PartName="/xl/activeX/activeX4.xml" ContentType="application/vnd.ms-office.activeX+xml"/>
  <Override PartName="/xl/activeX/activeX40.bin" ContentType="application/vnd.ms-office.activeX"/>
  <Override PartName="/xl/activeX/activeX40.xml" ContentType="application/vnd.ms-office.activeX+xml"/>
  <Override PartName="/xl/activeX/activeX41.bin" ContentType="application/vnd.ms-office.activeX"/>
  <Override PartName="/xl/activeX/activeX41.xml" ContentType="application/vnd.ms-office.activeX+xml"/>
  <Override PartName="/xl/activeX/activeX42.bin" ContentType="application/vnd.ms-office.activeX"/>
  <Override PartName="/xl/activeX/activeX42.xml" ContentType="application/vnd.ms-office.activeX+xml"/>
  <Override PartName="/xl/activeX/activeX43.bin" ContentType="application/vnd.ms-office.activeX"/>
  <Override PartName="/xl/activeX/activeX43.xml" ContentType="application/vnd.ms-office.activeX+xml"/>
  <Override PartName="/xl/activeX/activeX44.bin" ContentType="application/vnd.ms-office.activeX"/>
  <Override PartName="/xl/activeX/activeX44.xml" ContentType="application/vnd.ms-office.activeX+xml"/>
  <Override PartName="/xl/activeX/activeX45.bin" ContentType="application/vnd.ms-office.activeX"/>
  <Override PartName="/xl/activeX/activeX45.xml" ContentType="application/vnd.ms-office.activeX+xml"/>
  <Override PartName="/xl/activeX/activeX46.bin" ContentType="application/vnd.ms-office.activeX"/>
  <Override PartName="/xl/activeX/activeX46.xml" ContentType="application/vnd.ms-office.activeX+xml"/>
  <Override PartName="/xl/activeX/activeX47.bin" ContentType="application/vnd.ms-office.activeX"/>
  <Override PartName="/xl/activeX/activeX47.xml" ContentType="application/vnd.ms-office.activeX+xml"/>
  <Override PartName="/xl/activeX/activeX48.bin" ContentType="application/vnd.ms-office.activeX"/>
  <Override PartName="/xl/activeX/activeX48.xml" ContentType="application/vnd.ms-office.activeX+xml"/>
  <Override PartName="/xl/activeX/activeX49.bin" ContentType="application/vnd.ms-office.activeX"/>
  <Override PartName="/xl/activeX/activeX49.xml" ContentType="application/vnd.ms-office.activeX+xml"/>
  <Override PartName="/xl/activeX/activeX5.bin" ContentType="application/vnd.ms-office.activeX"/>
  <Override PartName="/xl/activeX/activeX5.xml" ContentType="application/vnd.ms-office.activeX+xml"/>
  <Override PartName="/xl/activeX/activeX50.bin" ContentType="application/vnd.ms-office.activeX"/>
  <Override PartName="/xl/activeX/activeX50.xml" ContentType="application/vnd.ms-office.activeX+xml"/>
  <Override PartName="/xl/activeX/activeX51.bin" ContentType="application/vnd.ms-office.activeX"/>
  <Override PartName="/xl/activeX/activeX51.xml" ContentType="application/vnd.ms-office.activeX+xml"/>
  <Override PartName="/xl/activeX/activeX52.bin" ContentType="application/vnd.ms-office.activeX"/>
  <Override PartName="/xl/activeX/activeX52.xml" ContentType="application/vnd.ms-office.activeX+xml"/>
  <Override PartName="/xl/activeX/activeX53.bin" ContentType="application/vnd.ms-office.activeX"/>
  <Override PartName="/xl/activeX/activeX53.xml" ContentType="application/vnd.ms-office.activeX+xml"/>
  <Override PartName="/xl/activeX/activeX54.bin" ContentType="application/vnd.ms-office.activeX"/>
  <Override PartName="/xl/activeX/activeX54.xml" ContentType="application/vnd.ms-office.activeX+xml"/>
  <Override PartName="/xl/activeX/activeX55.bin" ContentType="application/vnd.ms-office.activeX"/>
  <Override PartName="/xl/activeX/activeX55.xml" ContentType="application/vnd.ms-office.activeX+xml"/>
  <Override PartName="/xl/activeX/activeX56.bin" ContentType="application/vnd.ms-office.activeX"/>
  <Override PartName="/xl/activeX/activeX56.xml" ContentType="application/vnd.ms-office.activeX+xml"/>
  <Override PartName="/xl/activeX/activeX57.bin" ContentType="application/vnd.ms-office.activeX"/>
  <Override PartName="/xl/activeX/activeX57.xml" ContentType="application/vnd.ms-office.activeX+xml"/>
  <Override PartName="/xl/activeX/activeX58.bin" ContentType="application/vnd.ms-office.activeX"/>
  <Override PartName="/xl/activeX/activeX58.xml" ContentType="application/vnd.ms-office.activeX+xml"/>
  <Override PartName="/xl/activeX/activeX59.bin" ContentType="application/vnd.ms-office.activeX"/>
  <Override PartName="/xl/activeX/activeX59.xml" ContentType="application/vnd.ms-office.activeX+xml"/>
  <Override PartName="/xl/activeX/activeX6.bin" ContentType="application/vnd.ms-office.activeX"/>
  <Override PartName="/xl/activeX/activeX6.xml" ContentType="application/vnd.ms-office.activeX+xml"/>
  <Override PartName="/xl/activeX/activeX60.bin" ContentType="application/vnd.ms-office.activeX"/>
  <Override PartName="/xl/activeX/activeX60.xml" ContentType="application/vnd.ms-office.activeX+xml"/>
  <Override PartName="/xl/activeX/activeX61.bin" ContentType="application/vnd.ms-office.activeX"/>
  <Override PartName="/xl/activeX/activeX61.xml" ContentType="application/vnd.ms-office.activeX+xml"/>
  <Override PartName="/xl/activeX/activeX62.bin" ContentType="application/vnd.ms-office.activeX"/>
  <Override PartName="/xl/activeX/activeX62.xml" ContentType="application/vnd.ms-office.activeX+xml"/>
  <Override PartName="/xl/activeX/activeX63.bin" ContentType="application/vnd.ms-office.activeX"/>
  <Override PartName="/xl/activeX/activeX63.xml" ContentType="application/vnd.ms-office.activeX+xml"/>
  <Override PartName="/xl/activeX/activeX64.bin" ContentType="application/vnd.ms-office.activeX"/>
  <Override PartName="/xl/activeX/activeX64.xml" ContentType="application/vnd.ms-office.activeX+xml"/>
  <Override PartName="/xl/activeX/activeX65.bin" ContentType="application/vnd.ms-office.activeX"/>
  <Override PartName="/xl/activeX/activeX65.xml" ContentType="application/vnd.ms-office.activeX+xml"/>
  <Override PartName="/xl/activeX/activeX66.bin" ContentType="application/vnd.ms-office.activeX"/>
  <Override PartName="/xl/activeX/activeX66.xml" ContentType="application/vnd.ms-office.activeX+xml"/>
  <Override PartName="/xl/activeX/activeX67.bin" ContentType="application/vnd.ms-office.activeX"/>
  <Override PartName="/xl/activeX/activeX67.xml" ContentType="application/vnd.ms-office.activeX+xml"/>
  <Override PartName="/xl/activeX/activeX68.bin" ContentType="application/vnd.ms-office.activeX"/>
  <Override PartName="/xl/activeX/activeX68.xml" ContentType="application/vnd.ms-office.activeX+xml"/>
  <Override PartName="/xl/activeX/activeX69.bin" ContentType="application/vnd.ms-office.activeX"/>
  <Override PartName="/xl/activeX/activeX69.xml" ContentType="application/vnd.ms-office.activeX+xml"/>
  <Override PartName="/xl/activeX/activeX7.bin" ContentType="application/vnd.ms-office.activeX"/>
  <Override PartName="/xl/activeX/activeX7.xml" ContentType="application/vnd.ms-office.activeX+xml"/>
  <Override PartName="/xl/activeX/activeX70.bin" ContentType="application/vnd.ms-office.activeX"/>
  <Override PartName="/xl/activeX/activeX70.xml" ContentType="application/vnd.ms-office.activeX+xml"/>
  <Override PartName="/xl/activeX/activeX71.bin" ContentType="application/vnd.ms-office.activeX"/>
  <Override PartName="/xl/activeX/activeX71.xml" ContentType="application/vnd.ms-office.activeX+xml"/>
  <Override PartName="/xl/activeX/activeX72.bin" ContentType="application/vnd.ms-office.activeX"/>
  <Override PartName="/xl/activeX/activeX72.xml" ContentType="application/vnd.ms-office.activeX+xml"/>
  <Override PartName="/xl/activeX/activeX8.bin" ContentType="application/vnd.ms-office.activeX"/>
  <Override PartName="/xl/activeX/activeX8.xml" ContentType="application/vnd.ms-office.activeX+xml"/>
  <Override PartName="/xl/activeX/activeX9.bin" ContentType="application/vnd.ms-office.activeX"/>
  <Override PartName="/xl/activeX/activeX9.xml" ContentType="application/vnd.ms-office.activeX+xml"/>
  <Override PartName="/xl/comments1.xml" ContentType="application/vnd.openxmlformats-officedocument.spreadsheetml.comments+xml"/>
  <Override PartName="/xl/ctrlProps/ctrlProp1.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8.xml" ContentType="application/vnd.ms-excel.controlproperties+xml"/>
  <Override PartName="/xl/ctrlProps/ctrlProp9.xml" ContentType="application/vnd.ms-excel.control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360" tabRatio="875" firstSheet="13" activeTab="22"/>
  </bookViews>
  <sheets>
    <sheet name="見積" sheetId="39" r:id="rId1"/>
    <sheet name="機能一覧" sheetId="41" r:id="rId2"/>
    <sheet name="見積（機能一覧）" sheetId="38" r:id="rId3"/>
    <sheet name="システムテンプレート" sheetId="37" r:id="rId4"/>
    <sheet name="2_メニュー画面" sheetId="18" r:id="rId5"/>
    <sheet name="3_会社" sheetId="19" r:id="rId6"/>
    <sheet name="4_部門" sheetId="20" r:id="rId7"/>
    <sheet name="5_社員" sheetId="21" r:id="rId8"/>
    <sheet name="6_給料管理（社長）" sheetId="22" r:id="rId9"/>
    <sheet name="7_給料明細（社員全体）" sheetId="23" r:id="rId10"/>
    <sheet name="8_権限管理" sheetId="24" r:id="rId11"/>
    <sheet name="9_勤怠(社員)" sheetId="25" r:id="rId12"/>
    <sheet name="10_勤怠(事務・BP)" sheetId="26" r:id="rId13"/>
    <sheet name="11_費用_社員" sheetId="27" r:id="rId14"/>
    <sheet name="11_費用_BP" sheetId="36" r:id="rId15"/>
    <sheet name="11_費用_承認(社員・BP)" sheetId="35" r:id="rId16"/>
    <sheet name="契約_粂野認識合わせ前" sheetId="29" state="hidden" r:id="rId17"/>
    <sheet name="契約_粂野認識合わせ後" sheetId="34" r:id="rId18"/>
    <sheet name="会社利益" sheetId="32" r:id="rId19"/>
    <sheet name="共通" sheetId="33" r:id="rId20"/>
    <sheet name="請求書" sheetId="30" r:id="rId21"/>
    <sheet name="注文書" sheetId="31" r:id="rId22"/>
    <sheet name="Sheet1" sheetId="40" r:id="rId23"/>
  </sheets>
  <definedNames>
    <definedName name="_xlnm._FilterDatabase" localSheetId="1" hidden="1">機能一覧!$B$4:$K$57</definedName>
    <definedName name="_xlnm._FilterDatabase" localSheetId="2" hidden="1">'見積（機能一覧）'!$A$13:$L$47</definedName>
  </definedNames>
  <calcPr calcId="144525"/>
</workbook>
</file>

<file path=xl/comments1.xml><?xml version="1.0" encoding="utf-8"?>
<comments xmlns="http://schemas.openxmlformats.org/spreadsheetml/2006/main">
  <authors>
    <author>kumeno</author>
  </authors>
  <commentList>
    <comment ref="L51" authorId="0">
      <text>
        <r>
          <rPr>
            <b/>
            <sz val="9"/>
            <rFont val="MS P ゴシック"/>
            <charset val="128"/>
          </rPr>
          <t>kumeno:</t>
        </r>
        <r>
          <rPr>
            <sz val="9"/>
            <rFont val="MS P ゴシック"/>
            <charset val="128"/>
          </rPr>
          <t xml:space="preserve">
社内確認用の【備考】</t>
        </r>
      </text>
    </comment>
  </commentList>
</comments>
</file>

<file path=xl/sharedStrings.xml><?xml version="1.0" encoding="utf-8"?>
<sst xmlns="http://schemas.openxmlformats.org/spreadsheetml/2006/main" count="2369" uniqueCount="762">
  <si>
    <t>■見積</t>
  </si>
  <si>
    <t>生産性</t>
  </si>
  <si>
    <t>予想外無し</t>
  </si>
  <si>
    <t>予想外あり</t>
  </si>
  <si>
    <t>生産性係数</t>
  </si>
  <si>
    <t>人日</t>
  </si>
  <si>
    <t>人月</t>
  </si>
  <si>
    <t>問題係数</t>
  </si>
  <si>
    <t>高</t>
  </si>
  <si>
    <t>中</t>
  </si>
  <si>
    <t>社内システム機能一覧</t>
  </si>
  <si>
    <t>項番</t>
  </si>
  <si>
    <t>機能名</t>
  </si>
  <si>
    <t>ロール</t>
  </si>
  <si>
    <t>ページ数</t>
  </si>
  <si>
    <t>備考</t>
  </si>
  <si>
    <t>小分類</t>
  </si>
  <si>
    <t>管理者</t>
  </si>
  <si>
    <t>総務</t>
  </si>
  <si>
    <t>営業</t>
  </si>
  <si>
    <t>採用
担当</t>
  </si>
  <si>
    <t>一般社員</t>
  </si>
  <si>
    <t>共通機能</t>
  </si>
  <si>
    <t>html、スタイル、jsなど</t>
  </si>
  <si>
    <t>●</t>
  </si>
  <si>
    <t>PHP共通処理系</t>
  </si>
  <si>
    <t>ログイン</t>
  </si>
  <si>
    <t>ログイン・認証</t>
  </si>
  <si>
    <t>トップ</t>
  </si>
  <si>
    <t>社員情報</t>
  </si>
  <si>
    <t>プロフィール</t>
  </si>
  <si>
    <t>キャリアシート</t>
  </si>
  <si>
    <t>社員一覧</t>
  </si>
  <si>
    <t>個人情報管理上、営業は見れる情報が限られている</t>
  </si>
  <si>
    <t>社員登録</t>
  </si>
  <si>
    <t>統計情報</t>
  </si>
  <si>
    <t>年度別入退社人数統計、退職者の平均在籍年数</t>
  </si>
  <si>
    <t>作業実績</t>
  </si>
  <si>
    <t>作業実績提出</t>
  </si>
  <si>
    <t>作業実績照会</t>
  </si>
  <si>
    <t>社内精算</t>
  </si>
  <si>
    <t>営業状況管理</t>
  </si>
  <si>
    <t>請求契約管理</t>
  </si>
  <si>
    <t>請求書</t>
  </si>
  <si>
    <t>案件情報管理</t>
  </si>
  <si>
    <t>パートナー社員一覧</t>
  </si>
  <si>
    <t>パートナー社員登録</t>
  </si>
  <si>
    <t>メルマガ配信</t>
  </si>
  <si>
    <t>顧客リストごと配信可能、弊社は大活躍中</t>
  </si>
  <si>
    <t>ローテーション管理</t>
  </si>
  <si>
    <t>給料ソフトが別途あれば、不要</t>
  </si>
  <si>
    <t>給与明細</t>
  </si>
  <si>
    <t>メッセージ一覧</t>
  </si>
  <si>
    <t>弊社でもあまり活用できていないため</t>
  </si>
  <si>
    <t>フォローアップ</t>
  </si>
  <si>
    <t>パーソナル情報管理</t>
  </si>
  <si>
    <t>コンタクト管理</t>
  </si>
  <si>
    <t>管理</t>
  </si>
  <si>
    <t>パスワード変更</t>
  </si>
  <si>
    <t>規定・規則</t>
  </si>
  <si>
    <t>社内規定ページ、制度が違うため、不要</t>
  </si>
  <si>
    <t>first callのご案内</t>
  </si>
  <si>
    <t>First Call導入がなければ不要</t>
  </si>
  <si>
    <t>メルマガ(社員向け配信)</t>
  </si>
  <si>
    <t>社内精算管理</t>
  </si>
  <si>
    <t>上記のNo12精算管理機能に該当する</t>
  </si>
  <si>
    <t>取引先管理</t>
  </si>
  <si>
    <t>議事録管理</t>
  </si>
  <si>
    <t>スケジュール管理</t>
  </si>
  <si>
    <t>〇</t>
  </si>
  <si>
    <t>権限は個別指定可能</t>
  </si>
  <si>
    <t>営業ガイドライン</t>
  </si>
  <si>
    <t>ガイドラインがなければ不要</t>
  </si>
  <si>
    <t>社員ガイドライン</t>
  </si>
  <si>
    <t>社内コミュニティマニュアル</t>
  </si>
  <si>
    <t>コロナ感染防止ガイドライン</t>
  </si>
  <si>
    <t>FAQ</t>
  </si>
  <si>
    <t>お知らせ登録</t>
  </si>
  <si>
    <t>給料管理</t>
  </si>
  <si>
    <t>給料支給明細管理</t>
  </si>
  <si>
    <t>請求書入出金期限照会</t>
  </si>
  <si>
    <t>入金確認、BPへの振込対応必要可否確認できる</t>
  </si>
  <si>
    <t>退職金情報管理</t>
  </si>
  <si>
    <t>退職金制度がなければ、不要</t>
  </si>
  <si>
    <t>退職金支払明細管理</t>
  </si>
  <si>
    <t>採用管理（管理者用）</t>
  </si>
  <si>
    <t>お問い合わせ確認</t>
  </si>
  <si>
    <t>ホームページより問合せ内容を永続保存、HPの問い合わせ項目と合わせる必要がある</t>
  </si>
  <si>
    <t>チーム作り進捗管理</t>
  </si>
  <si>
    <t>幹部達は営業中の情報が確認できる（個人情報、単価情報を除く）</t>
  </si>
  <si>
    <t>統計：稼働率/売上</t>
  </si>
  <si>
    <t>経営にあまり役に立たないため</t>
  </si>
  <si>
    <t>統計：粗利率</t>
  </si>
  <si>
    <t>給料体系が違う可能性があり</t>
  </si>
  <si>
    <t>統計：売上割合</t>
  </si>
  <si>
    <t>顧客ごとの売上割合が確認可能</t>
  </si>
  <si>
    <t>統計：売上遷移</t>
  </si>
  <si>
    <t>合計</t>
  </si>
  <si>
    <t>初期構築</t>
  </si>
  <si>
    <t>環境依存の設定の洗い出し、対応が必要なため</t>
  </si>
  <si>
    <t>カスタマイズ</t>
  </si>
  <si>
    <t>会社情報、捺印、各種テンプレート等</t>
  </si>
  <si>
    <t>■見積（環境準備）</t>
  </si>
  <si>
    <t>１・開発環境構築</t>
  </si>
  <si>
    <t>５人日</t>
  </si>
  <si>
    <t>２・フレームワークテンプレート</t>
  </si>
  <si>
    <t>10人日</t>
  </si>
  <si>
    <t>３・共通機能準備</t>
  </si>
  <si>
    <t>１０人日</t>
  </si>
  <si>
    <t>➡セキュリティ、ログイン、フィルダーなど</t>
  </si>
  <si>
    <t>総工数：</t>
  </si>
  <si>
    <t>※左側の工数が足りないと思う。</t>
  </si>
  <si>
    <t>■見積（要件～結合）</t>
  </si>
  <si>
    <t>超高＞高＞中＞低　　　超高：10人日、高：7人日、中：5人日、低：３人日</t>
  </si>
  <si>
    <t>開発だけでも不足だと思う。左側の生産性が高いですよ。</t>
  </si>
  <si>
    <t>単体時、設計の不備が有ったら、見直しが発生する場合,</t>
  </si>
  <si>
    <t>No.</t>
  </si>
  <si>
    <t>メニュー</t>
  </si>
  <si>
    <t>サブメニュー</t>
  </si>
  <si>
    <t>分離</t>
  </si>
  <si>
    <t>概要</t>
  </si>
  <si>
    <t>難易度</t>
  </si>
  <si>
    <t>開発</t>
  </si>
  <si>
    <t>要件定義工数</t>
  </si>
  <si>
    <t>概要設計工数</t>
  </si>
  <si>
    <t>ー</t>
  </si>
  <si>
    <t>ツリー型メニュー、権限によって、メニューの制御</t>
  </si>
  <si>
    <t>超高</t>
  </si>
  <si>
    <t>権限制御、メニューのJsとCssが難しい</t>
  </si>
  <si>
    <r>
      <rPr>
        <b/>
        <u/>
        <sz val="11"/>
        <color theme="1"/>
        <rFont val="等线"/>
        <charset val="128"/>
        <scheme val="minor"/>
      </rPr>
      <t>＞</t>
    </r>
    <r>
      <rPr>
        <sz val="11"/>
        <color theme="1"/>
        <rFont val="等线"/>
        <charset val="134"/>
        <scheme val="minor"/>
      </rPr>
      <t>社員管理</t>
    </r>
  </si>
  <si>
    <t>部門一覧</t>
  </si>
  <si>
    <t>画面</t>
  </si>
  <si>
    <t>検索
新規
すべて選択、すべて解除
すべて削除
改頁（４つボタン＋最大行数）</t>
  </si>
  <si>
    <t>部門編集</t>
  </si>
  <si>
    <t>低</t>
  </si>
  <si>
    <t>部門責任者登録</t>
  </si>
  <si>
    <t>会社一覧</t>
  </si>
  <si>
    <t>会社新規・編集</t>
  </si>
  <si>
    <t>社員新規・編集</t>
  </si>
  <si>
    <t>給料データ登録</t>
  </si>
  <si>
    <t>バッチ</t>
  </si>
  <si>
    <t>バッチかユーザを作成するとともに給料を登録しますか</t>
  </si>
  <si>
    <r>
      <rPr>
        <b/>
        <u/>
        <sz val="11"/>
        <color theme="1"/>
        <rFont val="等线"/>
        <charset val="128"/>
        <scheme val="minor"/>
      </rPr>
      <t>＞</t>
    </r>
    <r>
      <rPr>
        <sz val="11"/>
        <color theme="1"/>
        <rFont val="等线"/>
        <charset val="134"/>
        <scheme val="minor"/>
      </rPr>
      <t>給料管理</t>
    </r>
  </si>
  <si>
    <t>給料管理一覧</t>
  </si>
  <si>
    <t>給料更新</t>
  </si>
  <si>
    <t>給料明細</t>
  </si>
  <si>
    <r>
      <rPr>
        <sz val="11"/>
        <color theme="1"/>
        <rFont val="等线"/>
        <charset val="134"/>
        <scheme val="minor"/>
      </rPr>
      <t xml:space="preserve">検索
すべて選択、すべて解除
改頁（４つボタン＋最大行数）
</t>
    </r>
    <r>
      <rPr>
        <sz val="11"/>
        <color rgb="FFFF0000"/>
        <rFont val="等线"/>
        <charset val="128"/>
        <scheme val="minor"/>
      </rPr>
      <t>給料明細PDF出力
四つテーブルで給料を計算</t>
    </r>
  </si>
  <si>
    <t>給料の計算について、下記テーブルと紐づくので、難しい
・給料管理
・費用計算
・契約のその他
・税金計算</t>
  </si>
  <si>
    <r>
      <rPr>
        <b/>
        <u/>
        <sz val="11"/>
        <color theme="1"/>
        <rFont val="等线"/>
        <charset val="128"/>
        <scheme val="minor"/>
      </rPr>
      <t>＞</t>
    </r>
    <r>
      <rPr>
        <sz val="11"/>
        <color theme="1"/>
        <rFont val="等线"/>
        <charset val="134"/>
        <scheme val="minor"/>
      </rPr>
      <t>勤怠管理</t>
    </r>
  </si>
  <si>
    <t>社員勤怠</t>
  </si>
  <si>
    <t>勤怠登録</t>
  </si>
  <si>
    <t>BP勤怠</t>
  </si>
  <si>
    <t>BP勤怠一覧</t>
  </si>
  <si>
    <t>BP勤怠登録</t>
  </si>
  <si>
    <t>事務確認</t>
  </si>
  <si>
    <t>勤務確認一覧</t>
  </si>
  <si>
    <t>勤務情報確認（社員のみ）</t>
  </si>
  <si>
    <r>
      <rPr>
        <b/>
        <u/>
        <sz val="11"/>
        <color theme="1"/>
        <rFont val="等线"/>
        <charset val="128"/>
        <scheme val="minor"/>
      </rPr>
      <t>＞</t>
    </r>
    <r>
      <rPr>
        <sz val="11"/>
        <color theme="1"/>
        <rFont val="等线"/>
        <charset val="134"/>
        <scheme val="minor"/>
      </rPr>
      <t>費用管理</t>
    </r>
  </si>
  <si>
    <t>社員費用</t>
  </si>
  <si>
    <t>費用一覧</t>
  </si>
  <si>
    <t>費用申請</t>
  </si>
  <si>
    <t>BP費用</t>
  </si>
  <si>
    <t>BP費用一覧</t>
  </si>
  <si>
    <t>BP費用申請</t>
  </si>
  <si>
    <t>費用承認</t>
  </si>
  <si>
    <t>費用承認一覧（社員・BP共用）</t>
  </si>
  <si>
    <t>画面複雑、画面制御が多い、費用についての税金などの計算もあります。</t>
  </si>
  <si>
    <r>
      <rPr>
        <b/>
        <u/>
        <sz val="11"/>
        <color theme="1"/>
        <rFont val="等线"/>
        <charset val="128"/>
        <scheme val="minor"/>
      </rPr>
      <t>＞</t>
    </r>
    <r>
      <rPr>
        <sz val="11"/>
        <color theme="1"/>
        <rFont val="等线"/>
        <charset val="134"/>
        <scheme val="minor"/>
      </rPr>
      <t>契約管理</t>
    </r>
  </si>
  <si>
    <t>契約</t>
  </si>
  <si>
    <t>契約一覧</t>
  </si>
  <si>
    <t>契約更新</t>
  </si>
  <si>
    <t>請求書一覧</t>
  </si>
  <si>
    <t>請求書PDF出力</t>
  </si>
  <si>
    <t>・・・</t>
  </si>
  <si>
    <t>注文書</t>
  </si>
  <si>
    <t>注文書一覧</t>
  </si>
  <si>
    <t>注文書PDF出力</t>
  </si>
  <si>
    <t>権限管理</t>
  </si>
  <si>
    <t>権限管理一覧</t>
  </si>
  <si>
    <t>権限設定</t>
  </si>
  <si>
    <t>共通</t>
  </si>
  <si>
    <t>社員選択</t>
  </si>
  <si>
    <t>会社選択</t>
  </si>
  <si>
    <t>BP会社選択</t>
  </si>
  <si>
    <r>
      <rPr>
        <sz val="11"/>
        <color theme="1"/>
        <rFont val="等线"/>
        <charset val="134"/>
        <scheme val="minor"/>
      </rPr>
      <t>■两个不</t>
    </r>
    <r>
      <rPr>
        <sz val="11"/>
        <color theme="1"/>
        <rFont val="等线"/>
        <charset val="134"/>
        <scheme val="minor"/>
      </rPr>
      <t>错</t>
    </r>
    <r>
      <rPr>
        <sz val="11"/>
        <color theme="1"/>
        <rFont val="等线"/>
        <charset val="134"/>
        <scheme val="minor"/>
      </rPr>
      <t>的系</t>
    </r>
    <r>
      <rPr>
        <sz val="11"/>
        <color theme="1"/>
        <rFont val="等线"/>
        <charset val="134"/>
        <scheme val="minor"/>
      </rPr>
      <t>统</t>
    </r>
    <r>
      <rPr>
        <sz val="11"/>
        <color theme="1"/>
        <rFont val="等线"/>
        <charset val="134"/>
        <scheme val="minor"/>
      </rPr>
      <t>模板</t>
    </r>
  </si>
  <si>
    <t>https://www.17sucai.com/pins/tag/3511.html</t>
  </si>
  <si>
    <t>HTML模板</t>
  </si>
  <si>
    <t>http://www.cssmoban.com/cssthemes/17282.shtml</t>
  </si>
  <si>
    <t>http://www.cssmoban.com/cssthemes/7528.shtml</t>
  </si>
  <si>
    <t>部門一覧➡部門新規➡社員選択（子画面）</t>
  </si>
  <si>
    <t>※社員もBPも該当画面に編集できます。</t>
  </si>
  <si>
    <t>会社名：</t>
  </si>
  <si>
    <t>電話：</t>
  </si>
  <si>
    <t>電話➡不要　2022/8/10</t>
  </si>
  <si>
    <t>会社名</t>
  </si>
  <si>
    <t>取引先ID</t>
  </si>
  <si>
    <t>BPのID</t>
  </si>
  <si>
    <t>電話</t>
  </si>
  <si>
    <t>Fax</t>
  </si>
  <si>
    <t>住所</t>
  </si>
  <si>
    <t>会社IDを取引IDとBPIDに分ける</t>
  </si>
  <si>
    <t>XXXXXXX</t>
  </si>
  <si>
    <t>XXXXXX</t>
  </si>
  <si>
    <r>
      <rPr>
        <b/>
        <u/>
        <sz val="15"/>
        <color theme="1"/>
        <rFont val="等线"/>
        <charset val="128"/>
        <scheme val="minor"/>
      </rPr>
      <t xml:space="preserve">|&lt;  &lt;&lt; </t>
    </r>
    <r>
      <rPr>
        <b/>
        <u/>
        <sz val="11"/>
        <color theme="1"/>
        <rFont val="等线"/>
        <charset val="128"/>
        <scheme val="minor"/>
      </rPr>
      <t xml:space="preserve"> </t>
    </r>
    <r>
      <rPr>
        <b/>
        <sz val="11"/>
        <color theme="1"/>
        <rFont val="等线"/>
        <charset val="128"/>
        <scheme val="minor"/>
      </rPr>
      <t xml:space="preserve">1/20  </t>
    </r>
    <r>
      <rPr>
        <b/>
        <sz val="15"/>
        <color theme="1"/>
        <rFont val="等线"/>
        <charset val="128"/>
        <scheme val="minor"/>
      </rPr>
      <t xml:space="preserve"> </t>
    </r>
    <r>
      <rPr>
        <b/>
        <u/>
        <sz val="15"/>
        <color theme="1"/>
        <rFont val="等线"/>
        <charset val="128"/>
        <scheme val="minor"/>
      </rPr>
      <t>&gt;&gt;   &gt;|</t>
    </r>
  </si>
  <si>
    <t>会社新規</t>
  </si>
  <si>
    <t>■基本情報</t>
  </si>
  <si>
    <t>名称：</t>
  </si>
  <si>
    <t>名称ナカ：</t>
  </si>
  <si>
    <t>取引先コード：</t>
  </si>
  <si>
    <t>BP取引先コード：</t>
  </si>
  <si>
    <t>■住所</t>
  </si>
  <si>
    <t>〒郵便番号</t>
  </si>
  <si>
    <t>※JSのAPIで住所を検索します。</t>
  </si>
  <si>
    <t>都道府県</t>
  </si>
  <si>
    <t>都道府県：47都道府県</t>
  </si>
  <si>
    <t>市町村・番地</t>
  </si>
  <si>
    <t>建物名・部屋番号</t>
  </si>
  <si>
    <t>■ご連絡先</t>
  </si>
  <si>
    <t>電話番号(代表)</t>
  </si>
  <si>
    <t>電話番号（直通）</t>
  </si>
  <si>
    <t>Fax番号</t>
  </si>
  <si>
    <t>■口座情報</t>
  </si>
  <si>
    <t>銀行名</t>
  </si>
  <si>
    <t>必ず正式名称をご入力ください。</t>
  </si>
  <si>
    <t>支店名</t>
  </si>
  <si>
    <t>口座種別</t>
  </si>
  <si>
    <t>名義</t>
  </si>
  <si>
    <t>名義（カナ）</t>
  </si>
  <si>
    <t>※下記は今までの支払い情報</t>
  </si>
  <si>
    <t>住所：</t>
  </si>
  <si>
    <t>支払いサイト：</t>
  </si>
  <si>
    <t>口座情報：</t>
  </si>
  <si>
    <t>取引先：</t>
  </si>
  <si>
    <t>No</t>
  </si>
  <si>
    <t>部門</t>
  </si>
  <si>
    <t>責任者</t>
  </si>
  <si>
    <t>職種</t>
  </si>
  <si>
    <t>アクション</t>
  </si>
  <si>
    <t>第一事業部</t>
  </si>
  <si>
    <t>王１</t>
  </si>
  <si>
    <t>部長</t>
  </si>
  <si>
    <t>野村推進部</t>
  </si>
  <si>
    <t>王２</t>
  </si>
  <si>
    <t>副部長</t>
  </si>
  <si>
    <t>NECXXX部門</t>
  </si>
  <si>
    <t>王３</t>
  </si>
  <si>
    <t>責任者：</t>
  </si>
  <si>
    <t>XXXXXXXX</t>
  </si>
  <si>
    <t>削除：削除フラグを１に変更する</t>
  </si>
  <si>
    <t>選択</t>
  </si>
  <si>
    <t>社員ID</t>
  </si>
  <si>
    <t>名前</t>
  </si>
  <si>
    <t>在職状況</t>
  </si>
  <si>
    <t>責任開始日</t>
  </si>
  <si>
    <t>☐</t>
  </si>
  <si>
    <t>C001</t>
  </si>
  <si>
    <t>劉１</t>
  </si>
  <si>
    <t>在職</t>
  </si>
  <si>
    <t>C002</t>
  </si>
  <si>
    <t>劉２</t>
  </si>
  <si>
    <t>C003</t>
  </si>
  <si>
    <t>劉３</t>
  </si>
  <si>
    <t>退職</t>
  </si>
  <si>
    <t>C004</t>
  </si>
  <si>
    <t>劉4</t>
  </si>
  <si>
    <t>退社</t>
  </si>
  <si>
    <t>■社員一覧</t>
  </si>
  <si>
    <t>姓名：</t>
  </si>
  <si>
    <t>性別：</t>
  </si>
  <si>
    <t>部門：</t>
  </si>
  <si>
    <t>営業：</t>
  </si>
  <si>
    <t>退社状況：</t>
  </si>
  <si>
    <t>氏名(漢字)</t>
  </si>
  <si>
    <t>性別</t>
  </si>
  <si>
    <t>生年月日</t>
  </si>
  <si>
    <t>最寄り駅</t>
  </si>
  <si>
    <t>男</t>
  </si>
  <si>
    <t>女</t>
  </si>
  <si>
    <t>■社員新規・更新</t>
  </si>
  <si>
    <t>社員新規</t>
  </si>
  <si>
    <t>氏名（漢字）：</t>
  </si>
  <si>
    <t>写真</t>
  </si>
  <si>
    <t>氏名（カタカナ）：</t>
  </si>
  <si>
    <t>生年月日：</t>
  </si>
  <si>
    <t>XXXX歳</t>
  </si>
  <si>
    <t>所属：</t>
  </si>
  <si>
    <t>パスワード</t>
  </si>
  <si>
    <t>事務：新規の場合だけ、パスワードを登録できます。</t>
  </si>
  <si>
    <t>社員：社員がログインした後、パスワードを変更できます。</t>
  </si>
  <si>
    <t>血液型</t>
  </si>
  <si>
    <t>血液型：念のため、記録したいですが、意識不明の場合、利用できる</t>
  </si>
  <si>
    <t>■契約情報</t>
  </si>
  <si>
    <t>雇用形式：</t>
  </si>
  <si>
    <t>役割：</t>
  </si>
  <si>
    <t>入社年月日：</t>
  </si>
  <si>
    <t>退社年月日：</t>
  </si>
  <si>
    <t>事務に退社年月日を記載できる</t>
  </si>
  <si>
    <t>勤務開始年月</t>
  </si>
  <si>
    <t>勤務年数</t>
  </si>
  <si>
    <t>採用区分</t>
  </si>
  <si>
    <t>☑再雇用</t>
  </si>
  <si>
    <t>■教育履歴</t>
  </si>
  <si>
    <t>卒業学校</t>
  </si>
  <si>
    <t>卒業年月</t>
  </si>
  <si>
    <t>■連絡先</t>
  </si>
  <si>
    <t>携帯：</t>
  </si>
  <si>
    <t>Email：</t>
  </si>
  <si>
    <t>■国内連絡情報</t>
  </si>
  <si>
    <t>連絡先：</t>
  </si>
  <si>
    <t>一時帰国連絡先：</t>
  </si>
  <si>
    <t>■緊急連絡先</t>
  </si>
  <si>
    <t>氏名：</t>
  </si>
  <si>
    <t>続柄：</t>
  </si>
  <si>
    <t>■BP新規・更新</t>
  </si>
  <si>
    <t>BP新規</t>
  </si>
  <si>
    <t>➡契約基本情報を参照できるように表示したい</t>
  </si>
  <si>
    <t>➡家族情報もここに登録したい</t>
  </si>
  <si>
    <t>連絡先（本人）：</t>
  </si>
  <si>
    <t>➡保険は一旦不要</t>
  </si>
  <si>
    <t>➡資格、社員情報に資格一覧を追加する（）</t>
  </si>
  <si>
    <t>■利用者：社長</t>
  </si>
  <si>
    <t>履歴有無：</t>
  </si>
  <si>
    <t>入社年月日</t>
  </si>
  <si>
    <t>給料最終更新日</t>
  </si>
  <si>
    <t>年齢</t>
  </si>
  <si>
    <t>給料</t>
  </si>
  <si>
    <t>レベル</t>
  </si>
  <si>
    <t>OGM001</t>
  </si>
  <si>
    <t>劉一</t>
  </si>
  <si>
    <t>1年</t>
  </si>
  <si>
    <t>PG</t>
  </si>
  <si>
    <t>OGM002</t>
  </si>
  <si>
    <t>劉二</t>
  </si>
  <si>
    <t>4年</t>
  </si>
  <si>
    <t>OGM003</t>
  </si>
  <si>
    <t>王一</t>
  </si>
  <si>
    <t>10.5年</t>
  </si>
  <si>
    <t>PM</t>
  </si>
  <si>
    <t>8年</t>
  </si>
  <si>
    <t>PL</t>
  </si>
  <si>
    <t>※システム日付ー最終更新日＞1年の場合、社長に提示する</t>
  </si>
  <si>
    <t>■個人情報</t>
  </si>
  <si>
    <t>年齢：</t>
  </si>
  <si>
    <t>入社年数：</t>
  </si>
  <si>
    <t>勤務年数：</t>
  </si>
  <si>
    <t>職種：</t>
  </si>
  <si>
    <t>職種：部長、PM、PL、SE、SL、PG</t>
  </si>
  <si>
    <t>■支給</t>
  </si>
  <si>
    <t>社員種別：</t>
  </si>
  <si>
    <t>社員種別：正社員、契約社員、個人事業主</t>
  </si>
  <si>
    <t>基本給：</t>
  </si>
  <si>
    <t>家族手当：</t>
  </si>
  <si>
    <t>役職手当：</t>
  </si>
  <si>
    <t>➡厚生年金、契約社員、社員・・</t>
  </si>
  <si>
    <t>➡1年ごとに給料アップの提示</t>
  </si>
  <si>
    <t>■控除</t>
  </si>
  <si>
    <t>➡ボーナス管理が必要となる、個別の画面で管理ますか、検討要</t>
  </si>
  <si>
    <t>健康保険料：</t>
  </si>
  <si>
    <t>介護保険料：</t>
  </si>
  <si>
    <t>厚生年金保険：</t>
  </si>
  <si>
    <t>厚生年金基金：</t>
  </si>
  <si>
    <t>雇用保険料：</t>
  </si>
  <si>
    <t>社会保険料：</t>
  </si>
  <si>
    <t>■利用者：社員</t>
  </si>
  <si>
    <t>給料明細一覧</t>
  </si>
  <si>
    <t>開始年月：</t>
  </si>
  <si>
    <t>終了年月：</t>
  </si>
  <si>
    <t>給料年月</t>
  </si>
  <si>
    <t>基本給</t>
  </si>
  <si>
    <t>残業代</t>
  </si>
  <si>
    <t>欠勤控除</t>
  </si>
  <si>
    <t>役職手当</t>
  </si>
  <si>
    <t>その他（課税）</t>
  </si>
  <si>
    <t>合計G（課税）</t>
  </si>
  <si>
    <t>源泉徴収税</t>
  </si>
  <si>
    <t>労働保険</t>
  </si>
  <si>
    <t>厚生年金保険</t>
  </si>
  <si>
    <t>通勤手当（当月）</t>
  </si>
  <si>
    <t>通勤手当（当月ー１）</t>
  </si>
  <si>
    <t>通勤手当（当月ー２）</t>
  </si>
  <si>
    <t>その他（非課税）</t>
  </si>
  <si>
    <t>支給額G</t>
  </si>
  <si>
    <t>給料参照</t>
  </si>
  <si>
    <t>・基本情報</t>
  </si>
  <si>
    <t>給料年月：</t>
  </si>
  <si>
    <t>事務確認：</t>
  </si>
  <si>
    <t>大分類</t>
  </si>
  <si>
    <t>詳細</t>
  </si>
  <si>
    <t>金額</t>
  </si>
  <si>
    <t>※最新の給料管理・給料</t>
  </si>
  <si>
    <t>残業</t>
  </si>
  <si>
    <t>※契約・残業有無により、上限勤務時間を超える場合、自動算出（自動算出タイミング：事務に勤務時間が確定される場合）</t>
  </si>
  <si>
    <t>費用</t>
  </si>
  <si>
    <t>タクシー</t>
  </si>
  <si>
    <t>2022年4月11日本番のため、25時まで残業</t>
  </si>
  <si>
    <t>※費用が承認された後、ここに自動的に反映されます。</t>
  </si>
  <si>
    <t>定期券</t>
  </si>
  <si>
    <t>川崎駅➡秋葉原駅</t>
  </si>
  <si>
    <t>総額</t>
  </si>
  <si>
    <t>雇用保険の税率が動態的に入力できるように設定するほうがいい</t>
  </si>
  <si>
    <t>権限一覧</t>
  </si>
  <si>
    <t>権限ID</t>
  </si>
  <si>
    <t>画面ID</t>
  </si>
  <si>
    <t>画面名</t>
  </si>
  <si>
    <t>権限</t>
  </si>
  <si>
    <t>CM001</t>
  </si>
  <si>
    <t>employee</t>
  </si>
  <si>
    <t>社員</t>
  </si>
  <si>
    <t>社長</t>
  </si>
  <si>
    <t>新規</t>
  </si>
  <si>
    <t>CM002</t>
  </si>
  <si>
    <t>Company</t>
  </si>
  <si>
    <t>会社</t>
  </si>
  <si>
    <t>職種：社長、部長、営業、事務、社員</t>
  </si>
  <si>
    <t>CM003</t>
  </si>
  <si>
    <t>Authority management</t>
  </si>
  <si>
    <t>CM004</t>
  </si>
  <si>
    <t>Time and attendance</t>
  </si>
  <si>
    <t>勤怠</t>
  </si>
  <si>
    <t>参照</t>
  </si>
  <si>
    <t>CM005</t>
  </si>
  <si>
    <t>Payroll management</t>
  </si>
  <si>
    <t>CM006</t>
  </si>
  <si>
    <t>cost</t>
  </si>
  <si>
    <t>CM007</t>
  </si>
  <si>
    <t>Company profit</t>
  </si>
  <si>
    <t>社利</t>
  </si>
  <si>
    <t>CM008</t>
  </si>
  <si>
    <t>Agreement</t>
  </si>
  <si>
    <t>CM009</t>
  </si>
  <si>
    <t>invoice</t>
  </si>
  <si>
    <t>請求</t>
  </si>
  <si>
    <t>➡許可のため、編集権限が必要です。作成➡事務</t>
  </si>
  <si>
    <t>CM010</t>
  </si>
  <si>
    <t>purchase order</t>
  </si>
  <si>
    <t>注文</t>
  </si>
  <si>
    <t>➡許可のため、編集権限が必要です。</t>
  </si>
  <si>
    <t>X0001</t>
  </si>
  <si>
    <t>CM011</t>
  </si>
  <si>
    <t>Admission</t>
  </si>
  <si>
    <t>入場</t>
  </si>
  <si>
    <t>X0002</t>
  </si>
  <si>
    <t>DM001</t>
  </si>
  <si>
    <t>X0003</t>
  </si>
  <si>
    <t>DM002</t>
  </si>
  <si>
    <t>X0004</t>
  </si>
  <si>
    <t>DM003</t>
  </si>
  <si>
    <t>DM004</t>
  </si>
  <si>
    <t>DM005</t>
  </si>
  <si>
    <t>DM006</t>
  </si>
  <si>
    <t>DM007</t>
  </si>
  <si>
    <t>DM008</t>
  </si>
  <si>
    <t>DM009</t>
  </si>
  <si>
    <t>DM010</t>
  </si>
  <si>
    <t>DM011</t>
  </si>
  <si>
    <t>BM001</t>
  </si>
  <si>
    <t>BM002</t>
  </si>
  <si>
    <t>BM003</t>
  </si>
  <si>
    <t>BM004</t>
  </si>
  <si>
    <t>BM005</t>
  </si>
  <si>
    <t>BM006</t>
  </si>
  <si>
    <t>BM007</t>
  </si>
  <si>
    <t>BM008</t>
  </si>
  <si>
    <t>BM009</t>
  </si>
  <si>
    <t>BM010</t>
  </si>
  <si>
    <t>BM011</t>
  </si>
  <si>
    <t>OW001</t>
  </si>
  <si>
    <t>事務</t>
  </si>
  <si>
    <t>OW002</t>
  </si>
  <si>
    <t>OW003</t>
  </si>
  <si>
    <t>無</t>
  </si>
  <si>
    <t>OW004</t>
  </si>
  <si>
    <t>OW005</t>
  </si>
  <si>
    <t>OW006</t>
  </si>
  <si>
    <t>OW007</t>
  </si>
  <si>
    <t>OW008</t>
  </si>
  <si>
    <t>OW009</t>
  </si>
  <si>
    <t>OW010</t>
  </si>
  <si>
    <t>OW011</t>
  </si>
  <si>
    <t>EM001</t>
  </si>
  <si>
    <t>EM002</t>
  </si>
  <si>
    <t>EM003</t>
  </si>
  <si>
    <t>EM004</t>
  </si>
  <si>
    <t>EM005</t>
  </si>
  <si>
    <t>EM006</t>
  </si>
  <si>
    <t>EM007</t>
  </si>
  <si>
    <t>EM008</t>
  </si>
  <si>
    <t>EM009</t>
  </si>
  <si>
    <t>EM010</t>
  </si>
  <si>
    <t>EM011</t>
  </si>
  <si>
    <t>勤務登録一覧</t>
  </si>
  <si>
    <t>当月の勤務がすでに登録したら、新規を実施できない</t>
  </si>
  <si>
    <t>勤務時間</t>
  </si>
  <si>
    <t>下限</t>
  </si>
  <si>
    <t>上限</t>
  </si>
  <si>
    <t>確認状況</t>
  </si>
  <si>
    <t>確認済</t>
  </si>
  <si>
    <t>未確認</t>
  </si>
  <si>
    <t>勤務登録</t>
  </si>
  <si>
    <t>確認済みの場合、登録：非活性</t>
  </si>
  <si>
    <t>未確認の場合、登録を活性する</t>
  </si>
  <si>
    <t>■契約オプション</t>
  </si>
  <si>
    <t>2022/8/12　追加</t>
  </si>
  <si>
    <t>精算種別：</t>
  </si>
  <si>
    <t>精算下限</t>
  </si>
  <si>
    <t>精算上限：</t>
  </si>
  <si>
    <t>固定</t>
  </si>
  <si>
    <t>■休憩時間</t>
  </si>
  <si>
    <t>年月日</t>
  </si>
  <si>
    <t>曜日</t>
  </si>
  <si>
    <t>開始時間</t>
  </si>
  <si>
    <t>終了時間</t>
  </si>
  <si>
    <t>休憩時間</t>
  </si>
  <si>
    <t>出勤状況</t>
  </si>
  <si>
    <t>月曜日</t>
  </si>
  <si>
    <t>09·:00</t>
  </si>
  <si>
    <t>18·:00</t>
  </si>
  <si>
    <t>火曜日</t>
  </si>
  <si>
    <t>水曜日</t>
  </si>
  <si>
    <t>木曜日</t>
  </si>
  <si>
    <t>金曜日</t>
  </si>
  <si>
    <t>土曜日</t>
  </si>
  <si>
    <t>日曜日</t>
  </si>
  <si>
    <t>■利用者：営業確認用</t>
  </si>
  <si>
    <t>■利用者：営業登録用</t>
  </si>
  <si>
    <t>BP勤務一覧</t>
  </si>
  <si>
    <t>確認状況：</t>
  </si>
  <si>
    <t>BP区分：</t>
  </si>
  <si>
    <t>登録状況：</t>
  </si>
  <si>
    <t>新規ボタン➡不要</t>
  </si>
  <si>
    <t>BP区分</t>
  </si>
  <si>
    <t>下限➡契約に含まれる</t>
  </si>
  <si>
    <t>顧客</t>
  </si>
  <si>
    <t>登録状況</t>
  </si>
  <si>
    <t>➡登録状況：不要です。勤務時間でコントロールできる</t>
  </si>
  <si>
    <t>固定追加：2022/8/12　追加</t>
  </si>
  <si>
    <t>OGM0001</t>
  </si>
  <si>
    <t>OBJパトーナ１</t>
  </si>
  <si>
    <t>NTT</t>
  </si>
  <si>
    <t>未登録</t>
  </si>
  <si>
    <t>王二</t>
  </si>
  <si>
    <t>OGM0002</t>
  </si>
  <si>
    <t>王三</t>
  </si>
  <si>
    <t>OGM0003</t>
  </si>
  <si>
    <t>登録済</t>
  </si>
  <si>
    <t>OGM004</t>
  </si>
  <si>
    <t>王四</t>
  </si>
  <si>
    <t>BP</t>
  </si>
  <si>
    <t>OGM0004</t>
  </si>
  <si>
    <t>劉４</t>
  </si>
  <si>
    <t>勤務確認</t>
  </si>
  <si>
    <t>BP勤務登録</t>
  </si>
  <si>
    <t>勤務年月：</t>
  </si>
  <si>
    <t>控除</t>
  </si>
  <si>
    <t>出勤</t>
  </si>
  <si>
    <t>契約No</t>
  </si>
  <si>
    <t>氏名</t>
  </si>
  <si>
    <t>C0001</t>
  </si>
  <si>
    <t>C0002</t>
  </si>
  <si>
    <t>C0003</t>
  </si>
  <si>
    <t>C0004</t>
  </si>
  <si>
    <t>休日</t>
  </si>
  <si>
    <t>C0005</t>
  </si>
  <si>
    <t>劉５</t>
  </si>
  <si>
    <t>OBJパトーナ２</t>
  </si>
  <si>
    <t>C0006</t>
  </si>
  <si>
    <t>劉６</t>
  </si>
  <si>
    <t>C0007</t>
  </si>
  <si>
    <t>劉７</t>
  </si>
  <si>
    <t>C0008</t>
  </si>
  <si>
    <t>劉８</t>
  </si>
  <si>
    <t>野村</t>
  </si>
  <si>
    <t>C0009</t>
  </si>
  <si>
    <t>劉９</t>
  </si>
  <si>
    <t>C0010</t>
  </si>
  <si>
    <t>劉１０</t>
  </si>
  <si>
    <t>C0011</t>
  </si>
  <si>
    <t>劉１１</t>
  </si>
  <si>
    <t>OBJパトーナ３</t>
  </si>
  <si>
    <t>C0012</t>
  </si>
  <si>
    <t>劉１２</t>
  </si>
  <si>
    <t>C0013</t>
  </si>
  <si>
    <t>劉１３</t>
  </si>
  <si>
    <t>C0014</t>
  </si>
  <si>
    <t>劉１４</t>
  </si>
  <si>
    <t>C0015</t>
  </si>
  <si>
    <t>劉１５</t>
  </si>
  <si>
    <t>C0016</t>
  </si>
  <si>
    <t>劉１６</t>
  </si>
  <si>
    <t>C0017</t>
  </si>
  <si>
    <t>劉１７</t>
  </si>
  <si>
    <t>大和証券</t>
  </si>
  <si>
    <t>C0018</t>
  </si>
  <si>
    <t>劉１８</t>
  </si>
  <si>
    <t>C0019</t>
  </si>
  <si>
    <t>劉１９</t>
  </si>
  <si>
    <t>C0020</t>
  </si>
  <si>
    <t>劉２０</t>
  </si>
  <si>
    <t>承認状況：</t>
  </si>
  <si>
    <t>発生日</t>
  </si>
  <si>
    <t>費用種別</t>
  </si>
  <si>
    <t>費用備考</t>
  </si>
  <si>
    <t>承認状況</t>
  </si>
  <si>
    <t>承認備考</t>
  </si>
  <si>
    <t>承認済</t>
  </si>
  <si>
    <t>否認済</t>
  </si>
  <si>
    <t>飲み会</t>
  </si>
  <si>
    <t>未承認</t>
  </si>
  <si>
    <t>その他</t>
  </si>
  <si>
    <t>提出日</t>
  </si>
  <si>
    <t>金額：</t>
  </si>
  <si>
    <t>発生日：</t>
  </si>
  <si>
    <t>費用種別：</t>
  </si>
  <si>
    <t>費用備考：</t>
  </si>
  <si>
    <t>請求種別：</t>
  </si>
  <si>
    <t>承認備考：</t>
  </si>
  <si>
    <t>🔎</t>
  </si>
  <si>
    <t>QA</t>
  </si>
  <si>
    <t>提出者</t>
  </si>
  <si>
    <t>QA内容</t>
  </si>
  <si>
    <t>解答者</t>
  </si>
  <si>
    <t>回答日</t>
  </si>
  <si>
    <t>回答</t>
  </si>
  <si>
    <t>QA回答状況</t>
  </si>
  <si>
    <t>粂野</t>
  </si>
  <si>
    <t xml:space="preserve">kumeno:20220817前
契約期間の自動更新の有・無チェックボタン
注文書の更新状況により
自動更新：最初の注文書のみ
定期更新：月別注文書により変更
</t>
  </si>
  <si>
    <t>王</t>
  </si>
  <si>
    <t>予定退場日＜システム日付の場合、複写で自動的に契約を作成します。</t>
  </si>
  <si>
    <t>回答済</t>
  </si>
  <si>
    <t>社員種別</t>
  </si>
  <si>
    <t>請求種別</t>
  </si>
  <si>
    <t>課税状況</t>
  </si>
  <si>
    <t>☑</t>
  </si>
  <si>
    <t>📅</t>
  </si>
  <si>
    <t>▼</t>
  </si>
  <si>
    <t>※項目定義</t>
  </si>
  <si>
    <t>項目名</t>
  </si>
  <si>
    <t>種別</t>
  </si>
  <si>
    <t>I/O</t>
  </si>
  <si>
    <t>項目</t>
  </si>
  <si>
    <t>カレンダー</t>
  </si>
  <si>
    <t>O</t>
  </si>
  <si>
    <t>データ作成日</t>
  </si>
  <si>
    <t>数字</t>
  </si>
  <si>
    <t>金額&gt;25000の場合、該当金額の背景を黄色に変更して、承認者に提示する</t>
  </si>
  <si>
    <t>入力</t>
  </si>
  <si>
    <t>テキストエリア</t>
  </si>
  <si>
    <t>選択リスト</t>
  </si>
  <si>
    <t>定期券、タクシー、飲み会、その他・・・</t>
  </si>
  <si>
    <t>本社負担、顧客へ請求</t>
  </si>
  <si>
    <t>承認</t>
  </si>
  <si>
    <t>ボタン</t>
  </si>
  <si>
    <t>承認後、明細の入力項目が非活性にされる</t>
  </si>
  <si>
    <t>修正</t>
  </si>
  <si>
    <t>修正ボタンを押下後、明細入力項目が活性にして、情報を更新した後、承認してから再承認終了となります。</t>
  </si>
  <si>
    <t>課税状況：</t>
  </si>
  <si>
    <t>■利用者：営業、事務</t>
  </si>
  <si>
    <t>氏名（漢字）</t>
  </si>
  <si>
    <t>※複写：明細から1件を選択し、複写できる（複数件選択不可）</t>
  </si>
  <si>
    <t>契約ID</t>
  </si>
  <si>
    <t>所属会社</t>
  </si>
  <si>
    <t>開始年月</t>
  </si>
  <si>
    <t>終了年月</t>
  </si>
  <si>
    <t>精算種別</t>
  </si>
  <si>
    <t>手当</t>
  </si>
  <si>
    <t>出張交通費</t>
  </si>
  <si>
    <t>その他１</t>
  </si>
  <si>
    <t>その他２</t>
  </si>
  <si>
    <t>C00001</t>
  </si>
  <si>
    <t>NEC</t>
  </si>
  <si>
    <t>C00002</t>
  </si>
  <si>
    <t>C00003</t>
  </si>
  <si>
    <t>C00004</t>
  </si>
  <si>
    <t>王４</t>
  </si>
  <si>
    <t>XXX株式会社</t>
  </si>
  <si>
    <t>契約登録</t>
  </si>
  <si>
    <t>・社員情報</t>
  </si>
  <si>
    <t>🔎　XXXXX</t>
  </si>
  <si>
    <t>所蔵会社：</t>
  </si>
  <si>
    <t>・顧客関連情報</t>
  </si>
  <si>
    <t>顧客名</t>
  </si>
  <si>
    <t>🔎XXXXX</t>
  </si>
  <si>
    <t>取引先コード</t>
  </si>
  <si>
    <t>上位担当者</t>
  </si>
  <si>
    <t>請求単価</t>
  </si>
  <si>
    <t>・BP関連</t>
  </si>
  <si>
    <t>原価単価</t>
  </si>
  <si>
    <t>・契約状況</t>
  </si>
  <si>
    <t>入場日</t>
  </si>
  <si>
    <t>予定退場日</t>
  </si>
  <si>
    <t>契約終了</t>
  </si>
  <si>
    <t>実際人月</t>
  </si>
  <si>
    <t>・精算オプション</t>
  </si>
  <si>
    <t>精算上限</t>
  </si>
  <si>
    <t>手当➡金額登録、ラジオボタンではなく</t>
  </si>
  <si>
    <t>その他１備考</t>
  </si>
  <si>
    <t>その他１：単価のほか、個別支払</t>
  </si>
  <si>
    <t>その他２備考</t>
  </si>
  <si>
    <t>その他２：単価のほか、個別支払</t>
  </si>
  <si>
    <t>税金・税抜き</t>
  </si>
  <si>
    <t>所属会社：</t>
  </si>
  <si>
    <t>精算オプションに社内確認用の【備考】</t>
  </si>
  <si>
    <t>入場年月：</t>
  </si>
  <si>
    <t>予定退場日：</t>
  </si>
  <si>
    <t>項目追加
【客先注番】
↑畢さんに請求書作成画面に追加してほしいと伝えましたが、請求書に反映されるのであれば契約入力画面に追加の方が良いです。</t>
  </si>
  <si>
    <t>下記項目を追加した。
客先名称
客先注番</t>
  </si>
  <si>
    <t>契約終了年月</t>
  </si>
  <si>
    <t>注文書補足状況</t>
  </si>
  <si>
    <t>※複写：明細から1件を選択し、複写できる（複数件選択可能）、修正済：先月の契約の継続の場合、明細を選択して、営業に実施できます。</t>
  </si>
  <si>
    <t>※補足済：事務なら見えます。修正済の契約ごとに最新注文書を元に修正します。</t>
  </si>
  <si>
    <t>最終更新者</t>
  </si>
  <si>
    <t>承認者</t>
  </si>
  <si>
    <t>契約書作成済</t>
  </si>
  <si>
    <t>契約修正済</t>
  </si>
  <si>
    <t xml:space="preserve">・「契約更新」ボタンを押下　2022/8/18
営業の場合：注文書補足状況を契約修正済に変更する
事務の場合：注文書補足状況を契約修正に変更する
</t>
  </si>
  <si>
    <t>■社員情報</t>
  </si>
  <si>
    <t>■顧客関連情報</t>
  </si>
  <si>
    <t>客先名称</t>
  </si>
  <si>
    <t>客先注番</t>
  </si>
  <si>
    <t>客先注番：粂野さんの指摘より追加した。客先名称の🔎ボタンで子画面で客先注番を選択します。</t>
  </si>
  <si>
    <t>■BP関連</t>
  </si>
  <si>
    <t>■契約状況</t>
  </si>
  <si>
    <t>■精算オプション</t>
  </si>
  <si>
    <t>※精算時間：必須項目</t>
  </si>
  <si>
    <t>精算単価</t>
  </si>
  <si>
    <t>※精算単価：必須項目</t>
  </si>
  <si>
    <t>■会社総利益：社長</t>
  </si>
  <si>
    <t>利益一覧</t>
  </si>
  <si>
    <t>利益種別：</t>
  </si>
  <si>
    <t>年月</t>
  </si>
  <si>
    <t>社員利益</t>
  </si>
  <si>
    <t>BP利益</t>
  </si>
  <si>
    <t>総利益</t>
  </si>
  <si>
    <t>顧客/顧客</t>
  </si>
  <si>
    <t>営業状況</t>
  </si>
  <si>
    <t>ソート順：</t>
  </si>
  <si>
    <t>社員総人数</t>
  </si>
  <si>
    <t>入場社員人数</t>
  </si>
  <si>
    <t>BP人数</t>
  </si>
  <si>
    <t>■社員選択画面</t>
  </si>
  <si>
    <t>社員選択画面</t>
  </si>
  <si>
    <t>OGMパトーナ会社１</t>
  </si>
  <si>
    <t>■会社検索</t>
  </si>
  <si>
    <t>会社選択画面</t>
  </si>
  <si>
    <t>会社ID</t>
  </si>
  <si>
    <t>客先ID</t>
  </si>
  <si>
    <t>担当者</t>
  </si>
  <si>
    <t>■客先選択画面</t>
  </si>
  <si>
    <t>客先選択画面</t>
  </si>
  <si>
    <t>客先名：</t>
  </si>
  <si>
    <t>承認済：</t>
  </si>
  <si>
    <t>請求年月</t>
  </si>
  <si>
    <t>請求金額</t>
  </si>
  <si>
    <t>2022/7</t>
  </si>
  <si>
    <t>請求書明細</t>
  </si>
  <si>
    <t>請求年月：</t>
  </si>
  <si>
    <t>契約ID：</t>
  </si>
  <si>
    <t>請求書作成：</t>
  </si>
  <si>
    <t>・顧客情報</t>
  </si>
  <si>
    <t>・契約オプション</t>
  </si>
  <si>
    <t>控除/残業</t>
  </si>
  <si>
    <t>契約固定費用</t>
  </si>
</sst>
</file>

<file path=xl/styles.xml><?xml version="1.0" encoding="utf-8"?>
<styleSheet xmlns="http://schemas.openxmlformats.org/spreadsheetml/2006/main">
  <numFmts count="8">
    <numFmt numFmtId="176" formatCode="0.0_ "/>
    <numFmt numFmtId="177" formatCode="#,##0_);[Red]\(#,##0\)"/>
    <numFmt numFmtId="178" formatCode="#,##0;[Red]#,##0"/>
    <numFmt numFmtId="179" formatCode="yyyy&quot;年&quot;m&quot;月&quot;;@"/>
    <numFmt numFmtId="180" formatCode="_ * #,##0_ ;_ * \-#,##0_ ;_ * &quot;-&quot;??_ ;_ @_ "/>
    <numFmt numFmtId="43" formatCode="_ * #,##0.00_ ;_ * \-#,##0.00_ ;_ * &quot;-&quot;??_ ;_ @_ "/>
    <numFmt numFmtId="181" formatCode="_-&quot;\&quot;* #,##0_-\ ;\-&quot;\&quot;* #,##0_-\ ;_-&quot;\&quot;* &quot;-&quot;??_-\ ;_-@_-"/>
    <numFmt numFmtId="182" formatCode="_-&quot;\&quot;* #,##0.00_-\ ;\-&quot;\&quot;* #,##0.00_-\ ;_-&quot;\&quot;* &quot;-&quot;??_-\ ;_-@_-"/>
  </numFmts>
  <fonts count="51">
    <font>
      <sz val="11"/>
      <color theme="1"/>
      <name val="等线"/>
      <charset val="134"/>
      <scheme val="minor"/>
    </font>
    <font>
      <sz val="11"/>
      <color theme="1"/>
      <name val="メイリオ"/>
      <charset val="128"/>
    </font>
    <font>
      <b/>
      <sz val="11"/>
      <color theme="1"/>
      <name val="メイリオ"/>
      <charset val="128"/>
    </font>
    <font>
      <sz val="11"/>
      <color rgb="FFFF0000"/>
      <name val="メイリオ"/>
      <charset val="128"/>
    </font>
    <font>
      <sz val="10"/>
      <color rgb="FFFF0000"/>
      <name val="メイリオ"/>
      <charset val="128"/>
    </font>
    <font>
      <sz val="10"/>
      <color theme="1"/>
      <name val="メイリオ"/>
      <charset val="128"/>
    </font>
    <font>
      <sz val="11"/>
      <color rgb="FF00B0F0"/>
      <name val="等线"/>
      <charset val="134"/>
      <scheme val="minor"/>
    </font>
    <font>
      <b/>
      <i/>
      <sz val="11"/>
      <color theme="1"/>
      <name val="等线"/>
      <charset val="128"/>
      <scheme val="minor"/>
    </font>
    <font>
      <sz val="11"/>
      <color rgb="FFFF0000"/>
      <name val="等线"/>
      <charset val="134"/>
      <scheme val="minor"/>
    </font>
    <font>
      <sz val="11"/>
      <color rgb="FFFF0000"/>
      <name val="等线"/>
      <charset val="128"/>
      <scheme val="minor"/>
    </font>
    <font>
      <b/>
      <sz val="11"/>
      <color theme="1"/>
      <name val="等线"/>
      <charset val="128"/>
      <scheme val="minor"/>
    </font>
    <font>
      <strike/>
      <sz val="11"/>
      <color theme="1"/>
      <name val="等线"/>
      <charset val="134"/>
      <scheme val="minor"/>
    </font>
    <font>
      <strike/>
      <sz val="11"/>
      <color theme="1"/>
      <name val="等线"/>
      <charset val="128"/>
      <scheme val="minor"/>
    </font>
    <font>
      <sz val="11"/>
      <color rgb="FF00B0F0"/>
      <name val="等线"/>
      <charset val="128"/>
      <scheme val="minor"/>
    </font>
    <font>
      <sz val="11"/>
      <name val="等线"/>
      <charset val="128"/>
      <scheme val="minor"/>
    </font>
    <font>
      <b/>
      <strike/>
      <sz val="11"/>
      <color theme="1"/>
      <name val="等线"/>
      <charset val="128"/>
      <scheme val="minor"/>
    </font>
    <font>
      <strike/>
      <sz val="11"/>
      <name val="等线"/>
      <charset val="128"/>
      <scheme val="minor"/>
    </font>
    <font>
      <strike/>
      <sz val="11"/>
      <color rgb="FFFF0000"/>
      <name val="等线"/>
      <charset val="128"/>
      <scheme val="minor"/>
    </font>
    <font>
      <b/>
      <sz val="8"/>
      <color theme="1"/>
      <name val="等线"/>
      <charset val="128"/>
      <scheme val="minor"/>
    </font>
    <font>
      <sz val="8"/>
      <color rgb="FF00B0F0"/>
      <name val="等线"/>
      <charset val="128"/>
      <scheme val="minor"/>
    </font>
    <font>
      <sz val="8"/>
      <color theme="1"/>
      <name val="等线"/>
      <charset val="134"/>
      <scheme val="minor"/>
    </font>
    <font>
      <sz val="8"/>
      <color theme="1"/>
      <name val="等线"/>
      <charset val="128"/>
      <scheme val="minor"/>
    </font>
    <font>
      <sz val="10"/>
      <color theme="1"/>
      <name val="等线"/>
      <charset val="134"/>
      <scheme val="minor"/>
    </font>
    <font>
      <sz val="11"/>
      <color theme="1"/>
      <name val="等线"/>
      <charset val="128"/>
      <scheme val="minor"/>
    </font>
    <font>
      <u/>
      <sz val="11"/>
      <color theme="10"/>
      <name val="等线"/>
      <charset val="134"/>
      <scheme val="minor"/>
    </font>
    <font>
      <b/>
      <sz val="11"/>
      <color rgb="FFFF0000"/>
      <name val="等线"/>
      <charset val="128"/>
      <scheme val="minor"/>
    </font>
    <font>
      <sz val="11"/>
      <color rgb="FFFA7D00"/>
      <name val="等线"/>
      <charset val="0"/>
      <scheme val="minor"/>
    </font>
    <font>
      <sz val="11"/>
      <color theme="1"/>
      <name val="等线"/>
      <charset val="0"/>
      <scheme val="minor"/>
    </font>
    <font>
      <b/>
      <sz val="11"/>
      <color theme="1"/>
      <name val="等线"/>
      <charset val="0"/>
      <scheme val="minor"/>
    </font>
    <font>
      <b/>
      <sz val="13"/>
      <color theme="3"/>
      <name val="等线"/>
      <charset val="134"/>
      <scheme val="minor"/>
    </font>
    <font>
      <sz val="11"/>
      <color theme="1"/>
      <name val="等线"/>
      <charset val="134"/>
      <scheme val="minor"/>
    </font>
    <font>
      <b/>
      <sz val="18"/>
      <color theme="3"/>
      <name val="等线"/>
      <charset val="134"/>
      <scheme val="minor"/>
    </font>
    <font>
      <sz val="11"/>
      <color theme="0"/>
      <name val="等线"/>
      <charset val="0"/>
      <scheme val="minor"/>
    </font>
    <font>
      <u/>
      <sz val="11"/>
      <color rgb="FF800080"/>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sz val="11"/>
      <color rgb="FF9C0006"/>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b/>
      <sz val="11"/>
      <color rgb="FFFA7D00"/>
      <name val="等线"/>
      <charset val="0"/>
      <scheme val="minor"/>
    </font>
    <font>
      <sz val="11"/>
      <color rgb="FF3F3F76"/>
      <name val="等线"/>
      <charset val="0"/>
      <scheme val="minor"/>
    </font>
    <font>
      <sz val="11"/>
      <color rgb="FFFF0000"/>
      <name val="等线"/>
      <charset val="0"/>
      <scheme val="minor"/>
    </font>
    <font>
      <b/>
      <u/>
      <sz val="15"/>
      <color theme="1"/>
      <name val="等线"/>
      <charset val="128"/>
      <scheme val="minor"/>
    </font>
    <font>
      <b/>
      <u/>
      <sz val="11"/>
      <color theme="1"/>
      <name val="等线"/>
      <charset val="128"/>
      <scheme val="minor"/>
    </font>
    <font>
      <b/>
      <sz val="15"/>
      <color theme="1"/>
      <name val="等线"/>
      <charset val="128"/>
      <scheme val="minor"/>
    </font>
    <font>
      <sz val="11"/>
      <color theme="1"/>
      <name val="等线"/>
      <charset val="134"/>
      <scheme val="minor"/>
    </font>
    <font>
      <sz val="9"/>
      <name val="MS P ゴシック"/>
      <charset val="128"/>
    </font>
    <font>
      <b/>
      <sz val="9"/>
      <name val="MS P ゴシック"/>
      <charset val="128"/>
    </font>
  </fonts>
  <fills count="45">
    <fill>
      <patternFill patternType="none"/>
    </fill>
    <fill>
      <patternFill patternType="gray125"/>
    </fill>
    <fill>
      <patternFill patternType="solid">
        <fgColor rgb="FF00CC66"/>
        <bgColor indexed="64"/>
      </patternFill>
    </fill>
    <fill>
      <patternFill patternType="solid">
        <fgColor theme="0" tint="-0.149998474074526"/>
        <bgColor indexed="64"/>
      </patternFill>
    </fill>
    <fill>
      <patternFill patternType="solid">
        <fgColor theme="0" tint="-0.0499893185216834"/>
        <bgColor indexed="64"/>
      </patternFill>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
      <patternFill patternType="solid">
        <fgColor rgb="FFFF0000"/>
        <bgColor indexed="64"/>
      </patternFill>
    </fill>
    <fill>
      <patternFill patternType="solid">
        <fgColor rgb="FFFF66FF"/>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0" tint="-0.499984740745262"/>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8"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rgb="FFFFCC99"/>
        <bgColor indexed="64"/>
      </patternFill>
    </fill>
    <fill>
      <patternFill patternType="solid">
        <fgColor theme="4" tint="0.399975585192419"/>
        <bgColor indexed="64"/>
      </patternFill>
    </fill>
    <fill>
      <patternFill patternType="solid">
        <fgColor theme="7"/>
        <bgColor indexed="64"/>
      </patternFill>
    </fill>
    <fill>
      <patternFill patternType="solid">
        <fgColor theme="7" tint="0.799981688894314"/>
        <bgColor indexed="64"/>
      </patternFill>
    </fill>
  </fills>
  <borders count="35">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32" fillId="19" borderId="0" applyNumberFormat="0" applyBorder="0" applyAlignment="0" applyProtection="0">
      <alignment vertical="center"/>
    </xf>
    <xf numFmtId="0" fontId="27" fillId="44" borderId="0" applyNumberFormat="0" applyBorder="0" applyAlignment="0" applyProtection="0">
      <alignment vertical="center"/>
    </xf>
    <xf numFmtId="0" fontId="32" fillId="43" borderId="0" applyNumberFormat="0" applyBorder="0" applyAlignment="0" applyProtection="0">
      <alignment vertical="center"/>
    </xf>
    <xf numFmtId="0" fontId="43" fillId="41" borderId="34" applyNumberFormat="0" applyAlignment="0" applyProtection="0">
      <alignment vertical="center"/>
    </xf>
    <xf numFmtId="0" fontId="27" fillId="36" borderId="0" applyNumberFormat="0" applyBorder="0" applyAlignment="0" applyProtection="0">
      <alignment vertical="center"/>
    </xf>
    <xf numFmtId="0" fontId="27" fillId="33" borderId="0" applyNumberFormat="0" applyBorder="0" applyAlignment="0" applyProtection="0">
      <alignment vertical="center"/>
    </xf>
    <xf numFmtId="181" fontId="30" fillId="0" borderId="0" applyFont="0" applyFill="0" applyBorder="0" applyAlignment="0" applyProtection="0">
      <alignment vertical="center"/>
    </xf>
    <xf numFmtId="0" fontId="32" fillId="40" borderId="0" applyNumberFormat="0" applyBorder="0" applyAlignment="0" applyProtection="0">
      <alignment vertical="center"/>
    </xf>
    <xf numFmtId="9" fontId="0" fillId="0" borderId="0" applyFont="0" applyFill="0" applyBorder="0" applyAlignment="0" applyProtection="0">
      <alignment vertical="center"/>
    </xf>
    <xf numFmtId="0" fontId="32" fillId="35" borderId="0" applyNumberFormat="0" applyBorder="0" applyAlignment="0" applyProtection="0">
      <alignment vertical="center"/>
    </xf>
    <xf numFmtId="0" fontId="32" fillId="31" borderId="0" applyNumberFormat="0" applyBorder="0" applyAlignment="0" applyProtection="0">
      <alignment vertical="center"/>
    </xf>
    <xf numFmtId="0" fontId="32" fillId="37" borderId="0" applyNumberFormat="0" applyBorder="0" applyAlignment="0" applyProtection="0">
      <alignment vertical="center"/>
    </xf>
    <xf numFmtId="0" fontId="32" fillId="42" borderId="0" applyNumberFormat="0" applyBorder="0" applyAlignment="0" applyProtection="0">
      <alignment vertical="center"/>
    </xf>
    <xf numFmtId="0" fontId="32" fillId="34" borderId="0" applyNumberFormat="0" applyBorder="0" applyAlignment="0" applyProtection="0">
      <alignment vertical="center"/>
    </xf>
    <xf numFmtId="0" fontId="42" fillId="26" borderId="34" applyNumberFormat="0" applyAlignment="0" applyProtection="0">
      <alignment vertical="center"/>
    </xf>
    <xf numFmtId="0" fontId="32" fillId="21" borderId="0" applyNumberFormat="0" applyBorder="0" applyAlignment="0" applyProtection="0">
      <alignment vertical="center"/>
    </xf>
    <xf numFmtId="0" fontId="41" fillId="32" borderId="0" applyNumberFormat="0" applyBorder="0" applyAlignment="0" applyProtection="0">
      <alignment vertical="center"/>
    </xf>
    <xf numFmtId="0" fontId="27" fillId="25" borderId="0" applyNumberFormat="0" applyBorder="0" applyAlignment="0" applyProtection="0">
      <alignment vertical="center"/>
    </xf>
    <xf numFmtId="0" fontId="40" fillId="30" borderId="0" applyNumberFormat="0" applyBorder="0" applyAlignment="0" applyProtection="0">
      <alignment vertical="center"/>
    </xf>
    <xf numFmtId="0" fontId="27" fillId="28" borderId="0" applyNumberFormat="0" applyBorder="0" applyAlignment="0" applyProtection="0">
      <alignment vertical="center"/>
    </xf>
    <xf numFmtId="0" fontId="28" fillId="0" borderId="28" applyNumberFormat="0" applyFill="0" applyAlignment="0" applyProtection="0">
      <alignment vertical="center"/>
    </xf>
    <xf numFmtId="0" fontId="38" fillId="27" borderId="0" applyNumberFormat="0" applyBorder="0" applyAlignment="0" applyProtection="0">
      <alignment vertical="center"/>
    </xf>
    <xf numFmtId="0" fontId="39" fillId="29" borderId="32" applyNumberFormat="0" applyAlignment="0" applyProtection="0">
      <alignment vertical="center"/>
    </xf>
    <xf numFmtId="0" fontId="37" fillId="26" borderId="31" applyNumberFormat="0" applyAlignment="0" applyProtection="0">
      <alignment vertical="center"/>
    </xf>
    <xf numFmtId="0" fontId="36" fillId="0" borderId="29" applyNumberFormat="0" applyFill="0" applyAlignment="0" applyProtection="0">
      <alignment vertical="center"/>
    </xf>
    <xf numFmtId="0" fontId="35" fillId="0" borderId="0" applyNumberFormat="0" applyFill="0" applyBorder="0" applyAlignment="0" applyProtection="0">
      <alignment vertical="center"/>
    </xf>
    <xf numFmtId="0" fontId="27" fillId="20" borderId="0" applyNumberFormat="0" applyBorder="0" applyAlignment="0" applyProtection="0">
      <alignment vertical="center"/>
    </xf>
    <xf numFmtId="0" fontId="34" fillId="0" borderId="0" applyNumberFormat="0" applyFill="0" applyBorder="0" applyAlignment="0" applyProtection="0">
      <alignment vertical="center"/>
    </xf>
    <xf numFmtId="182" fontId="30" fillId="0" borderId="0" applyFont="0" applyFill="0" applyBorder="0" applyAlignment="0" applyProtection="0">
      <alignment vertical="center"/>
    </xf>
    <xf numFmtId="0" fontId="27" fillId="24" borderId="0" applyNumberFormat="0" applyBorder="0" applyAlignment="0" applyProtection="0">
      <alignment vertical="center"/>
    </xf>
    <xf numFmtId="180" fontId="30" fillId="0" borderId="0" applyFont="0" applyFill="0" applyBorder="0" applyAlignment="0" applyProtection="0">
      <alignment vertical="center"/>
    </xf>
    <xf numFmtId="0" fontId="3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17" borderId="0" applyNumberFormat="0" applyBorder="0" applyAlignment="0" applyProtection="0">
      <alignment vertical="center"/>
    </xf>
    <xf numFmtId="0" fontId="44" fillId="0" borderId="0" applyNumberFormat="0" applyFill="0" applyBorder="0" applyAlignment="0" applyProtection="0">
      <alignment vertical="center"/>
    </xf>
    <xf numFmtId="0" fontId="32" fillId="23" borderId="0" applyNumberFormat="0" applyBorder="0" applyAlignment="0" applyProtection="0">
      <alignment vertical="center"/>
    </xf>
    <xf numFmtId="0" fontId="30" fillId="16" borderId="30" applyNumberFormat="0" applyFont="0" applyAlignment="0" applyProtection="0">
      <alignment vertical="center"/>
    </xf>
    <xf numFmtId="0" fontId="27" fillId="38" borderId="0" applyNumberFormat="0" applyBorder="0" applyAlignment="0" applyProtection="0">
      <alignment vertical="center"/>
    </xf>
    <xf numFmtId="0" fontId="32" fillId="22" borderId="0" applyNumberFormat="0" applyBorder="0" applyAlignment="0" applyProtection="0">
      <alignment vertical="center"/>
    </xf>
    <xf numFmtId="0" fontId="27" fillId="39" borderId="0" applyNumberFormat="0" applyBorder="0" applyAlignment="0" applyProtection="0">
      <alignment vertical="center"/>
    </xf>
    <xf numFmtId="0" fontId="24" fillId="0" borderId="0" applyNumberFormat="0" applyFill="0" applyBorder="0" applyAlignment="0" applyProtection="0"/>
    <xf numFmtId="43" fontId="30" fillId="0" borderId="0" applyFont="0" applyFill="0" applyBorder="0" applyAlignment="0" applyProtection="0">
      <alignment vertical="center"/>
    </xf>
    <xf numFmtId="0" fontId="29" fillId="0" borderId="29" applyNumberFormat="0" applyFill="0" applyAlignment="0" applyProtection="0">
      <alignment vertical="center"/>
    </xf>
    <xf numFmtId="0" fontId="27" fillId="15" borderId="0" applyNumberFormat="0" applyBorder="0" applyAlignment="0" applyProtection="0">
      <alignment vertical="center"/>
    </xf>
    <xf numFmtId="0" fontId="34" fillId="0" borderId="33" applyNumberFormat="0" applyFill="0" applyAlignment="0" applyProtection="0">
      <alignment vertical="center"/>
    </xf>
    <xf numFmtId="0" fontId="32" fillId="18" borderId="0" applyNumberFormat="0" applyBorder="0" applyAlignment="0" applyProtection="0">
      <alignment vertical="center"/>
    </xf>
    <xf numFmtId="0" fontId="27" fillId="14" borderId="0" applyNumberFormat="0" applyBorder="0" applyAlignment="0" applyProtection="0">
      <alignment vertical="center"/>
    </xf>
    <xf numFmtId="0" fontId="26" fillId="0" borderId="27" applyNumberFormat="0" applyFill="0" applyAlignment="0" applyProtection="0">
      <alignment vertical="center"/>
    </xf>
  </cellStyleXfs>
  <cellXfs count="310">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wrapText="1"/>
    </xf>
    <xf numFmtId="0" fontId="2" fillId="0" borderId="0" xfId="0" applyFo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0" borderId="3" xfId="0" applyFont="1" applyBorder="1"/>
    <xf numFmtId="0" fontId="1" fillId="0" borderId="1" xfId="0" applyFont="1" applyBorder="1"/>
    <xf numFmtId="0" fontId="1" fillId="0" borderId="2" xfId="0" applyFont="1" applyBorder="1"/>
    <xf numFmtId="0" fontId="1" fillId="0" borderId="3" xfId="0" applyFont="1" applyBorder="1" applyAlignment="1">
      <alignment wrapText="1"/>
    </xf>
    <xf numFmtId="0" fontId="1" fillId="0" borderId="4" xfId="0" applyFont="1" applyBorder="1"/>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3" xfId="0" applyFont="1" applyBorder="1" applyAlignment="1">
      <alignment horizontal="center"/>
    </xf>
    <xf numFmtId="0" fontId="2" fillId="2" borderId="7" xfId="0" applyFont="1" applyFill="1" applyBorder="1" applyAlignment="1">
      <alignment horizontal="center" vertical="center" wrapText="1"/>
    </xf>
    <xf numFmtId="0" fontId="3" fillId="0" borderId="3" xfId="0" applyFont="1" applyBorder="1"/>
    <xf numFmtId="0" fontId="4" fillId="0" borderId="3" xfId="0" applyFont="1" applyBorder="1"/>
    <xf numFmtId="0" fontId="5" fillId="0" borderId="3" xfId="0" applyFont="1" applyBorder="1"/>
    <xf numFmtId="0" fontId="3" fillId="0" borderId="0" xfId="0" applyFont="1"/>
    <xf numFmtId="0" fontId="2" fillId="0" borderId="3" xfId="0" applyFont="1" applyBorder="1"/>
    <xf numFmtId="0" fontId="2" fillId="0" borderId="5" xfId="0" applyFont="1" applyBorder="1"/>
    <xf numFmtId="0" fontId="1" fillId="0" borderId="7" xfId="0" applyFont="1"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8" xfId="0" applyBorder="1"/>
    <xf numFmtId="0" fontId="0" fillId="0" borderId="9" xfId="0" applyBorder="1"/>
    <xf numFmtId="0" fontId="0" fillId="0" borderId="12" xfId="0" applyBorder="1"/>
    <xf numFmtId="0" fontId="0" fillId="0" borderId="0" xfId="0" applyBorder="1"/>
    <xf numFmtId="0" fontId="0" fillId="0" borderId="10" xfId="0" applyBorder="1"/>
    <xf numFmtId="0" fontId="0" fillId="0" borderId="11" xfId="0" applyBorder="1"/>
    <xf numFmtId="0" fontId="0" fillId="3" borderId="3" xfId="0" applyFill="1" applyBorder="1" applyAlignment="1">
      <alignment horizontal="center" vertical="center"/>
    </xf>
    <xf numFmtId="0" fontId="0" fillId="0" borderId="3" xfId="0" applyBorder="1"/>
    <xf numFmtId="55" fontId="6" fillId="0" borderId="3" xfId="0" applyNumberFormat="1" applyFont="1" applyBorder="1"/>
    <xf numFmtId="0" fontId="0" fillId="0" borderId="0" xfId="0" applyFill="1" applyBorder="1"/>
    <xf numFmtId="0" fontId="0" fillId="0" borderId="9" xfId="0" applyFill="1" applyBorder="1"/>
    <xf numFmtId="0" fontId="0" fillId="3" borderId="3" xfId="0" applyFill="1" applyBorder="1" applyAlignment="1">
      <alignment horizontal="center"/>
    </xf>
    <xf numFmtId="178" fontId="0" fillId="4" borderId="3" xfId="0" applyNumberFormat="1" applyFill="1" applyBorder="1" applyAlignment="1">
      <alignment horizontal="center"/>
    </xf>
    <xf numFmtId="178" fontId="0" fillId="4" borderId="5" xfId="0" applyNumberFormat="1" applyFill="1" applyBorder="1" applyAlignment="1">
      <alignment horizontal="center"/>
    </xf>
    <xf numFmtId="178" fontId="0" fillId="4" borderId="7" xfId="0" applyNumberFormat="1" applyFill="1" applyBorder="1" applyAlignment="1">
      <alignment horizontal="center"/>
    </xf>
    <xf numFmtId="14" fontId="0" fillId="4" borderId="5" xfId="0" applyNumberFormat="1" applyFill="1" applyBorder="1" applyAlignment="1"/>
    <xf numFmtId="14" fontId="0" fillId="4" borderId="6" xfId="0" applyNumberFormat="1" applyFill="1" applyBorder="1" applyAlignment="1"/>
    <xf numFmtId="0" fontId="0" fillId="3" borderId="5" xfId="0" applyFill="1" applyBorder="1" applyAlignment="1">
      <alignment horizontal="center" vertical="center" wrapText="1"/>
    </xf>
    <xf numFmtId="0" fontId="0" fillId="3" borderId="5" xfId="0" applyFill="1" applyBorder="1" applyAlignment="1">
      <alignment horizontal="center" vertical="center"/>
    </xf>
    <xf numFmtId="0" fontId="0" fillId="0" borderId="5" xfId="0" applyBorder="1" applyAlignment="1"/>
    <xf numFmtId="177" fontId="0" fillId="0" borderId="5" xfId="0" applyNumberFormat="1" applyBorder="1" applyAlignment="1"/>
    <xf numFmtId="0" fontId="0" fillId="3" borderId="5" xfId="0" applyFill="1" applyBorder="1" applyAlignment="1">
      <alignment horizontal="center"/>
    </xf>
    <xf numFmtId="0" fontId="0" fillId="3" borderId="7" xfId="0" applyFill="1" applyBorder="1" applyAlignment="1">
      <alignment horizontal="center"/>
    </xf>
    <xf numFmtId="178" fontId="0" fillId="0" borderId="5" xfId="0" applyNumberFormat="1" applyFill="1" applyBorder="1" applyAlignment="1">
      <alignment horizontal="center"/>
    </xf>
    <xf numFmtId="178" fontId="0" fillId="0" borderId="7" xfId="0" applyNumberFormat="1" applyFill="1" applyBorder="1" applyAlignment="1">
      <alignment horizontal="center"/>
    </xf>
    <xf numFmtId="178" fontId="0" fillId="4" borderId="6" xfId="0" applyNumberFormat="1" applyFill="1" applyBorder="1" applyAlignment="1">
      <alignment horizontal="center"/>
    </xf>
    <xf numFmtId="14" fontId="0" fillId="4" borderId="7" xfId="0" applyNumberFormat="1" applyFill="1" applyBorder="1" applyAlignment="1"/>
    <xf numFmtId="178" fontId="0" fillId="5" borderId="5" xfId="0" applyNumberFormat="1" applyFill="1" applyBorder="1" applyAlignment="1">
      <alignment horizontal="center"/>
    </xf>
    <xf numFmtId="178" fontId="0" fillId="5" borderId="7" xfId="0" applyNumberFormat="1" applyFill="1" applyBorder="1" applyAlignment="1">
      <alignment horizont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3" xfId="0" applyBorder="1"/>
    <xf numFmtId="0" fontId="0" fillId="0" borderId="15" xfId="0" applyBorder="1"/>
    <xf numFmtId="0" fontId="0" fillId="0" borderId="14" xfId="0" applyBorder="1"/>
    <xf numFmtId="0" fontId="0" fillId="0" borderId="3" xfId="0" applyBorder="1" applyAlignment="1"/>
    <xf numFmtId="0" fontId="0" fillId="0" borderId="5" xfId="0" applyBorder="1" applyAlignment="1">
      <alignment horizontal="center"/>
    </xf>
    <xf numFmtId="0" fontId="0" fillId="0" borderId="7" xfId="0" applyBorder="1" applyAlignment="1">
      <alignment horizontal="center"/>
    </xf>
    <xf numFmtId="177" fontId="0" fillId="0" borderId="5" xfId="0" applyNumberFormat="1" applyBorder="1" applyAlignment="1">
      <alignment horizontal="center"/>
    </xf>
    <xf numFmtId="0" fontId="0" fillId="3" borderId="7" xfId="0" applyFill="1" applyBorder="1" applyAlignment="1">
      <alignment horizontal="center" vertical="center" wrapText="1"/>
    </xf>
    <xf numFmtId="0" fontId="0" fillId="3" borderId="7" xfId="0" applyFill="1" applyBorder="1" applyAlignment="1">
      <alignment horizontal="center" vertical="center"/>
    </xf>
    <xf numFmtId="177" fontId="0" fillId="0" borderId="5" xfId="0" applyNumberFormat="1" applyBorder="1" applyAlignment="1">
      <alignment horizontal="left"/>
    </xf>
    <xf numFmtId="177" fontId="0" fillId="0" borderId="7" xfId="0" applyNumberFormat="1" applyBorder="1" applyAlignment="1">
      <alignment horizontal="left"/>
    </xf>
    <xf numFmtId="177" fontId="0" fillId="0" borderId="3" xfId="0" applyNumberFormat="1" applyBorder="1" applyAlignment="1"/>
    <xf numFmtId="177" fontId="0" fillId="0" borderId="7" xfId="0" applyNumberFormat="1" applyBorder="1" applyAlignment="1">
      <alignment horizontal="center"/>
    </xf>
    <xf numFmtId="0" fontId="0" fillId="0" borderId="5" xfId="0" applyBorder="1"/>
    <xf numFmtId="177" fontId="0" fillId="0" borderId="0" xfId="0" applyNumberFormat="1" applyBorder="1" applyAlignment="1"/>
    <xf numFmtId="55" fontId="6" fillId="0" borderId="0" xfId="0" applyNumberFormat="1" applyFont="1" applyBorder="1"/>
    <xf numFmtId="0" fontId="7" fillId="0" borderId="12" xfId="0" applyFont="1" applyBorder="1"/>
    <xf numFmtId="0" fontId="0" fillId="6" borderId="12" xfId="0" applyFill="1" applyBorder="1"/>
    <xf numFmtId="0" fontId="8" fillId="0" borderId="0" xfId="0" applyFont="1"/>
    <xf numFmtId="0" fontId="9" fillId="0" borderId="0" xfId="0" applyFont="1"/>
    <xf numFmtId="0" fontId="0" fillId="6" borderId="0" xfId="0" applyFill="1"/>
    <xf numFmtId="177" fontId="0" fillId="0" borderId="5" xfId="0" applyNumberFormat="1" applyBorder="1"/>
    <xf numFmtId="177" fontId="0" fillId="0" borderId="0" xfId="0" applyNumberFormat="1" applyBorder="1"/>
    <xf numFmtId="0" fontId="10" fillId="0" borderId="0" xfId="0" applyFont="1" applyBorder="1" applyAlignment="1">
      <alignment horizontal="center"/>
    </xf>
    <xf numFmtId="0" fontId="0" fillId="0" borderId="0" xfId="0" applyBorder="1" applyAlignment="1">
      <alignment horizontal="center"/>
    </xf>
    <xf numFmtId="0" fontId="0" fillId="6" borderId="3" xfId="0" applyFill="1" applyBorder="1" applyAlignment="1">
      <alignment horizontal="center" vertical="center"/>
    </xf>
    <xf numFmtId="0" fontId="11" fillId="7" borderId="3" xfId="0" applyFont="1" applyFill="1" applyBorder="1" applyAlignment="1">
      <alignment horizontal="center" vertical="center"/>
    </xf>
    <xf numFmtId="0" fontId="12" fillId="7" borderId="3" xfId="0" applyFont="1" applyFill="1" applyBorder="1" applyAlignment="1">
      <alignment horizontal="center" vertical="center"/>
    </xf>
    <xf numFmtId="0" fontId="0" fillId="7" borderId="3" xfId="0" applyFill="1" applyBorder="1"/>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3" xfId="0" applyBorder="1" applyAlignment="1">
      <alignment horizontal="center"/>
    </xf>
    <xf numFmtId="14" fontId="0" fillId="0" borderId="3" xfId="0" applyNumberFormat="1" applyBorder="1" applyAlignment="1">
      <alignment horizontal="left" vertical="top"/>
    </xf>
    <xf numFmtId="0" fontId="0" fillId="0" borderId="3" xfId="0" applyBorder="1" applyAlignment="1">
      <alignment horizontal="left" vertical="top"/>
    </xf>
    <xf numFmtId="14" fontId="0" fillId="0" borderId="3" xfId="0" applyNumberFormat="1" applyBorder="1" applyAlignment="1">
      <alignment vertical="top"/>
    </xf>
    <xf numFmtId="0" fontId="0" fillId="0" borderId="3" xfId="0" applyBorder="1" applyAlignment="1">
      <alignment vertical="top"/>
    </xf>
    <xf numFmtId="14" fontId="0" fillId="0" borderId="1" xfId="0" applyNumberFormat="1" applyBorder="1" applyAlignment="1">
      <alignment horizontal="center" vertical="top"/>
    </xf>
    <xf numFmtId="0" fontId="0" fillId="0" borderId="1" xfId="0" applyBorder="1" applyAlignment="1">
      <alignment horizontal="center" vertical="top"/>
    </xf>
    <xf numFmtId="14" fontId="0" fillId="0" borderId="4" xfId="0" applyNumberFormat="1" applyBorder="1" applyAlignment="1">
      <alignment horizontal="center" vertical="top"/>
    </xf>
    <xf numFmtId="0" fontId="0" fillId="0" borderId="4" xfId="0" applyBorder="1" applyAlignment="1">
      <alignment horizontal="center" vertical="top"/>
    </xf>
    <xf numFmtId="14" fontId="0" fillId="0" borderId="2" xfId="0" applyNumberFormat="1"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left" vertical="top" wrapText="1"/>
    </xf>
    <xf numFmtId="0" fontId="0" fillId="0" borderId="5" xfId="0" applyBorder="1" applyAlignment="1">
      <alignment horizontal="left"/>
    </xf>
    <xf numFmtId="0" fontId="0" fillId="0" borderId="6" xfId="0" applyBorder="1" applyAlignment="1">
      <alignment horizontal="left"/>
    </xf>
    <xf numFmtId="0" fontId="0" fillId="0" borderId="3" xfId="0" applyBorder="1" applyAlignment="1">
      <alignment horizontal="left" wrapText="1"/>
    </xf>
    <xf numFmtId="0" fontId="0" fillId="0" borderId="7" xfId="0" applyBorder="1" applyAlignment="1">
      <alignment horizontal="left"/>
    </xf>
    <xf numFmtId="14" fontId="0" fillId="0" borderId="3" xfId="0" applyNumberFormat="1" applyBorder="1"/>
    <xf numFmtId="0" fontId="0" fillId="0" borderId="1" xfId="0" applyBorder="1" applyAlignment="1">
      <alignment horizontal="center"/>
    </xf>
    <xf numFmtId="14" fontId="0" fillId="0" borderId="1" xfId="0" applyNumberFormat="1" applyBorder="1" applyAlignment="1">
      <alignment horizontal="center"/>
    </xf>
    <xf numFmtId="0" fontId="0" fillId="0" borderId="8" xfId="0" applyBorder="1" applyAlignment="1">
      <alignment horizontal="left" vertical="top" wrapText="1"/>
    </xf>
    <xf numFmtId="0" fontId="0" fillId="0" borderId="4" xfId="0" applyBorder="1" applyAlignment="1">
      <alignment horizontal="center"/>
    </xf>
    <xf numFmtId="0" fontId="0" fillId="0" borderId="12" xfId="0" applyBorder="1" applyAlignment="1">
      <alignment horizontal="left" vertical="top"/>
    </xf>
    <xf numFmtId="0" fontId="0" fillId="0" borderId="2" xfId="0" applyBorder="1" applyAlignment="1">
      <alignment horizontal="center"/>
    </xf>
    <xf numFmtId="0" fontId="0" fillId="0" borderId="10" xfId="0" applyBorder="1" applyAlignment="1">
      <alignment horizontal="left" vertical="top"/>
    </xf>
    <xf numFmtId="0" fontId="0" fillId="0" borderId="9"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vertical="top"/>
    </xf>
    <xf numFmtId="0" fontId="0" fillId="0" borderId="1"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vertical="top"/>
    </xf>
    <xf numFmtId="0" fontId="0" fillId="0" borderId="13" xfId="0"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4" xfId="0" applyBorder="1"/>
    <xf numFmtId="0" fontId="0" fillId="7" borderId="3" xfId="0" applyFill="1" applyBorder="1" applyAlignment="1">
      <alignment horizontal="center"/>
    </xf>
    <xf numFmtId="0" fontId="0" fillId="7" borderId="5" xfId="0" applyFill="1" applyBorder="1" applyAlignment="1">
      <alignment horizontal="center" vertical="center"/>
    </xf>
    <xf numFmtId="0" fontId="0" fillId="7" borderId="7" xfId="0" applyFill="1" applyBorder="1" applyAlignment="1">
      <alignment horizontal="center" vertical="center"/>
    </xf>
    <xf numFmtId="0" fontId="0" fillId="0" borderId="5" xfId="0" applyBorder="1" applyAlignment="1">
      <alignment horizontal="left" vertical="center"/>
    </xf>
    <xf numFmtId="0" fontId="0" fillId="0" borderId="7" xfId="0" applyBorder="1" applyAlignment="1">
      <alignment horizontal="left" vertical="center"/>
    </xf>
    <xf numFmtId="0" fontId="10" fillId="0" borderId="0" xfId="0" applyFont="1" applyBorder="1"/>
    <xf numFmtId="0" fontId="0" fillId="3" borderId="3" xfId="0" applyFill="1" applyBorder="1" applyAlignment="1"/>
    <xf numFmtId="0" fontId="0" fillId="0" borderId="7" xfId="0" applyBorder="1"/>
    <xf numFmtId="178" fontId="0" fillId="0" borderId="3" xfId="0" applyNumberFormat="1" applyBorder="1" applyAlignment="1">
      <alignment horizontal="right"/>
    </xf>
    <xf numFmtId="178" fontId="0" fillId="0" borderId="3" xfId="0" applyNumberFormat="1" applyBorder="1" applyAlignment="1"/>
    <xf numFmtId="178" fontId="8" fillId="5" borderId="3" xfId="0" applyNumberFormat="1" applyFont="1" applyFill="1" applyBorder="1" applyAlignment="1"/>
    <xf numFmtId="0" fontId="0" fillId="7" borderId="5" xfId="0" applyFill="1" applyBorder="1" applyAlignment="1">
      <alignment horizontal="center"/>
    </xf>
    <xf numFmtId="0" fontId="0" fillId="7" borderId="6" xfId="0" applyFill="1" applyBorder="1" applyAlignment="1">
      <alignment horizontal="center"/>
    </xf>
    <xf numFmtId="0" fontId="0" fillId="0" borderId="5" xfId="0" applyBorder="1" applyAlignment="1">
      <alignment horizontal="left" wrapText="1"/>
    </xf>
    <xf numFmtId="0" fontId="0" fillId="0" borderId="6" xfId="0" applyBorder="1" applyAlignment="1">
      <alignment horizontal="left" wrapText="1"/>
    </xf>
    <xf numFmtId="14" fontId="0" fillId="0" borderId="3" xfId="0" applyNumberFormat="1" applyBorder="1" applyAlignment="1">
      <alignment horizontal="center"/>
    </xf>
    <xf numFmtId="0" fontId="0" fillId="7" borderId="7" xfId="0" applyFill="1" applyBorder="1" applyAlignment="1">
      <alignment horizontal="center"/>
    </xf>
    <xf numFmtId="0" fontId="0" fillId="0" borderId="7" xfId="0" applyBorder="1" applyAlignment="1">
      <alignment horizontal="left" wrapText="1"/>
    </xf>
    <xf numFmtId="178" fontId="0" fillId="0" borderId="12" xfId="0" applyNumberFormat="1" applyFill="1" applyBorder="1" applyAlignment="1">
      <alignment horizontal="right"/>
    </xf>
    <xf numFmtId="14" fontId="0" fillId="0" borderId="3" xfId="0" applyNumberFormat="1" applyBorder="1" applyAlignment="1"/>
    <xf numFmtId="0" fontId="0" fillId="0" borderId="7" xfId="0" applyNumberFormat="1" applyBorder="1" applyAlignment="1"/>
    <xf numFmtId="178" fontId="0" fillId="0" borderId="3" xfId="0" applyNumberFormat="1" applyBorder="1" applyAlignment="1">
      <alignment horizontal="center"/>
    </xf>
    <xf numFmtId="0" fontId="13" fillId="0" borderId="3" xfId="0" applyFont="1" applyBorder="1"/>
    <xf numFmtId="14" fontId="0" fillId="0" borderId="0" xfId="0" applyNumberFormat="1"/>
    <xf numFmtId="14" fontId="0" fillId="3" borderId="3" xfId="0" applyNumberFormat="1" applyFill="1" applyBorder="1" applyAlignment="1">
      <alignment horizontal="center"/>
    </xf>
    <xf numFmtId="0" fontId="0" fillId="5" borderId="5" xfId="0" applyFill="1" applyBorder="1" applyAlignment="1">
      <alignment horizontal="center"/>
    </xf>
    <xf numFmtId="0" fontId="0" fillId="0" borderId="5" xfId="0" applyNumberFormat="1" applyBorder="1" applyAlignment="1">
      <alignment horizontal="center"/>
    </xf>
    <xf numFmtId="0" fontId="0" fillId="0" borderId="7" xfId="0" applyNumberFormat="1" applyBorder="1" applyAlignment="1">
      <alignment horizontal="center"/>
    </xf>
    <xf numFmtId="0" fontId="0" fillId="8" borderId="5" xfId="0" applyNumberFormat="1" applyFill="1" applyBorder="1" applyAlignment="1">
      <alignment horizontal="center"/>
    </xf>
    <xf numFmtId="0" fontId="0" fillId="8" borderId="7" xfId="0" applyNumberFormat="1" applyFill="1" applyBorder="1" applyAlignment="1">
      <alignment horizontal="center"/>
    </xf>
    <xf numFmtId="0" fontId="0" fillId="5" borderId="5" xfId="0" applyNumberFormat="1" applyFill="1" applyBorder="1" applyAlignment="1">
      <alignment horizontal="center"/>
    </xf>
    <xf numFmtId="0" fontId="0" fillId="5" borderId="7" xfId="0" applyNumberFormat="1" applyFill="1" applyBorder="1" applyAlignment="1">
      <alignment horizontal="center"/>
    </xf>
    <xf numFmtId="178" fontId="0" fillId="3" borderId="3" xfId="0" applyNumberFormat="1" applyFill="1" applyBorder="1" applyAlignment="1">
      <alignment horizontal="center"/>
    </xf>
    <xf numFmtId="0" fontId="0" fillId="5" borderId="6" xfId="0" applyFill="1" applyBorder="1" applyAlignment="1">
      <alignment horizontal="center"/>
    </xf>
    <xf numFmtId="0" fontId="0" fillId="3" borderId="5" xfId="0" applyFill="1" applyBorder="1" applyAlignment="1"/>
    <xf numFmtId="178" fontId="0" fillId="0" borderId="5" xfId="0" applyNumberFormat="1" applyBorder="1" applyAlignment="1">
      <alignment horizontal="center"/>
    </xf>
    <xf numFmtId="178" fontId="0" fillId="0" borderId="5" xfId="0" applyNumberFormat="1" applyBorder="1" applyAlignment="1"/>
    <xf numFmtId="0" fontId="0" fillId="3" borderId="7" xfId="0" applyFill="1" applyBorder="1" applyAlignment="1"/>
    <xf numFmtId="178" fontId="0" fillId="0" borderId="7" xfId="0" applyNumberFormat="1" applyBorder="1" applyAlignment="1"/>
    <xf numFmtId="178" fontId="0" fillId="3" borderId="7" xfId="0" applyNumberFormat="1" applyFill="1" applyBorder="1" applyAlignment="1"/>
    <xf numFmtId="178" fontId="0" fillId="3" borderId="5" xfId="0" applyNumberFormat="1" applyFill="1" applyBorder="1" applyAlignment="1">
      <alignment horizontal="center"/>
    </xf>
    <xf numFmtId="178" fontId="0" fillId="3" borderId="7" xfId="0" applyNumberFormat="1" applyFill="1" applyBorder="1" applyAlignment="1">
      <alignment horizontal="center"/>
    </xf>
    <xf numFmtId="0" fontId="0" fillId="0" borderId="3" xfId="0" applyFill="1" applyBorder="1" applyAlignment="1">
      <alignment horizontal="center"/>
    </xf>
    <xf numFmtId="14" fontId="0" fillId="0" borderId="5" xfId="0" applyNumberFormat="1" applyBorder="1" applyAlignment="1">
      <alignment horizontal="center"/>
    </xf>
    <xf numFmtId="14" fontId="0" fillId="0" borderId="7" xfId="0" applyNumberFormat="1" applyBorder="1" applyAlignment="1">
      <alignment horizontal="center"/>
    </xf>
    <xf numFmtId="0" fontId="0" fillId="9" borderId="0" xfId="0" applyFill="1"/>
    <xf numFmtId="14" fontId="0" fillId="4" borderId="3" xfId="0" applyNumberFormat="1" applyFill="1" applyBorder="1" applyAlignment="1">
      <alignment horizontal="center"/>
    </xf>
    <xf numFmtId="178" fontId="0" fillId="0" borderId="5" xfId="0" applyNumberFormat="1" applyBorder="1" applyAlignment="1">
      <alignment horizontal="left"/>
    </xf>
    <xf numFmtId="0" fontId="0" fillId="4" borderId="3" xfId="0" applyFill="1" applyBorder="1" applyAlignment="1">
      <alignment horizontal="center"/>
    </xf>
    <xf numFmtId="178" fontId="0" fillId="0" borderId="7" xfId="0" applyNumberFormat="1" applyBorder="1" applyAlignment="1">
      <alignment horizontal="center"/>
    </xf>
    <xf numFmtId="178" fontId="0" fillId="0" borderId="6" xfId="0" applyNumberFormat="1" applyBorder="1" applyAlignment="1"/>
    <xf numFmtId="14" fontId="0" fillId="7" borderId="5" xfId="0" applyNumberFormat="1" applyFill="1" applyBorder="1" applyAlignment="1">
      <alignment horizontal="center"/>
    </xf>
    <xf numFmtId="0" fontId="0" fillId="3" borderId="6" xfId="0" applyFill="1" applyBorder="1" applyAlignment="1">
      <alignment horizontal="center"/>
    </xf>
    <xf numFmtId="178" fontId="0" fillId="0" borderId="5" xfId="0" applyNumberFormat="1" applyFill="1" applyBorder="1" applyAlignment="1">
      <alignment horizontal="left"/>
    </xf>
    <xf numFmtId="178" fontId="0" fillId="0" borderId="6" xfId="0" applyNumberFormat="1" applyFill="1" applyBorder="1" applyAlignment="1">
      <alignment horizontal="left"/>
    </xf>
    <xf numFmtId="178" fontId="0" fillId="0" borderId="7" xfId="0" applyNumberFormat="1" applyFill="1" applyBorder="1" applyAlignment="1">
      <alignment horizontal="left"/>
    </xf>
    <xf numFmtId="0" fontId="0" fillId="3" borderId="4" xfId="0" applyFill="1" applyBorder="1" applyAlignment="1">
      <alignment horizontal="center"/>
    </xf>
    <xf numFmtId="0" fontId="13" fillId="0" borderId="0" xfId="0" applyFont="1" applyBorder="1"/>
    <xf numFmtId="0" fontId="14" fillId="0" borderId="0" xfId="0" applyFont="1" applyFill="1" applyBorder="1"/>
    <xf numFmtId="0" fontId="9" fillId="0" borderId="0" xfId="0" applyFont="1" applyFill="1" applyBorder="1"/>
    <xf numFmtId="0" fontId="0" fillId="0" borderId="0" xfId="0" applyNumberFormat="1" applyBorder="1" applyAlignment="1">
      <alignment horizontal="center"/>
    </xf>
    <xf numFmtId="178" fontId="0" fillId="0" borderId="0" xfId="0" applyNumberFormat="1" applyBorder="1" applyAlignment="1">
      <alignment horizontal="center"/>
    </xf>
    <xf numFmtId="14" fontId="0" fillId="0" borderId="0" xfId="0" applyNumberFormat="1" applyBorder="1" applyAlignment="1">
      <alignment horizontal="center"/>
    </xf>
    <xf numFmtId="0" fontId="14" fillId="0" borderId="3" xfId="0" applyFont="1" applyBorder="1"/>
    <xf numFmtId="0" fontId="0" fillId="0" borderId="12" xfId="0" applyFill="1" applyBorder="1"/>
    <xf numFmtId="0" fontId="8" fillId="0" borderId="12" xfId="0" applyFont="1" applyFill="1" applyBorder="1"/>
    <xf numFmtId="0" fontId="0" fillId="0" borderId="0" xfId="0" applyFill="1" applyBorder="1" applyAlignment="1">
      <alignment horizontal="center" vertical="center"/>
    </xf>
    <xf numFmtId="0" fontId="6" fillId="0" borderId="3" xfId="0" applyFont="1" applyBorder="1"/>
    <xf numFmtId="0" fontId="8" fillId="0" borderId="0" xfId="0" applyFont="1" applyFill="1" applyBorder="1"/>
    <xf numFmtId="0" fontId="0" fillId="0" borderId="15" xfId="0" applyFill="1" applyBorder="1"/>
    <xf numFmtId="0" fontId="8" fillId="0" borderId="15" xfId="0" applyFont="1" applyFill="1" applyBorder="1"/>
    <xf numFmtId="0" fontId="0" fillId="10" borderId="16" xfId="0" applyFill="1" applyBorder="1" applyAlignment="1">
      <alignment horizontal="center" vertical="center"/>
    </xf>
    <xf numFmtId="0" fontId="0" fillId="10" borderId="17" xfId="0" applyFill="1" applyBorder="1" applyAlignment="1">
      <alignment horizontal="center" vertic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11" borderId="17" xfId="0" applyFill="1" applyBorder="1" applyAlignment="1">
      <alignment horizontal="center"/>
    </xf>
    <xf numFmtId="0" fontId="0" fillId="0" borderId="19" xfId="0" applyBorder="1" applyAlignment="1">
      <alignment horizontal="center"/>
    </xf>
    <xf numFmtId="0" fontId="0" fillId="0" borderId="19" xfId="0" applyBorder="1" applyAlignment="1">
      <alignment horizontal="left"/>
    </xf>
    <xf numFmtId="0" fontId="0" fillId="0" borderId="3" xfId="0" applyBorder="1" applyAlignment="1">
      <alignment horizontal="left"/>
    </xf>
    <xf numFmtId="0" fontId="0" fillId="3" borderId="3" xfId="0" applyFill="1" applyBorder="1" applyAlignment="1">
      <alignment horizontal="left"/>
    </xf>
    <xf numFmtId="0" fontId="0" fillId="3" borderId="22" xfId="0" applyFill="1" applyBorder="1" applyAlignment="1">
      <alignment horizontal="center"/>
    </xf>
    <xf numFmtId="0" fontId="0" fillId="3" borderId="22" xfId="0" applyFill="1" applyBorder="1" applyAlignment="1">
      <alignment horizontal="left"/>
    </xf>
    <xf numFmtId="0" fontId="0" fillId="11" borderId="23" xfId="0"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0" fillId="3" borderId="25" xfId="0" applyFill="1" applyBorder="1" applyAlignment="1">
      <alignment horizontal="left"/>
    </xf>
    <xf numFmtId="0" fontId="0" fillId="3" borderId="26" xfId="0" applyFill="1" applyBorder="1" applyAlignment="1">
      <alignment horizontal="left"/>
    </xf>
    <xf numFmtId="9" fontId="0" fillId="0" borderId="0" xfId="9" applyFont="1" applyAlignment="1"/>
    <xf numFmtId="9" fontId="0" fillId="0" borderId="10" xfId="9" applyFont="1" applyBorder="1" applyAlignment="1"/>
    <xf numFmtId="9" fontId="0" fillId="0" borderId="11" xfId="9" applyFont="1" applyBorder="1" applyAlignment="1"/>
    <xf numFmtId="0" fontId="12" fillId="12" borderId="8" xfId="0" applyFont="1" applyFill="1" applyBorder="1" applyAlignment="1">
      <alignment horizontal="center" vertical="center"/>
    </xf>
    <xf numFmtId="0" fontId="12" fillId="12" borderId="9"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12" borderId="8" xfId="0" applyFont="1" applyFill="1" applyBorder="1"/>
    <xf numFmtId="0" fontId="12" fillId="12" borderId="9" xfId="0" applyFont="1" applyFill="1" applyBorder="1"/>
    <xf numFmtId="0" fontId="12" fillId="12" borderId="12" xfId="0" applyFont="1" applyFill="1" applyBorder="1"/>
    <xf numFmtId="0" fontId="15" fillId="12" borderId="0" xfId="0" applyFont="1" applyFill="1" applyBorder="1"/>
    <xf numFmtId="0" fontId="12" fillId="12" borderId="0" xfId="0" applyFont="1" applyFill="1" applyBorder="1"/>
    <xf numFmtId="0" fontId="12" fillId="12" borderId="3" xfId="0" applyFont="1" applyFill="1" applyBorder="1" applyAlignment="1">
      <alignment horizontal="center"/>
    </xf>
    <xf numFmtId="0" fontId="12" fillId="12" borderId="5" xfId="0" applyFont="1" applyFill="1" applyBorder="1" applyAlignment="1">
      <alignment horizontal="center"/>
    </xf>
    <xf numFmtId="0" fontId="16" fillId="12" borderId="3" xfId="0" applyFont="1" applyFill="1" applyBorder="1" applyAlignment="1">
      <alignment horizontal="center"/>
    </xf>
    <xf numFmtId="0" fontId="12" fillId="12" borderId="5" xfId="0" applyFont="1" applyFill="1" applyBorder="1"/>
    <xf numFmtId="0" fontId="12" fillId="12" borderId="10" xfId="0" applyFont="1" applyFill="1" applyBorder="1"/>
    <xf numFmtId="0" fontId="12" fillId="12" borderId="11" xfId="0" applyFont="1" applyFill="1" applyBorder="1"/>
    <xf numFmtId="179" fontId="0" fillId="0" borderId="5" xfId="0" applyNumberFormat="1" applyBorder="1" applyAlignment="1">
      <alignment horizontal="center"/>
    </xf>
    <xf numFmtId="179" fontId="0" fillId="0" borderId="7" xfId="0" applyNumberFormat="1" applyBorder="1" applyAlignment="1">
      <alignment horizontal="center"/>
    </xf>
    <xf numFmtId="0" fontId="12" fillId="12" borderId="7" xfId="0" applyFont="1" applyFill="1" applyBorder="1" applyAlignment="1">
      <alignment horizontal="center"/>
    </xf>
    <xf numFmtId="0" fontId="12" fillId="12" borderId="7" xfId="0" applyFont="1" applyFill="1" applyBorder="1"/>
    <xf numFmtId="178" fontId="12" fillId="12" borderId="5" xfId="0" applyNumberFormat="1" applyFont="1" applyFill="1" applyBorder="1" applyAlignment="1">
      <alignment horizontal="center"/>
    </xf>
    <xf numFmtId="178" fontId="12" fillId="12" borderId="7" xfId="0" applyNumberFormat="1" applyFont="1" applyFill="1" applyBorder="1" applyAlignment="1">
      <alignment horizontal="center"/>
    </xf>
    <xf numFmtId="0" fontId="12" fillId="12" borderId="6" xfId="0" applyFont="1" applyFill="1" applyBorder="1" applyAlignment="1">
      <alignment horizontal="center"/>
    </xf>
    <xf numFmtId="178" fontId="17" fillId="12" borderId="5" xfId="0" applyNumberFormat="1" applyFont="1" applyFill="1" applyBorder="1" applyAlignment="1">
      <alignment horizontal="center"/>
    </xf>
    <xf numFmtId="0" fontId="12" fillId="12" borderId="0" xfId="0" applyFont="1" applyFill="1"/>
    <xf numFmtId="0" fontId="12" fillId="12" borderId="5" xfId="0" applyFont="1" applyFill="1" applyBorder="1" applyAlignment="1">
      <alignment horizontal="left"/>
    </xf>
    <xf numFmtId="0" fontId="12" fillId="12" borderId="6" xfId="0" applyFont="1" applyFill="1" applyBorder="1" applyAlignment="1">
      <alignment horizontal="left"/>
    </xf>
    <xf numFmtId="178" fontId="17" fillId="12" borderId="7" xfId="0" applyNumberFormat="1" applyFont="1" applyFill="1" applyBorder="1" applyAlignment="1">
      <alignment horizontal="center"/>
    </xf>
    <xf numFmtId="9" fontId="0" fillId="0" borderId="14" xfId="9" applyFont="1" applyBorder="1" applyAlignment="1"/>
    <xf numFmtId="0" fontId="12" fillId="12" borderId="13" xfId="0" applyFont="1" applyFill="1" applyBorder="1" applyAlignment="1">
      <alignment horizontal="center" vertical="center"/>
    </xf>
    <xf numFmtId="0" fontId="12" fillId="12" borderId="14" xfId="0" applyFont="1" applyFill="1" applyBorder="1" applyAlignment="1">
      <alignment horizontal="center" vertical="center"/>
    </xf>
    <xf numFmtId="0" fontId="12" fillId="12" borderId="13" xfId="0" applyFont="1" applyFill="1" applyBorder="1"/>
    <xf numFmtId="0" fontId="12" fillId="12" borderId="15" xfId="0" applyFont="1" applyFill="1" applyBorder="1"/>
    <xf numFmtId="0" fontId="12" fillId="12" borderId="7" xfId="0" applyFont="1" applyFill="1" applyBorder="1" applyAlignment="1">
      <alignment horizontal="left"/>
    </xf>
    <xf numFmtId="0" fontId="12" fillId="12" borderId="14" xfId="0" applyFont="1" applyFill="1" applyBorder="1"/>
    <xf numFmtId="0" fontId="18" fillId="3" borderId="3" xfId="0" applyFont="1" applyFill="1" applyBorder="1" applyAlignment="1">
      <alignment horizontal="center"/>
    </xf>
    <xf numFmtId="0" fontId="19" fillId="0" borderId="3" xfId="0" applyFont="1" applyBorder="1"/>
    <xf numFmtId="0" fontId="20" fillId="0" borderId="11" xfId="0" applyFont="1" applyBorder="1"/>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21" fillId="0" borderId="8" xfId="0" applyFont="1" applyBorder="1"/>
    <xf numFmtId="0" fontId="21" fillId="0" borderId="9" xfId="0" applyFont="1" applyBorder="1"/>
    <xf numFmtId="0" fontId="21" fillId="0" borderId="12" xfId="0" applyFont="1" applyBorder="1"/>
    <xf numFmtId="0" fontId="18" fillId="0" borderId="0" xfId="0" applyFont="1" applyBorder="1"/>
    <xf numFmtId="0" fontId="21" fillId="0" borderId="0" xfId="0" applyFont="1" applyBorder="1"/>
    <xf numFmtId="0" fontId="21" fillId="0" borderId="0" xfId="0" applyFont="1"/>
    <xf numFmtId="0" fontId="21" fillId="0" borderId="0" xfId="0" applyFont="1" applyFill="1" applyBorder="1"/>
    <xf numFmtId="0" fontId="21" fillId="0" borderId="10" xfId="0" applyFont="1" applyBorder="1"/>
    <xf numFmtId="0" fontId="21" fillId="0" borderId="11" xfId="0" applyFont="1" applyBorder="1"/>
    <xf numFmtId="0" fontId="21" fillId="0" borderId="3" xfId="0" applyFont="1" applyBorder="1"/>
    <xf numFmtId="14" fontId="21" fillId="0" borderId="3" xfId="0" applyNumberFormat="1" applyFont="1" applyBorder="1" applyAlignment="1"/>
    <xf numFmtId="0" fontId="21" fillId="0" borderId="3" xfId="0" applyNumberFormat="1" applyFont="1" applyBorder="1" applyAlignment="1"/>
    <xf numFmtId="0" fontId="21" fillId="0" borderId="3" xfId="0" applyFont="1" applyBorder="1" applyAlignment="1">
      <alignment horizontal="center"/>
    </xf>
    <xf numFmtId="0" fontId="21" fillId="0" borderId="13" xfId="0" applyFont="1" applyBorder="1" applyAlignment="1">
      <alignment horizontal="center" vertical="center"/>
    </xf>
    <xf numFmtId="0" fontId="21" fillId="0" borderId="14" xfId="0" applyFont="1" applyBorder="1" applyAlignment="1">
      <alignment horizontal="center" vertical="center"/>
    </xf>
    <xf numFmtId="0" fontId="21" fillId="0" borderId="13" xfId="0" applyFont="1" applyBorder="1"/>
    <xf numFmtId="0" fontId="21" fillId="0" borderId="15" xfId="0" applyFont="1" applyBorder="1"/>
    <xf numFmtId="0" fontId="21" fillId="0" borderId="14" xfId="0" applyFont="1" applyBorder="1"/>
    <xf numFmtId="0" fontId="0" fillId="0" borderId="6" xfId="0" applyBorder="1"/>
    <xf numFmtId="0" fontId="13" fillId="0" borderId="5" xfId="0" applyFont="1" applyBorder="1"/>
    <xf numFmtId="0" fontId="0" fillId="13" borderId="3" xfId="0" applyFill="1" applyBorder="1" applyAlignment="1">
      <alignment horizontal="center"/>
    </xf>
    <xf numFmtId="0" fontId="22" fillId="3" borderId="3" xfId="0" applyFont="1" applyFill="1" applyBorder="1" applyAlignment="1">
      <alignment horizontal="center"/>
    </xf>
    <xf numFmtId="0" fontId="8" fillId="0" borderId="0" xfId="0" applyFont="1" applyFill="1"/>
    <xf numFmtId="0" fontId="0" fillId="7" borderId="12" xfId="0" applyFill="1" applyBorder="1"/>
    <xf numFmtId="0" fontId="0" fillId="7" borderId="0" xfId="0" applyFill="1" applyBorder="1"/>
    <xf numFmtId="0" fontId="6" fillId="10" borderId="3" xfId="0" applyFont="1" applyFill="1" applyBorder="1"/>
    <xf numFmtId="0" fontId="0" fillId="10" borderId="5" xfId="0" applyFill="1" applyBorder="1"/>
    <xf numFmtId="0" fontId="8" fillId="5" borderId="0" xfId="0" applyFont="1" applyFill="1"/>
    <xf numFmtId="0" fontId="0" fillId="7" borderId="0" xfId="0" applyFill="1"/>
    <xf numFmtId="0" fontId="23" fillId="0" borderId="0" xfId="0" applyFont="1"/>
    <xf numFmtId="0" fontId="24" fillId="0" borderId="0" xfId="41"/>
    <xf numFmtId="0" fontId="0" fillId="0" borderId="0" xfId="0" applyAlignment="1">
      <alignment horizontal="center"/>
    </xf>
    <xf numFmtId="0" fontId="0" fillId="0" borderId="0" xfId="0" applyAlignment="1">
      <alignment horizontal="left"/>
    </xf>
    <xf numFmtId="0" fontId="0" fillId="11" borderId="3" xfId="0" applyFill="1" applyBorder="1" applyAlignment="1">
      <alignment horizontal="center"/>
    </xf>
    <xf numFmtId="0" fontId="23" fillId="0" borderId="1" xfId="0" applyFont="1" applyBorder="1" applyAlignment="1">
      <alignment horizontal="left" vertical="top"/>
    </xf>
    <xf numFmtId="0" fontId="23" fillId="0" borderId="4" xfId="0" applyFont="1" applyBorder="1" applyAlignment="1">
      <alignment horizontal="left" vertical="top"/>
    </xf>
    <xf numFmtId="0" fontId="23" fillId="0" borderId="4" xfId="0" applyFont="1" applyFill="1" applyBorder="1" applyAlignment="1">
      <alignment horizontal="left" vertical="top"/>
    </xf>
    <xf numFmtId="0" fontId="0" fillId="0" borderId="3" xfId="0" applyFill="1" applyBorder="1" applyAlignment="1">
      <alignment horizontal="left" vertical="top"/>
    </xf>
    <xf numFmtId="0" fontId="23" fillId="0" borderId="2" xfId="0" applyFont="1" applyFill="1" applyBorder="1" applyAlignment="1">
      <alignment horizontal="left" vertical="top"/>
    </xf>
    <xf numFmtId="0" fontId="0" fillId="0" borderId="2" xfId="0" applyBorder="1"/>
    <xf numFmtId="0" fontId="25" fillId="0" borderId="0" xfId="0" applyFont="1" applyAlignment="1">
      <alignment horizontal="right"/>
    </xf>
    <xf numFmtId="0" fontId="25" fillId="0" borderId="0" xfId="0" applyFont="1"/>
    <xf numFmtId="0" fontId="0" fillId="0" borderId="3" xfId="0" applyBorder="1" applyAlignment="1">
      <alignment wrapText="1"/>
    </xf>
    <xf numFmtId="0" fontId="0" fillId="0" borderId="3" xfId="0" applyFill="1" applyBorder="1"/>
    <xf numFmtId="0" fontId="0" fillId="13" borderId="1" xfId="0" applyFill="1" applyBorder="1" applyAlignment="1">
      <alignment horizontal="center" vertical="center"/>
    </xf>
    <xf numFmtId="0" fontId="0" fillId="13" borderId="5" xfId="0" applyFill="1" applyBorder="1" applyAlignment="1">
      <alignment horizontal="center" vertical="center"/>
    </xf>
    <xf numFmtId="0" fontId="0" fillId="13" borderId="6" xfId="0" applyFill="1" applyBorder="1" applyAlignment="1">
      <alignment horizontal="center" vertical="center"/>
    </xf>
    <xf numFmtId="0" fontId="0" fillId="13" borderId="2" xfId="0" applyFill="1" applyBorder="1" applyAlignment="1">
      <alignment horizontal="center" vertical="center"/>
    </xf>
    <xf numFmtId="0" fontId="0" fillId="13" borderId="3" xfId="0" applyFill="1" applyBorder="1" applyAlignment="1">
      <alignment horizontal="center" vertical="center"/>
    </xf>
    <xf numFmtId="0" fontId="0" fillId="0" borderId="3" xfId="0" applyBorder="1" applyAlignment="1">
      <alignment horizontal="center" vertical="top"/>
    </xf>
    <xf numFmtId="176" fontId="25" fillId="0" borderId="3" xfId="0" applyNumberFormat="1" applyFont="1" applyBorder="1" applyAlignment="1">
      <alignment horizontal="right" vertical="top"/>
    </xf>
    <xf numFmtId="0" fontId="0" fillId="13" borderId="7" xfId="0" applyFill="1" applyBorder="1" applyAlignment="1">
      <alignment horizontal="center" vertical="center"/>
    </xf>
    <xf numFmtId="0" fontId="0" fillId="0" borderId="3" xfId="0" applyBorder="1" applyAlignment="1" quotePrefix="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FF66FF"/>
      <color rgb="009AE0E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40-EC42-11CE-9E0D-00AA006002F3}" r:id="rId1" ax:persistence="persistStreamInit"/>
</file>

<file path=xl/activeX/activeX10.xml><?xml version="1.0" encoding="utf-8"?>
<ax:ocx xmlns:ax="http://schemas.microsoft.com/office/2006/activeX" xmlns:r="http://schemas.openxmlformats.org/officeDocument/2006/relationships" ax:classid="{8BD21D40-EC42-11CE-9E0D-00AA006002F3}" r:id="rId1" ax:persistence="persistStreamInit"/>
</file>

<file path=xl/activeX/activeX11.xml><?xml version="1.0" encoding="utf-8"?>
<ax:ocx xmlns:ax="http://schemas.microsoft.com/office/2006/activeX" xmlns:r="http://schemas.openxmlformats.org/officeDocument/2006/relationships" ax:classid="{8BD21D40-EC42-11CE-9E0D-00AA006002F3}" r:id="rId1" ax:persistence="persistStreamInit"/>
</file>

<file path=xl/activeX/activeX12.xml><?xml version="1.0" encoding="utf-8"?>
<ax:ocx xmlns:ax="http://schemas.microsoft.com/office/2006/activeX" xmlns:r="http://schemas.openxmlformats.org/officeDocument/2006/relationships" ax:classid="{8BD21D40-EC42-11CE-9E0D-00AA006002F3}" r:id="rId1" ax:persistence="persistStreamInit"/>
</file>

<file path=xl/activeX/activeX13.xml><?xml version="1.0" encoding="utf-8"?>
<ax:ocx xmlns:ax="http://schemas.microsoft.com/office/2006/activeX" xmlns:r="http://schemas.openxmlformats.org/officeDocument/2006/relationships" ax:classid="{8BD21D40-EC42-11CE-9E0D-00AA006002F3}" r:id="rId1" ax:persistence="persistStreamInit"/>
</file>

<file path=xl/activeX/activeX14.xml><?xml version="1.0" encoding="utf-8"?>
<ax:ocx xmlns:ax="http://schemas.microsoft.com/office/2006/activeX" xmlns:r="http://schemas.openxmlformats.org/officeDocument/2006/relationships" ax:classid="{8BD21D40-EC42-11CE-9E0D-00AA006002F3}" r:id="rId1" ax:persistence="persistStreamInit"/>
</file>

<file path=xl/activeX/activeX15.xml><?xml version="1.0" encoding="utf-8"?>
<ax:ocx xmlns:ax="http://schemas.microsoft.com/office/2006/activeX" xmlns:r="http://schemas.openxmlformats.org/officeDocument/2006/relationships" ax:classid="{8BD21D40-EC42-11CE-9E0D-00AA006002F3}" r:id="rId1" ax:persistence="persistStreamInit"/>
</file>

<file path=xl/activeX/activeX16.xml><?xml version="1.0" encoding="utf-8"?>
<ax:ocx xmlns:ax="http://schemas.microsoft.com/office/2006/activeX" xmlns:r="http://schemas.openxmlformats.org/officeDocument/2006/relationships" ax:classid="{8BD21D40-EC42-11CE-9E0D-00AA006002F3}" r:id="rId1" ax:persistence="persistStreamInit"/>
</file>

<file path=xl/activeX/activeX17.xml><?xml version="1.0" encoding="utf-8"?>
<ax:ocx xmlns:ax="http://schemas.microsoft.com/office/2006/activeX" xmlns:r="http://schemas.openxmlformats.org/officeDocument/2006/relationships" ax:classid="{8BD21D40-EC42-11CE-9E0D-00AA006002F3}" r:id="rId1" ax:persistence="persistStreamInit"/>
</file>

<file path=xl/activeX/activeX18.xml><?xml version="1.0" encoding="utf-8"?>
<ax:ocx xmlns:ax="http://schemas.microsoft.com/office/2006/activeX" xmlns:r="http://schemas.openxmlformats.org/officeDocument/2006/relationships" ax:classid="{8BD21D40-EC42-11CE-9E0D-00AA006002F3}" r:id="rId1" ax:persistence="persistStreamInit"/>
</file>

<file path=xl/activeX/activeX19.xml><?xml version="1.0" encoding="utf-8"?>
<ax:ocx xmlns:ax="http://schemas.microsoft.com/office/2006/activeX" xmlns:r="http://schemas.openxmlformats.org/officeDocument/2006/relationships" ax:classid="{8BD21D40-EC42-11CE-9E0D-00AA006002F3}" r:id="rId1" ax:persistence="persistStreamInit"/>
</file>

<file path=xl/activeX/activeX2.xml><?xml version="1.0" encoding="utf-8"?>
<ax:ocx xmlns:ax="http://schemas.microsoft.com/office/2006/activeX" xmlns:r="http://schemas.openxmlformats.org/officeDocument/2006/relationships" ax:classid="{8BD21D40-EC42-11CE-9E0D-00AA006002F3}" r:id="rId1" ax:persistence="persistStreamInit"/>
</file>

<file path=xl/activeX/activeX20.xml><?xml version="1.0" encoding="utf-8"?>
<ax:ocx xmlns:ax="http://schemas.microsoft.com/office/2006/activeX" xmlns:r="http://schemas.openxmlformats.org/officeDocument/2006/relationships" ax:classid="{8BD21D40-EC42-11CE-9E0D-00AA006002F3}" r:id="rId1" ax:persistence="persistStreamInit"/>
</file>

<file path=xl/activeX/activeX21.xml><?xml version="1.0" encoding="utf-8"?>
<ax:ocx xmlns:ax="http://schemas.microsoft.com/office/2006/activeX" xmlns:r="http://schemas.openxmlformats.org/officeDocument/2006/relationships" ax:classid="{8BD21D40-EC42-11CE-9E0D-00AA006002F3}" r:id="rId1" ax:persistence="persistStreamInit"/>
</file>

<file path=xl/activeX/activeX22.xml><?xml version="1.0" encoding="utf-8"?>
<ax:ocx xmlns:ax="http://schemas.microsoft.com/office/2006/activeX" xmlns:r="http://schemas.openxmlformats.org/officeDocument/2006/relationships" ax:classid="{8BD21D40-EC42-11CE-9E0D-00AA006002F3}" r:id="rId1" ax:persistence="persistStreamInit"/>
</file>

<file path=xl/activeX/activeX23.xml><?xml version="1.0" encoding="utf-8"?>
<ax:ocx xmlns:ax="http://schemas.microsoft.com/office/2006/activeX" xmlns:r="http://schemas.openxmlformats.org/officeDocument/2006/relationships" ax:classid="{8BD21D40-EC42-11CE-9E0D-00AA006002F3}" r:id="rId1" ax:persistence="persistStreamInit"/>
</file>

<file path=xl/activeX/activeX24.xml><?xml version="1.0" encoding="utf-8"?>
<ax:ocx xmlns:ax="http://schemas.microsoft.com/office/2006/activeX" xmlns:r="http://schemas.openxmlformats.org/officeDocument/2006/relationships" ax:classid="{8BD21D40-EC42-11CE-9E0D-00AA006002F3}" r:id="rId1" ax:persistence="persistStreamInit"/>
</file>

<file path=xl/activeX/activeX25.xml><?xml version="1.0" encoding="utf-8"?>
<ax:ocx xmlns:ax="http://schemas.microsoft.com/office/2006/activeX" xmlns:r="http://schemas.openxmlformats.org/officeDocument/2006/relationships" ax:classid="{8BD21D40-EC42-11CE-9E0D-00AA006002F3}" r:id="rId1" ax:persistence="persistStreamInit"/>
</file>

<file path=xl/activeX/activeX26.xml><?xml version="1.0" encoding="utf-8"?>
<ax:ocx xmlns:ax="http://schemas.microsoft.com/office/2006/activeX" xmlns:r="http://schemas.openxmlformats.org/officeDocument/2006/relationships" ax:classid="{8BD21D40-EC42-11CE-9E0D-00AA006002F3}" r:id="rId1" ax:persistence="persistStreamInit"/>
</file>

<file path=xl/activeX/activeX27.xml><?xml version="1.0" encoding="utf-8"?>
<ax:ocx xmlns:ax="http://schemas.microsoft.com/office/2006/activeX" xmlns:r="http://schemas.openxmlformats.org/officeDocument/2006/relationships" ax:classid="{8BD21D40-EC42-11CE-9E0D-00AA006002F3}" r:id="rId1" ax:persistence="persistStreamInit"/>
</file>

<file path=xl/activeX/activeX28.xml><?xml version="1.0" encoding="utf-8"?>
<ax:ocx xmlns:ax="http://schemas.microsoft.com/office/2006/activeX" xmlns:r="http://schemas.openxmlformats.org/officeDocument/2006/relationships" ax:classid="{8BD21D40-EC42-11CE-9E0D-00AA006002F3}" r:id="rId1" ax:persistence="persistStreamInit"/>
</file>

<file path=xl/activeX/activeX29.xml><?xml version="1.0" encoding="utf-8"?>
<ax:ocx xmlns:ax="http://schemas.microsoft.com/office/2006/activeX" xmlns:r="http://schemas.openxmlformats.org/officeDocument/2006/relationships" ax:classid="{8BD21D40-EC42-11CE-9E0D-00AA006002F3}" r:id="rId1" ax:persistence="persistStreamInit"/>
</file>

<file path=xl/activeX/activeX3.xml><?xml version="1.0" encoding="utf-8"?>
<ax:ocx xmlns:ax="http://schemas.microsoft.com/office/2006/activeX" xmlns:r="http://schemas.openxmlformats.org/officeDocument/2006/relationships" ax:classid="{8BD21D40-EC42-11CE-9E0D-00AA006002F3}" r:id="rId1" ax:persistence="persistStreamInit"/>
</file>

<file path=xl/activeX/activeX30.xml><?xml version="1.0" encoding="utf-8"?>
<ax:ocx xmlns:ax="http://schemas.microsoft.com/office/2006/activeX" xmlns:r="http://schemas.openxmlformats.org/officeDocument/2006/relationships" ax:classid="{8BD21D40-EC42-11CE-9E0D-00AA006002F3}" r:id="rId1" ax:persistence="persistStreamInit"/>
</file>

<file path=xl/activeX/activeX31.xml><?xml version="1.0" encoding="utf-8"?>
<ax:ocx xmlns:ax="http://schemas.microsoft.com/office/2006/activeX" xmlns:r="http://schemas.openxmlformats.org/officeDocument/2006/relationships" ax:classid="{8BD21D40-EC42-11CE-9E0D-00AA006002F3}" r:id="rId1" ax:persistence="persistStreamInit"/>
</file>

<file path=xl/activeX/activeX32.xml><?xml version="1.0" encoding="utf-8"?>
<ax:ocx xmlns:ax="http://schemas.microsoft.com/office/2006/activeX" xmlns:r="http://schemas.openxmlformats.org/officeDocument/2006/relationships" ax:classid="{8BD21D40-EC42-11CE-9E0D-00AA006002F3}" r:id="rId1" ax:persistence="persistStreamInit"/>
</file>

<file path=xl/activeX/activeX33.xml><?xml version="1.0" encoding="utf-8"?>
<ax:ocx xmlns:ax="http://schemas.microsoft.com/office/2006/activeX" xmlns:r="http://schemas.openxmlformats.org/officeDocument/2006/relationships" ax:classid="{8BD21D40-EC42-11CE-9E0D-00AA006002F3}" r:id="rId1" ax:persistence="persistStreamInit"/>
</file>

<file path=xl/activeX/activeX34.xml><?xml version="1.0" encoding="utf-8"?>
<ax:ocx xmlns:ax="http://schemas.microsoft.com/office/2006/activeX" xmlns:r="http://schemas.openxmlformats.org/officeDocument/2006/relationships" ax:classid="{8BD21D40-EC42-11CE-9E0D-00AA006002F3}" r:id="rId1" ax:persistence="persistStreamInit"/>
</file>

<file path=xl/activeX/activeX35.xml><?xml version="1.0" encoding="utf-8"?>
<ax:ocx xmlns:ax="http://schemas.microsoft.com/office/2006/activeX" xmlns:r="http://schemas.openxmlformats.org/officeDocument/2006/relationships" ax:classid="{8BD21D40-EC42-11CE-9E0D-00AA006002F3}" r:id="rId1" ax:persistence="persistStreamInit"/>
</file>

<file path=xl/activeX/activeX36.xml><?xml version="1.0" encoding="utf-8"?>
<ax:ocx xmlns:ax="http://schemas.microsoft.com/office/2006/activeX" xmlns:r="http://schemas.openxmlformats.org/officeDocument/2006/relationships" ax:classid="{8BD21D40-EC42-11CE-9E0D-00AA006002F3}" r:id="rId1" ax:persistence="persistStreamInit"/>
</file>

<file path=xl/activeX/activeX37.xml><?xml version="1.0" encoding="utf-8"?>
<ax:ocx xmlns:ax="http://schemas.microsoft.com/office/2006/activeX" xmlns:r="http://schemas.openxmlformats.org/officeDocument/2006/relationships" ax:classid="{8BD21D40-EC42-11CE-9E0D-00AA006002F3}" r:id="rId1" ax:persistence="persistStreamInit"/>
</file>

<file path=xl/activeX/activeX38.xml><?xml version="1.0" encoding="utf-8"?>
<ax:ocx xmlns:ax="http://schemas.microsoft.com/office/2006/activeX" xmlns:r="http://schemas.openxmlformats.org/officeDocument/2006/relationships" ax:classid="{8BD21D40-EC42-11CE-9E0D-00AA006002F3}" r:id="rId1" ax:persistence="persistStreamInit"/>
</file>

<file path=xl/activeX/activeX39.xml><?xml version="1.0" encoding="utf-8"?>
<ax:ocx xmlns:ax="http://schemas.microsoft.com/office/2006/activeX" xmlns:r="http://schemas.openxmlformats.org/officeDocument/2006/relationships" ax:classid="{8BD21D40-EC42-11CE-9E0D-00AA006002F3}" r:id="rId1" ax:persistence="persistStreamInit"/>
</file>

<file path=xl/activeX/activeX4.xml><?xml version="1.0" encoding="utf-8"?>
<ax:ocx xmlns:ax="http://schemas.microsoft.com/office/2006/activeX" xmlns:r="http://schemas.openxmlformats.org/officeDocument/2006/relationships" ax:classid="{8BD21D40-EC42-11CE-9E0D-00AA006002F3}" r:id="rId1" ax:persistence="persistStreamInit"/>
</file>

<file path=xl/activeX/activeX40.xml><?xml version="1.0" encoding="utf-8"?>
<ax:ocx xmlns:ax="http://schemas.microsoft.com/office/2006/activeX" xmlns:r="http://schemas.openxmlformats.org/officeDocument/2006/relationships" ax:classid="{8BD21D40-EC42-11CE-9E0D-00AA006002F3}" r:id="rId1" ax:persistence="persistStreamInit"/>
</file>

<file path=xl/activeX/activeX41.xml><?xml version="1.0" encoding="utf-8"?>
<ax:ocx xmlns:ax="http://schemas.microsoft.com/office/2006/activeX" xmlns:r="http://schemas.openxmlformats.org/officeDocument/2006/relationships" ax:classid="{8BD21D40-EC42-11CE-9E0D-00AA006002F3}" r:id="rId1" ax:persistence="persistStreamInit"/>
</file>

<file path=xl/activeX/activeX42.xml><?xml version="1.0" encoding="utf-8"?>
<ax:ocx xmlns:ax="http://schemas.microsoft.com/office/2006/activeX" xmlns:r="http://schemas.openxmlformats.org/officeDocument/2006/relationships" ax:classid="{8BD21D40-EC42-11CE-9E0D-00AA006002F3}" r:id="rId1" ax:persistence="persistStreamInit"/>
</file>

<file path=xl/activeX/activeX43.xml><?xml version="1.0" encoding="utf-8"?>
<ax:ocx xmlns:ax="http://schemas.microsoft.com/office/2006/activeX" xmlns:r="http://schemas.openxmlformats.org/officeDocument/2006/relationships" ax:classid="{8BD21D40-EC42-11CE-9E0D-00AA006002F3}" r:id="rId1" ax:persistence="persistStreamInit"/>
</file>

<file path=xl/activeX/activeX44.xml><?xml version="1.0" encoding="utf-8"?>
<ax:ocx xmlns:ax="http://schemas.microsoft.com/office/2006/activeX" xmlns:r="http://schemas.openxmlformats.org/officeDocument/2006/relationships" ax:classid="{8BD21D40-EC42-11CE-9E0D-00AA006002F3}" r:id="rId1" ax:persistence="persistStreamInit"/>
</file>

<file path=xl/activeX/activeX45.xml><?xml version="1.0" encoding="utf-8"?>
<ax:ocx xmlns:ax="http://schemas.microsoft.com/office/2006/activeX" xmlns:r="http://schemas.openxmlformats.org/officeDocument/2006/relationships" ax:classid="{8BD21D40-EC42-11CE-9E0D-00AA006002F3}" r:id="rId1" ax:persistence="persistStreamInit"/>
</file>

<file path=xl/activeX/activeX46.xml><?xml version="1.0" encoding="utf-8"?>
<ax:ocx xmlns:ax="http://schemas.microsoft.com/office/2006/activeX" xmlns:r="http://schemas.openxmlformats.org/officeDocument/2006/relationships" ax:classid="{8BD21D40-EC42-11CE-9E0D-00AA006002F3}" r:id="rId1" ax:persistence="persistStreamInit"/>
</file>

<file path=xl/activeX/activeX47.xml><?xml version="1.0" encoding="utf-8"?>
<ax:ocx xmlns:ax="http://schemas.microsoft.com/office/2006/activeX" xmlns:r="http://schemas.openxmlformats.org/officeDocument/2006/relationships" ax:classid="{8BD21D40-EC42-11CE-9E0D-00AA006002F3}" r:id="rId1" ax:persistence="persistStreamInit"/>
</file>

<file path=xl/activeX/activeX48.xml><?xml version="1.0" encoding="utf-8"?>
<ax:ocx xmlns:ax="http://schemas.microsoft.com/office/2006/activeX" xmlns:r="http://schemas.openxmlformats.org/officeDocument/2006/relationships" ax:classid="{8BD21D40-EC42-11CE-9E0D-00AA006002F3}" r:id="rId1" ax:persistence="persistStreamInit"/>
</file>

<file path=xl/activeX/activeX49.xml><?xml version="1.0" encoding="utf-8"?>
<ax:ocx xmlns:ax="http://schemas.microsoft.com/office/2006/activeX" xmlns:r="http://schemas.openxmlformats.org/officeDocument/2006/relationships" ax:classid="{8BD21D40-EC42-11CE-9E0D-00AA006002F3}" r:id="rId1" ax:persistence="persistStreamInit"/>
</file>

<file path=xl/activeX/activeX5.xml><?xml version="1.0" encoding="utf-8"?>
<ax:ocx xmlns:ax="http://schemas.microsoft.com/office/2006/activeX" xmlns:r="http://schemas.openxmlformats.org/officeDocument/2006/relationships" ax:classid="{8BD21D40-EC42-11CE-9E0D-00AA006002F3}" r:id="rId1" ax:persistence="persistStreamInit"/>
</file>

<file path=xl/activeX/activeX50.xml><?xml version="1.0" encoding="utf-8"?>
<ax:ocx xmlns:ax="http://schemas.microsoft.com/office/2006/activeX" xmlns:r="http://schemas.openxmlformats.org/officeDocument/2006/relationships" ax:classid="{8BD21D40-EC42-11CE-9E0D-00AA006002F3}" r:id="rId1" ax:persistence="persistStreamInit"/>
</file>

<file path=xl/activeX/activeX51.xml><?xml version="1.0" encoding="utf-8"?>
<ax:ocx xmlns:ax="http://schemas.microsoft.com/office/2006/activeX" xmlns:r="http://schemas.openxmlformats.org/officeDocument/2006/relationships" ax:classid="{8BD21D40-EC42-11CE-9E0D-00AA006002F3}" r:id="rId1" ax:persistence="persistStreamInit"/>
</file>

<file path=xl/activeX/activeX52.xml><?xml version="1.0" encoding="utf-8"?>
<ax:ocx xmlns:ax="http://schemas.microsoft.com/office/2006/activeX" xmlns:r="http://schemas.openxmlformats.org/officeDocument/2006/relationships" ax:classid="{8BD21D40-EC42-11CE-9E0D-00AA006002F3}" r:id="rId1" ax:persistence="persistStreamInit"/>
</file>

<file path=xl/activeX/activeX53.xml><?xml version="1.0" encoding="utf-8"?>
<ax:ocx xmlns:ax="http://schemas.microsoft.com/office/2006/activeX" xmlns:r="http://schemas.openxmlformats.org/officeDocument/2006/relationships" ax:classid="{8BD21D40-EC42-11CE-9E0D-00AA006002F3}" r:id="rId1" ax:persistence="persistStreamInit"/>
</file>

<file path=xl/activeX/activeX54.xml><?xml version="1.0" encoding="utf-8"?>
<ax:ocx xmlns:ax="http://schemas.microsoft.com/office/2006/activeX" xmlns:r="http://schemas.openxmlformats.org/officeDocument/2006/relationships" ax:classid="{8BD21D40-EC42-11CE-9E0D-00AA006002F3}" r:id="rId1" ax:persistence="persistStreamInit"/>
</file>

<file path=xl/activeX/activeX55.xml><?xml version="1.0" encoding="utf-8"?>
<ax:ocx xmlns:ax="http://schemas.microsoft.com/office/2006/activeX" xmlns:r="http://schemas.openxmlformats.org/officeDocument/2006/relationships" ax:classid="{8BD21D40-EC42-11CE-9E0D-00AA006002F3}" r:id="rId1" ax:persistence="persistStreamInit"/>
</file>

<file path=xl/activeX/activeX56.xml><?xml version="1.0" encoding="utf-8"?>
<ax:ocx xmlns:ax="http://schemas.microsoft.com/office/2006/activeX" xmlns:r="http://schemas.openxmlformats.org/officeDocument/2006/relationships" ax:classid="{8BD21D40-EC42-11CE-9E0D-00AA006002F3}" r:id="rId1" ax:persistence="persistStreamInit"/>
</file>

<file path=xl/activeX/activeX57.xml><?xml version="1.0" encoding="utf-8"?>
<ax:ocx xmlns:ax="http://schemas.microsoft.com/office/2006/activeX" xmlns:r="http://schemas.openxmlformats.org/officeDocument/2006/relationships" ax:classid="{8BD21D40-EC42-11CE-9E0D-00AA006002F3}" r:id="rId1" ax:persistence="persistStreamInit"/>
</file>

<file path=xl/activeX/activeX58.xml><?xml version="1.0" encoding="utf-8"?>
<ax:ocx xmlns:ax="http://schemas.microsoft.com/office/2006/activeX" xmlns:r="http://schemas.openxmlformats.org/officeDocument/2006/relationships" ax:classid="{8BD21D40-EC42-11CE-9E0D-00AA006002F3}" r:id="rId1" ax:persistence="persistStreamInit"/>
</file>

<file path=xl/activeX/activeX59.xml><?xml version="1.0" encoding="utf-8"?>
<ax:ocx xmlns:ax="http://schemas.microsoft.com/office/2006/activeX" xmlns:r="http://schemas.openxmlformats.org/officeDocument/2006/relationships" ax:classid="{8BD21D40-EC42-11CE-9E0D-00AA006002F3}" r:id="rId1" ax:persistence="persistStreamInit"/>
</file>

<file path=xl/activeX/activeX6.xml><?xml version="1.0" encoding="utf-8"?>
<ax:ocx xmlns:ax="http://schemas.microsoft.com/office/2006/activeX" xmlns:r="http://schemas.openxmlformats.org/officeDocument/2006/relationships" ax:classid="{8BD21D40-EC42-11CE-9E0D-00AA006002F3}" r:id="rId1" ax:persistence="persistStreamInit"/>
</file>

<file path=xl/activeX/activeX60.xml><?xml version="1.0" encoding="utf-8"?>
<ax:ocx xmlns:ax="http://schemas.microsoft.com/office/2006/activeX" xmlns:r="http://schemas.openxmlformats.org/officeDocument/2006/relationships" ax:classid="{8BD21D40-EC42-11CE-9E0D-00AA006002F3}" r:id="rId1" ax:persistence="persistStreamInit"/>
</file>

<file path=xl/activeX/activeX61.xml><?xml version="1.0" encoding="utf-8"?>
<ax:ocx xmlns:ax="http://schemas.microsoft.com/office/2006/activeX" xmlns:r="http://schemas.openxmlformats.org/officeDocument/2006/relationships" ax:classid="{8BD21D40-EC42-11CE-9E0D-00AA006002F3}" r:id="rId1" ax:persistence="persistStreamInit"/>
</file>

<file path=xl/activeX/activeX62.xml><?xml version="1.0" encoding="utf-8"?>
<ax:ocx xmlns:ax="http://schemas.microsoft.com/office/2006/activeX" xmlns:r="http://schemas.openxmlformats.org/officeDocument/2006/relationships" ax:classid="{8BD21D40-EC42-11CE-9E0D-00AA006002F3}" r:id="rId1" ax:persistence="persistStreamInit"/>
</file>

<file path=xl/activeX/activeX63.xml><?xml version="1.0" encoding="utf-8"?>
<ax:ocx xmlns:ax="http://schemas.microsoft.com/office/2006/activeX" xmlns:r="http://schemas.openxmlformats.org/officeDocument/2006/relationships" ax:classid="{8BD21D40-EC42-11CE-9E0D-00AA006002F3}" r:id="rId1" ax:persistence="persistStreamInit"/>
</file>

<file path=xl/activeX/activeX64.xml><?xml version="1.0" encoding="utf-8"?>
<ax:ocx xmlns:ax="http://schemas.microsoft.com/office/2006/activeX" xmlns:r="http://schemas.openxmlformats.org/officeDocument/2006/relationships" ax:classid="{8BD21D40-EC42-11CE-9E0D-00AA006002F3}" r:id="rId1" ax:persistence="persistStreamInit"/>
</file>

<file path=xl/activeX/activeX65.xml><?xml version="1.0" encoding="utf-8"?>
<ax:ocx xmlns:ax="http://schemas.microsoft.com/office/2006/activeX" xmlns:r="http://schemas.openxmlformats.org/officeDocument/2006/relationships" ax:classid="{8BD21D40-EC42-11CE-9E0D-00AA006002F3}" r:id="rId1" ax:persistence="persistStreamInit"/>
</file>

<file path=xl/activeX/activeX66.xml><?xml version="1.0" encoding="utf-8"?>
<ax:ocx xmlns:ax="http://schemas.microsoft.com/office/2006/activeX" xmlns:r="http://schemas.openxmlformats.org/officeDocument/2006/relationships" ax:classid="{8BD21D40-EC42-11CE-9E0D-00AA006002F3}" r:id="rId1" ax:persistence="persistStreamInit"/>
</file>

<file path=xl/activeX/activeX67.xml><?xml version="1.0" encoding="utf-8"?>
<ax:ocx xmlns:ax="http://schemas.microsoft.com/office/2006/activeX" xmlns:r="http://schemas.openxmlformats.org/officeDocument/2006/relationships" ax:classid="{8BD21D40-EC42-11CE-9E0D-00AA006002F3}" r:id="rId1" ax:persistence="persistStreamInit"/>
</file>

<file path=xl/activeX/activeX68.xml><?xml version="1.0" encoding="utf-8"?>
<ax:ocx xmlns:ax="http://schemas.microsoft.com/office/2006/activeX" xmlns:r="http://schemas.openxmlformats.org/officeDocument/2006/relationships" ax:classid="{8BD21D40-EC42-11CE-9E0D-00AA006002F3}" r:id="rId1" ax:persistence="persistStreamInit"/>
</file>

<file path=xl/activeX/activeX69.xml><?xml version="1.0" encoding="utf-8"?>
<ax:ocx xmlns:ax="http://schemas.microsoft.com/office/2006/activeX" xmlns:r="http://schemas.openxmlformats.org/officeDocument/2006/relationships" ax:classid="{8BD21D40-EC42-11CE-9E0D-00AA006002F3}" r:id="rId1" ax:persistence="persistStreamInit"/>
</file>

<file path=xl/activeX/activeX7.xml><?xml version="1.0" encoding="utf-8"?>
<ax:ocx xmlns:ax="http://schemas.microsoft.com/office/2006/activeX" xmlns:r="http://schemas.openxmlformats.org/officeDocument/2006/relationships" ax:classid="{8BD21D40-EC42-11CE-9E0D-00AA006002F3}" r:id="rId1" ax:persistence="persistStreamInit"/>
</file>

<file path=xl/activeX/activeX70.xml><?xml version="1.0" encoding="utf-8"?>
<ax:ocx xmlns:ax="http://schemas.microsoft.com/office/2006/activeX" xmlns:r="http://schemas.openxmlformats.org/officeDocument/2006/relationships" ax:classid="{8BD21D40-EC42-11CE-9E0D-00AA006002F3}" r:id="rId1" ax:persistence="persistStreamInit"/>
</file>

<file path=xl/activeX/activeX71.xml><?xml version="1.0" encoding="utf-8"?>
<ax:ocx xmlns:ax="http://schemas.microsoft.com/office/2006/activeX" xmlns:r="http://schemas.openxmlformats.org/officeDocument/2006/relationships" ax:classid="{8BD21D40-EC42-11CE-9E0D-00AA006002F3}" r:id="rId1" ax:persistence="persistStreamInit"/>
</file>

<file path=xl/activeX/activeX72.xml><?xml version="1.0" encoding="utf-8"?>
<ax:ocx xmlns:ax="http://schemas.microsoft.com/office/2006/activeX" xmlns:r="http://schemas.openxmlformats.org/officeDocument/2006/relationships" ax:classid="{8BD21D40-EC42-11CE-9E0D-00AA006002F3}" r:id="rId1" ax:persistence="persistStreamInit"/>
</file>

<file path=xl/activeX/activeX8.xml><?xml version="1.0" encoding="utf-8"?>
<ax:ocx xmlns:ax="http://schemas.microsoft.com/office/2006/activeX" xmlns:r="http://schemas.openxmlformats.org/officeDocument/2006/relationships" ax:classid="{8BD21D40-EC42-11CE-9E0D-00AA006002F3}" r:id="rId1" ax:persistence="persistStreamInit"/>
</file>

<file path=xl/activeX/activeX9.xml><?xml version="1.0" encoding="utf-8"?>
<ax:ocx xmlns:ax="http://schemas.microsoft.com/office/2006/activeX" xmlns:r="http://schemas.openxmlformats.org/officeDocument/2006/relationships" ax:classid="{8BD21D40-EC42-11CE-9E0D-00AA006002F3}" r:id="rId1" ax:persistence="persistStreamInit"/>
</file>

<file path=xl/ctrlProps/ctrlProp1.xml><?xml version="1.0" encoding="utf-8"?>
<formControlPr xmlns="http://schemas.microsoft.com/office/spreadsheetml/2009/9/main" objectType="Radio" firstButton="1" noThreeD="1" val="0"/>
</file>

<file path=xl/ctrlProps/ctrlProp10.xml><?xml version="1.0" encoding="utf-8"?>
<formControlPr xmlns="http://schemas.microsoft.com/office/spreadsheetml/2009/9/main" objectType="Radio" noThreeD="1" val="0"/>
</file>

<file path=xl/ctrlProps/ctrlProp11.xml><?xml version="1.0" encoding="utf-8"?>
<formControlPr xmlns="http://schemas.microsoft.com/office/spreadsheetml/2009/9/main" objectType="Radio" checked="Checked" noThreeD="1" val="0"/>
</file>

<file path=xl/ctrlProps/ctrlProp12.xml><?xml version="1.0" encoding="utf-8"?>
<formControlPr xmlns="http://schemas.microsoft.com/office/spreadsheetml/2009/9/main" objectType="Radio" noThreeD="1" val="0"/>
</file>

<file path=xl/ctrlProps/ctrlProp13.xml><?xml version="1.0" encoding="utf-8"?>
<formControlPr xmlns="http://schemas.microsoft.com/office/spreadsheetml/2009/9/main" objectType="Radio" noThreeD="1" val="0"/>
</file>

<file path=xl/ctrlProps/ctrlProp14.xml><?xml version="1.0" encoding="utf-8"?>
<formControlPr xmlns="http://schemas.microsoft.com/office/spreadsheetml/2009/9/main" objectType="Radio" firstButton="1" noThreeD="1" val="0"/>
</file>

<file path=xl/ctrlProps/ctrlProp15.xml><?xml version="1.0" encoding="utf-8"?>
<formControlPr xmlns="http://schemas.microsoft.com/office/spreadsheetml/2009/9/main" objectType="Radio" noThreeD="1" val="0"/>
</file>

<file path=xl/ctrlProps/ctrlProp16.xml><?xml version="1.0" encoding="utf-8"?>
<formControlPr xmlns="http://schemas.microsoft.com/office/spreadsheetml/2009/9/main" objectType="Radio" noThreeD="1" val="0"/>
</file>

<file path=xl/ctrlProps/ctrlProp17.xml><?xml version="1.0" encoding="utf-8"?>
<formControlPr xmlns="http://schemas.microsoft.com/office/spreadsheetml/2009/9/main" objectType="Radio" checked="Checked" noThreeD="1" val="0"/>
</file>

<file path=xl/ctrlProps/ctrlProp18.xml><?xml version="1.0" encoding="utf-8"?>
<formControlPr xmlns="http://schemas.microsoft.com/office/spreadsheetml/2009/9/main" objectType="Radio" noThreeD="1" val="0"/>
</file>

<file path=xl/ctrlProps/ctrlProp19.xml><?xml version="1.0" encoding="utf-8"?>
<formControlPr xmlns="http://schemas.microsoft.com/office/spreadsheetml/2009/9/main" objectType="Radio" noThreeD="1" val="0"/>
</file>

<file path=xl/ctrlProps/ctrlProp2.xml><?xml version="1.0" encoding="utf-8"?>
<formControlPr xmlns="http://schemas.microsoft.com/office/spreadsheetml/2009/9/main" objectType="Radio" noThreeD="1" val="0"/>
</file>

<file path=xl/ctrlProps/ctrlProp20.xml><?xml version="1.0" encoding="utf-8"?>
<formControlPr xmlns="http://schemas.microsoft.com/office/spreadsheetml/2009/9/main" objectType="Radio" firstButton="1" noThreeD="1" val="0"/>
</file>

<file path=xl/ctrlProps/ctrlProp21.xml><?xml version="1.0" encoding="utf-8"?>
<formControlPr xmlns="http://schemas.microsoft.com/office/spreadsheetml/2009/9/main" objectType="Radio" checked="Checked" noThreeD="1" val="0"/>
</file>

<file path=xl/ctrlProps/ctrlProp22.xml><?xml version="1.0" encoding="utf-8"?>
<formControlPr xmlns="http://schemas.microsoft.com/office/spreadsheetml/2009/9/main" objectType="Radio" checked="Checked" firstButton="1" noThreeD="1" val="0"/>
</file>

<file path=xl/ctrlProps/ctrlProp23.xml><?xml version="1.0" encoding="utf-8"?>
<formControlPr xmlns="http://schemas.microsoft.com/office/spreadsheetml/2009/9/main" objectType="Radio" noThreeD="1" val="0"/>
</file>

<file path=xl/ctrlProps/ctrlProp24.xml><?xml version="1.0" encoding="utf-8"?>
<formControlPr xmlns="http://schemas.microsoft.com/office/spreadsheetml/2009/9/main" objectType="Radio" noThreeD="1" val="0"/>
</file>

<file path=xl/ctrlProps/ctrlProp25.xml><?xml version="1.0" encoding="utf-8"?>
<formControlPr xmlns="http://schemas.microsoft.com/office/spreadsheetml/2009/9/main" objectType="Radio" noThreeD="1" val="0"/>
</file>

<file path=xl/ctrlProps/ctrlProp26.xml><?xml version="1.0" encoding="utf-8"?>
<formControlPr xmlns="http://schemas.microsoft.com/office/spreadsheetml/2009/9/main" objectType="Radio" firstButton="1" noThreeD="1" val="0"/>
</file>

<file path=xl/ctrlProps/ctrlProp27.xml><?xml version="1.0" encoding="utf-8"?>
<formControlPr xmlns="http://schemas.microsoft.com/office/spreadsheetml/2009/9/main" objectType="Radio" checked="Checked" noThreeD="1" val="0"/>
</file>

<file path=xl/ctrlProps/ctrlProp28.xml><?xml version="1.0" encoding="utf-8"?>
<formControlPr xmlns="http://schemas.microsoft.com/office/spreadsheetml/2009/9/main" objectType="Radio" noThreeD="1" val="0"/>
</file>

<file path=xl/ctrlProps/ctrlProp29.xml><?xml version="1.0" encoding="utf-8"?>
<formControlPr xmlns="http://schemas.microsoft.com/office/spreadsheetml/2009/9/main" objectType="Radio" firstButton="1" noThreeD="1" val="0"/>
</file>

<file path=xl/ctrlProps/ctrlProp3.xml><?xml version="1.0" encoding="utf-8"?>
<formControlPr xmlns="http://schemas.microsoft.com/office/spreadsheetml/2009/9/main" objectType="Radio" noThreeD="1" val="0"/>
</file>

<file path=xl/ctrlProps/ctrlProp30.xml><?xml version="1.0" encoding="utf-8"?>
<formControlPr xmlns="http://schemas.microsoft.com/office/spreadsheetml/2009/9/main" objectType="Radio" checked="Checked" noThreeD="1" val="0"/>
</file>

<file path=xl/ctrlProps/ctrlProp31.xml><?xml version="1.0" encoding="utf-8"?>
<formControlPr xmlns="http://schemas.microsoft.com/office/spreadsheetml/2009/9/main" objectType="Radio" noThreeD="1" val="0"/>
</file>

<file path=xl/ctrlProps/ctrlProp32.xml><?xml version="1.0" encoding="utf-8"?>
<formControlPr xmlns="http://schemas.microsoft.com/office/spreadsheetml/2009/9/main" objectType="Radio" firstButton="1" noThreeD="1" val="0"/>
</file>

<file path=xl/ctrlProps/ctrlProp33.xml><?xml version="1.0" encoding="utf-8"?>
<formControlPr xmlns="http://schemas.microsoft.com/office/spreadsheetml/2009/9/main" objectType="Radio" noThreeD="1" val="0"/>
</file>

<file path=xl/ctrlProps/ctrlProp34.xml><?xml version="1.0" encoding="utf-8"?>
<formControlPr xmlns="http://schemas.microsoft.com/office/spreadsheetml/2009/9/main" objectType="Radio" noThreeD="1" val="0"/>
</file>

<file path=xl/ctrlProps/ctrlProp35.xml><?xml version="1.0" encoding="utf-8"?>
<formControlPr xmlns="http://schemas.microsoft.com/office/spreadsheetml/2009/9/main" objectType="Radio" firstButton="1" noThreeD="1" val="0"/>
</file>

<file path=xl/ctrlProps/ctrlProp36.xml><?xml version="1.0" encoding="utf-8"?>
<formControlPr xmlns="http://schemas.microsoft.com/office/spreadsheetml/2009/9/main" objectType="Radio" noThreeD="1" val="0"/>
</file>

<file path=xl/ctrlProps/ctrlProp37.xml><?xml version="1.0" encoding="utf-8"?>
<formControlPr xmlns="http://schemas.microsoft.com/office/spreadsheetml/2009/9/main" objectType="Radio" noThreeD="1" val="0"/>
</file>

<file path=xl/ctrlProps/ctrlProp38.xml><?xml version="1.0" encoding="utf-8"?>
<formControlPr xmlns="http://schemas.microsoft.com/office/spreadsheetml/2009/9/main" objectType="Radio" noThreeD="1" val="0"/>
</file>

<file path=xl/ctrlProps/ctrlProp39.xml><?xml version="1.0" encoding="utf-8"?>
<formControlPr xmlns="http://schemas.microsoft.com/office/spreadsheetml/2009/9/main" objectType="Radio" noThreeD="1" val="0"/>
</file>

<file path=xl/ctrlProps/ctrlProp4.xml><?xml version="1.0" encoding="utf-8"?>
<formControlPr xmlns="http://schemas.microsoft.com/office/spreadsheetml/2009/9/main" objectType="Radio" noThreeD="1" val="0"/>
</file>

<file path=xl/ctrlProps/ctrlProp40.xml><?xml version="1.0" encoding="utf-8"?>
<formControlPr xmlns="http://schemas.microsoft.com/office/spreadsheetml/2009/9/main" objectType="Radio" noThreeD="1" val="0"/>
</file>

<file path=xl/ctrlProps/ctrlProp41.xml><?xml version="1.0" encoding="utf-8"?>
<formControlPr xmlns="http://schemas.microsoft.com/office/spreadsheetml/2009/9/main" objectType="Radio" noThreeD="1" val="0"/>
</file>

<file path=xl/ctrlProps/ctrlProp42.xml><?xml version="1.0" encoding="utf-8"?>
<formControlPr xmlns="http://schemas.microsoft.com/office/spreadsheetml/2009/9/main" objectType="Radio" noThreeD="1" val="0"/>
</file>

<file path=xl/ctrlProps/ctrlProp43.xml><?xml version="1.0" encoding="utf-8"?>
<formControlPr xmlns="http://schemas.microsoft.com/office/spreadsheetml/2009/9/main" objectType="Radio" checked="Checked" noThreeD="1" val="0"/>
</file>

<file path=xl/ctrlProps/ctrlProp44.xml><?xml version="1.0" encoding="utf-8"?>
<formControlPr xmlns="http://schemas.microsoft.com/office/spreadsheetml/2009/9/main" objectType="Radio" noThreeD="1" val="0"/>
</file>

<file path=xl/ctrlProps/ctrlProp45.xml><?xml version="1.0" encoding="utf-8"?>
<formControlPr xmlns="http://schemas.microsoft.com/office/spreadsheetml/2009/9/main" objectType="Radio" firstButton="1" noThreeD="1" val="0"/>
</file>

<file path=xl/ctrlProps/ctrlProp46.xml><?xml version="1.0" encoding="utf-8"?>
<formControlPr xmlns="http://schemas.microsoft.com/office/spreadsheetml/2009/9/main" objectType="Radio" noThreeD="1" val="0"/>
</file>

<file path=xl/ctrlProps/ctrlProp47.xml><?xml version="1.0" encoding="utf-8"?>
<formControlPr xmlns="http://schemas.microsoft.com/office/spreadsheetml/2009/9/main" objectType="Radio" noThreeD="1" val="0"/>
</file>

<file path=xl/ctrlProps/ctrlProp48.xml><?xml version="1.0" encoding="utf-8"?>
<formControlPr xmlns="http://schemas.microsoft.com/office/spreadsheetml/2009/9/main" objectType="Radio" noThreeD="1" val="0"/>
</file>

<file path=xl/ctrlProps/ctrlProp49.xml><?xml version="1.0" encoding="utf-8"?>
<formControlPr xmlns="http://schemas.microsoft.com/office/spreadsheetml/2009/9/main" objectType="Radio" noThreeD="1" val="0"/>
</file>

<file path=xl/ctrlProps/ctrlProp5.xml><?xml version="1.0" encoding="utf-8"?>
<formControlPr xmlns="http://schemas.microsoft.com/office/spreadsheetml/2009/9/main" objectType="Radio" noThreeD="1" val="0"/>
</file>

<file path=xl/ctrlProps/ctrlProp50.xml><?xml version="1.0" encoding="utf-8"?>
<formControlPr xmlns="http://schemas.microsoft.com/office/spreadsheetml/2009/9/main" objectType="Radio" noThreeD="1" val="0"/>
</file>

<file path=xl/ctrlProps/ctrlProp51.xml><?xml version="1.0" encoding="utf-8"?>
<formControlPr xmlns="http://schemas.microsoft.com/office/spreadsheetml/2009/9/main" objectType="Radio" noThreeD="1" val="0"/>
</file>

<file path=xl/ctrlProps/ctrlProp52.xml><?xml version="1.0" encoding="utf-8"?>
<formControlPr xmlns="http://schemas.microsoft.com/office/spreadsheetml/2009/9/main" objectType="Radio" noThreeD="1" val="0"/>
</file>

<file path=xl/ctrlProps/ctrlProp53.xml><?xml version="1.0" encoding="utf-8"?>
<formControlPr xmlns="http://schemas.microsoft.com/office/spreadsheetml/2009/9/main" objectType="Radio" noThreeD="1" val="0"/>
</file>

<file path=xl/ctrlProps/ctrlProp54.xml><?xml version="1.0" encoding="utf-8"?>
<formControlPr xmlns="http://schemas.microsoft.com/office/spreadsheetml/2009/9/main" objectType="Radio" noThreeD="1" val="0"/>
</file>

<file path=xl/ctrlProps/ctrlProp55.xml><?xml version="1.0" encoding="utf-8"?>
<formControlPr xmlns="http://schemas.microsoft.com/office/spreadsheetml/2009/9/main" objectType="Radio" noThreeD="1" val="0"/>
</file>

<file path=xl/ctrlProps/ctrlProp56.xml><?xml version="1.0" encoding="utf-8"?>
<formControlPr xmlns="http://schemas.microsoft.com/office/spreadsheetml/2009/9/main" objectType="Radio" noThreeD="1" val="0"/>
</file>

<file path=xl/ctrlProps/ctrlProp57.xml><?xml version="1.0" encoding="utf-8"?>
<formControlPr xmlns="http://schemas.microsoft.com/office/spreadsheetml/2009/9/main" objectType="Radio" noThreeD="1" val="0"/>
</file>

<file path=xl/ctrlProps/ctrlProp58.xml><?xml version="1.0" encoding="utf-8"?>
<formControlPr xmlns="http://schemas.microsoft.com/office/spreadsheetml/2009/9/main" objectType="Radio" noThreeD="1" val="0"/>
</file>

<file path=xl/ctrlProps/ctrlProp59.xml><?xml version="1.0" encoding="utf-8"?>
<formControlPr xmlns="http://schemas.microsoft.com/office/spreadsheetml/2009/9/main" objectType="Radio" checked="Checked" noThreeD="1" val="0"/>
</file>

<file path=xl/ctrlProps/ctrlProp6.xml><?xml version="1.0" encoding="utf-8"?>
<formControlPr xmlns="http://schemas.microsoft.com/office/spreadsheetml/2009/9/main" objectType="Radio" noThreeD="1" val="0"/>
</file>

<file path=xl/ctrlProps/ctrlProp60.xml><?xml version="1.0" encoding="utf-8"?>
<formControlPr xmlns="http://schemas.microsoft.com/office/spreadsheetml/2009/9/main" objectType="Radio" noThreeD="1" val="0"/>
</file>

<file path=xl/ctrlProps/ctrlProp61.xml><?xml version="1.0" encoding="utf-8"?>
<formControlPr xmlns="http://schemas.microsoft.com/office/spreadsheetml/2009/9/main" objectType="Radio" firstButton="1" noThreeD="1" val="0"/>
</file>

<file path=xl/ctrlProps/ctrlProp62.xml><?xml version="1.0" encoding="utf-8"?>
<formControlPr xmlns="http://schemas.microsoft.com/office/spreadsheetml/2009/9/main" objectType="Radio" checked="Checked" noThreeD="1" val="0"/>
</file>

<file path=xl/ctrlProps/ctrlProp63.xml><?xml version="1.0" encoding="utf-8"?>
<formControlPr xmlns="http://schemas.microsoft.com/office/spreadsheetml/2009/9/main" objectType="Radio" noThreeD="1" val="0"/>
</file>

<file path=xl/ctrlProps/ctrlProp64.xml><?xml version="1.0" encoding="utf-8"?>
<formControlPr xmlns="http://schemas.microsoft.com/office/spreadsheetml/2009/9/main" objectType="Radio" noThreeD="1" val="0"/>
</file>

<file path=xl/ctrlProps/ctrlProp65.xml><?xml version="1.0" encoding="utf-8"?>
<formControlPr xmlns="http://schemas.microsoft.com/office/spreadsheetml/2009/9/main" objectType="Radio" noThreeD="1" val="0"/>
</file>

<file path=xl/ctrlProps/ctrlProp66.xml><?xml version="1.0" encoding="utf-8"?>
<formControlPr xmlns="http://schemas.microsoft.com/office/spreadsheetml/2009/9/main" objectType="Radio" checked="Checked" firstButton="1" noThreeD="1" val="0"/>
</file>

<file path=xl/ctrlProps/ctrlProp67.xml><?xml version="1.0" encoding="utf-8"?>
<formControlPr xmlns="http://schemas.microsoft.com/office/spreadsheetml/2009/9/main" objectType="Radio" noThreeD="1" val="0"/>
</file>

<file path=xl/ctrlProps/ctrlProp68.xml><?xml version="1.0" encoding="utf-8"?>
<formControlPr xmlns="http://schemas.microsoft.com/office/spreadsheetml/2009/9/main" objectType="Radio" noThreeD="1" val="0"/>
</file>

<file path=xl/ctrlProps/ctrlProp69.xml><?xml version="1.0" encoding="utf-8"?>
<formControlPr xmlns="http://schemas.microsoft.com/office/spreadsheetml/2009/9/main" objectType="Radio" noThreeD="1" val="0"/>
</file>

<file path=xl/ctrlProps/ctrlProp7.xml><?xml version="1.0" encoding="utf-8"?>
<formControlPr xmlns="http://schemas.microsoft.com/office/spreadsheetml/2009/9/main" objectType="Radio" noThreeD="1" val="0"/>
</file>

<file path=xl/ctrlProps/ctrlProp70.xml><?xml version="1.0" encoding="utf-8"?>
<formControlPr xmlns="http://schemas.microsoft.com/office/spreadsheetml/2009/9/main" objectType="Radio" noThreeD="1" val="0"/>
</file>

<file path=xl/ctrlProps/ctrlProp71.xml><?xml version="1.0" encoding="utf-8"?>
<formControlPr xmlns="http://schemas.microsoft.com/office/spreadsheetml/2009/9/main" objectType="Radio" noThreeD="1" val="0"/>
</file>

<file path=xl/ctrlProps/ctrlProp72.xml><?xml version="1.0" encoding="utf-8"?>
<formControlPr xmlns="http://schemas.microsoft.com/office/spreadsheetml/2009/9/main" objectType="Radio" noThreeD="1" val="0"/>
</file>

<file path=xl/ctrlProps/ctrlProp73.xml><?xml version="1.0" encoding="utf-8"?>
<formControlPr xmlns="http://schemas.microsoft.com/office/spreadsheetml/2009/9/main" objectType="Radio" noThreeD="1" val="0"/>
</file>

<file path=xl/ctrlProps/ctrlProp74.xml><?xml version="1.0" encoding="utf-8"?>
<formControlPr xmlns="http://schemas.microsoft.com/office/spreadsheetml/2009/9/main" objectType="Radio" noThreeD="1" val="0"/>
</file>

<file path=xl/ctrlProps/ctrlProp75.xml><?xml version="1.0" encoding="utf-8"?>
<formControlPr xmlns="http://schemas.microsoft.com/office/spreadsheetml/2009/9/main" objectType="Radio" noThreeD="1" val="0"/>
</file>

<file path=xl/ctrlProps/ctrlProp8.xml><?xml version="1.0" encoding="utf-8"?>
<formControlPr xmlns="http://schemas.microsoft.com/office/spreadsheetml/2009/9/main" objectType="Radio" noThreeD="1" val="0"/>
</file>

<file path=xl/ctrlProps/ctrlProp9.xml><?xml version="1.0" encoding="utf-8"?>
<formControlPr xmlns="http://schemas.microsoft.com/office/spreadsheetml/2009/9/main" objectType="Radio"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5" Type="http://schemas.openxmlformats.org/officeDocument/2006/relationships/image" Target="../media/image13.png"/><Relationship Id="rId4" Type="http://schemas.openxmlformats.org/officeDocument/2006/relationships/image" Target="../media/image12.jpeg"/><Relationship Id="rId3" Type="http://schemas.openxmlformats.org/officeDocument/2006/relationships/image" Target="../media/image11.jpeg"/><Relationship Id="rId2" Type="http://schemas.openxmlformats.org/officeDocument/2006/relationships/image" Target="../media/image10.jpeg"/><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6.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jpeg"/></Relationships>
</file>

<file path=xl/drawings/_rels/vmlDrawing1.vml.rels><?xml version="1.0" encoding="UTF-8" standalone="yes"?>
<Relationships xmlns="http://schemas.openxmlformats.org/package/2006/relationships"><Relationship Id="rId4" Type="http://schemas.openxmlformats.org/officeDocument/2006/relationships/image" Target="../media/image8.emf"/><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_rels/vmlDrawing10.vml.rels><?xml version="1.0" encoding="UTF-8" standalone="yes"?>
<Relationships xmlns="http://schemas.openxmlformats.org/package/2006/relationships"><Relationship Id="rId4" Type="http://schemas.openxmlformats.org/officeDocument/2006/relationships/image" Target="../media/image76.emf"/><Relationship Id="rId3" Type="http://schemas.openxmlformats.org/officeDocument/2006/relationships/image" Target="../media/image75.emf"/><Relationship Id="rId2" Type="http://schemas.openxmlformats.org/officeDocument/2006/relationships/image" Target="../media/image74.emf"/><Relationship Id="rId1" Type="http://schemas.openxmlformats.org/officeDocument/2006/relationships/image" Target="../media/image73.emf"/></Relationships>
</file>

<file path=xl/drawings/_rels/vmlDrawing11.vml.rels><?xml version="1.0" encoding="UTF-8" standalone="yes"?>
<Relationships xmlns="http://schemas.openxmlformats.org/package/2006/relationships"><Relationship Id="rId4" Type="http://schemas.openxmlformats.org/officeDocument/2006/relationships/image" Target="../media/image80.emf"/><Relationship Id="rId3" Type="http://schemas.openxmlformats.org/officeDocument/2006/relationships/image" Target="../media/image79.emf"/><Relationship Id="rId2" Type="http://schemas.openxmlformats.org/officeDocument/2006/relationships/image" Target="../media/image78.emf"/><Relationship Id="rId1" Type="http://schemas.openxmlformats.org/officeDocument/2006/relationships/image" Target="../media/image77.emf"/></Relationships>
</file>

<file path=xl/drawings/_rels/vmlDrawing13.vml.rels><?xml version="1.0" encoding="UTF-8" standalone="yes"?>
<Relationships xmlns="http://schemas.openxmlformats.org/package/2006/relationships"><Relationship Id="rId4" Type="http://schemas.openxmlformats.org/officeDocument/2006/relationships/image" Target="../media/image84.emf"/><Relationship Id="rId3" Type="http://schemas.openxmlformats.org/officeDocument/2006/relationships/image" Target="../media/image83.emf"/><Relationship Id="rId2" Type="http://schemas.openxmlformats.org/officeDocument/2006/relationships/image" Target="../media/image82.emf"/><Relationship Id="rId1" Type="http://schemas.openxmlformats.org/officeDocument/2006/relationships/image" Target="../media/image81.emf"/></Relationships>
</file>

<file path=xl/drawings/_rels/vmlDrawing2.vml.rels><?xml version="1.0" encoding="UTF-8" standalone="yes"?>
<Relationships xmlns="http://schemas.openxmlformats.org/package/2006/relationships"><Relationship Id="rId4" Type="http://schemas.openxmlformats.org/officeDocument/2006/relationships/image" Target="../media/image17.emf"/><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vmlDrawing3.vml.rels><?xml version="1.0" encoding="UTF-8" standalone="yes"?>
<Relationships xmlns="http://schemas.openxmlformats.org/package/2006/relationships"><Relationship Id="rId4" Type="http://schemas.openxmlformats.org/officeDocument/2006/relationships/image" Target="../media/image22.emf"/><Relationship Id="rId3" Type="http://schemas.openxmlformats.org/officeDocument/2006/relationships/image" Target="../media/image21.emf"/><Relationship Id="rId2" Type="http://schemas.openxmlformats.org/officeDocument/2006/relationships/image" Target="../media/image20.emf"/><Relationship Id="rId1" Type="http://schemas.openxmlformats.org/officeDocument/2006/relationships/image" Target="../media/image19.emf"/></Relationships>
</file>

<file path=xl/drawings/_rels/vmlDrawing4.vml.rels><?xml version="1.0" encoding="UTF-8" standalone="yes"?>
<Relationships xmlns="http://schemas.openxmlformats.org/package/2006/relationships"><Relationship Id="rId4" Type="http://schemas.openxmlformats.org/officeDocument/2006/relationships/image" Target="../media/image28.emf"/><Relationship Id="rId3" Type="http://schemas.openxmlformats.org/officeDocument/2006/relationships/image" Target="../media/image27.emf"/><Relationship Id="rId2" Type="http://schemas.openxmlformats.org/officeDocument/2006/relationships/image" Target="../media/image26.emf"/><Relationship Id="rId1" Type="http://schemas.openxmlformats.org/officeDocument/2006/relationships/image" Target="../media/image25.emf"/></Relationships>
</file>

<file path=xl/drawings/_rels/vmlDrawing5.vml.rels><?xml version="1.0" encoding="UTF-8" standalone="yes"?>
<Relationships xmlns="http://schemas.openxmlformats.org/package/2006/relationships"><Relationship Id="rId4" Type="http://schemas.openxmlformats.org/officeDocument/2006/relationships/image" Target="../media/image32.emf"/><Relationship Id="rId3" Type="http://schemas.openxmlformats.org/officeDocument/2006/relationships/image" Target="../media/image31.emf"/><Relationship Id="rId2" Type="http://schemas.openxmlformats.org/officeDocument/2006/relationships/image" Target="../media/image30.emf"/><Relationship Id="rId1" Type="http://schemas.openxmlformats.org/officeDocument/2006/relationships/image" Target="../media/image29.emf"/></Relationships>
</file>

<file path=xl/drawings/_rels/vmlDrawing6.vml.rels><?xml version="1.0" encoding="UTF-8" standalone="yes"?>
<Relationships xmlns="http://schemas.openxmlformats.org/package/2006/relationships"><Relationship Id="rId9" Type="http://schemas.openxmlformats.org/officeDocument/2006/relationships/image" Target="../media/image41.emf"/><Relationship Id="rId8" Type="http://schemas.openxmlformats.org/officeDocument/2006/relationships/image" Target="../media/image40.emf"/><Relationship Id="rId7" Type="http://schemas.openxmlformats.org/officeDocument/2006/relationships/image" Target="../media/image39.emf"/><Relationship Id="rId6" Type="http://schemas.openxmlformats.org/officeDocument/2006/relationships/image" Target="../media/image38.emf"/><Relationship Id="rId5" Type="http://schemas.openxmlformats.org/officeDocument/2006/relationships/image" Target="../media/image37.emf"/><Relationship Id="rId4" Type="http://schemas.openxmlformats.org/officeDocument/2006/relationships/image" Target="../media/image36.emf"/><Relationship Id="rId32" Type="http://schemas.openxmlformats.org/officeDocument/2006/relationships/image" Target="../media/image64.emf"/><Relationship Id="rId31" Type="http://schemas.openxmlformats.org/officeDocument/2006/relationships/image" Target="../media/image63.emf"/><Relationship Id="rId30" Type="http://schemas.openxmlformats.org/officeDocument/2006/relationships/image" Target="../media/image62.emf"/><Relationship Id="rId3" Type="http://schemas.openxmlformats.org/officeDocument/2006/relationships/image" Target="../media/image35.emf"/><Relationship Id="rId29" Type="http://schemas.openxmlformats.org/officeDocument/2006/relationships/image" Target="../media/image61.emf"/><Relationship Id="rId28" Type="http://schemas.openxmlformats.org/officeDocument/2006/relationships/image" Target="../media/image60.emf"/><Relationship Id="rId27" Type="http://schemas.openxmlformats.org/officeDocument/2006/relationships/image" Target="../media/image59.emf"/><Relationship Id="rId26" Type="http://schemas.openxmlformats.org/officeDocument/2006/relationships/image" Target="../media/image58.emf"/><Relationship Id="rId25" Type="http://schemas.openxmlformats.org/officeDocument/2006/relationships/image" Target="../media/image57.emf"/><Relationship Id="rId24" Type="http://schemas.openxmlformats.org/officeDocument/2006/relationships/image" Target="../media/image56.emf"/><Relationship Id="rId23" Type="http://schemas.openxmlformats.org/officeDocument/2006/relationships/image" Target="../media/image55.emf"/><Relationship Id="rId22" Type="http://schemas.openxmlformats.org/officeDocument/2006/relationships/image" Target="../media/image54.emf"/><Relationship Id="rId21" Type="http://schemas.openxmlformats.org/officeDocument/2006/relationships/image" Target="../media/image53.emf"/><Relationship Id="rId20" Type="http://schemas.openxmlformats.org/officeDocument/2006/relationships/image" Target="../media/image52.emf"/><Relationship Id="rId2" Type="http://schemas.openxmlformats.org/officeDocument/2006/relationships/image" Target="../media/image34.emf"/><Relationship Id="rId19" Type="http://schemas.openxmlformats.org/officeDocument/2006/relationships/image" Target="../media/image51.emf"/><Relationship Id="rId18" Type="http://schemas.openxmlformats.org/officeDocument/2006/relationships/image" Target="../media/image50.emf"/><Relationship Id="rId17" Type="http://schemas.openxmlformats.org/officeDocument/2006/relationships/image" Target="../media/image49.emf"/><Relationship Id="rId16" Type="http://schemas.openxmlformats.org/officeDocument/2006/relationships/image" Target="../media/image48.emf"/><Relationship Id="rId15" Type="http://schemas.openxmlformats.org/officeDocument/2006/relationships/image" Target="../media/image47.emf"/><Relationship Id="rId14" Type="http://schemas.openxmlformats.org/officeDocument/2006/relationships/image" Target="../media/image46.emf"/><Relationship Id="rId13" Type="http://schemas.openxmlformats.org/officeDocument/2006/relationships/image" Target="../media/image45.emf"/><Relationship Id="rId12" Type="http://schemas.openxmlformats.org/officeDocument/2006/relationships/image" Target="../media/image44.emf"/><Relationship Id="rId11" Type="http://schemas.openxmlformats.org/officeDocument/2006/relationships/image" Target="../media/image43.emf"/><Relationship Id="rId10" Type="http://schemas.openxmlformats.org/officeDocument/2006/relationships/image" Target="../media/image42.emf"/><Relationship Id="rId1" Type="http://schemas.openxmlformats.org/officeDocument/2006/relationships/image" Target="../media/image33.emf"/></Relationships>
</file>

<file path=xl/drawings/_rels/vmlDrawing7.vml.rels><?xml version="1.0" encoding="UTF-8" standalone="yes"?>
<Relationships xmlns="http://schemas.openxmlformats.org/package/2006/relationships"><Relationship Id="rId4" Type="http://schemas.openxmlformats.org/officeDocument/2006/relationships/image" Target="../media/image68.emf"/><Relationship Id="rId3" Type="http://schemas.openxmlformats.org/officeDocument/2006/relationships/image" Target="../media/image67.emf"/><Relationship Id="rId2" Type="http://schemas.openxmlformats.org/officeDocument/2006/relationships/image" Target="../media/image66.emf"/><Relationship Id="rId1" Type="http://schemas.openxmlformats.org/officeDocument/2006/relationships/image" Target="../media/image65.emf"/></Relationships>
</file>

<file path=xl/drawings/_rels/vmlDrawing8.vml.rels><?xml version="1.0" encoding="UTF-8" standalone="yes"?>
<Relationships xmlns="http://schemas.openxmlformats.org/package/2006/relationships"><Relationship Id="rId4" Type="http://schemas.openxmlformats.org/officeDocument/2006/relationships/image" Target="../media/image72.emf"/><Relationship Id="rId3" Type="http://schemas.openxmlformats.org/officeDocument/2006/relationships/image" Target="../media/image71.emf"/><Relationship Id="rId2" Type="http://schemas.openxmlformats.org/officeDocument/2006/relationships/image" Target="../media/image70.emf"/><Relationship Id="rId1" Type="http://schemas.openxmlformats.org/officeDocument/2006/relationships/image" Target="../media/image69.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8</xdr:row>
      <xdr:rowOff>0</xdr:rowOff>
    </xdr:from>
    <xdr:to>
      <xdr:col>27</xdr:col>
      <xdr:colOff>454914</xdr:colOff>
      <xdr:row>49</xdr:row>
      <xdr:rowOff>65446</xdr:rowOff>
    </xdr:to>
    <xdr:pic>
      <xdr:nvPicPr>
        <xdr:cNvPr id="2" name="図 1"/>
        <xdr:cNvPicPr>
          <a:picLocks noChangeAspect="1"/>
        </xdr:cNvPicPr>
      </xdr:nvPicPr>
      <xdr:blipFill>
        <a:blip r:embed="rId1"/>
        <a:stretch>
          <a:fillRect/>
        </a:stretch>
      </xdr:blipFill>
      <xdr:spPr>
        <a:xfrm>
          <a:off x="640080" y="1267460"/>
          <a:ext cx="17096740" cy="6522085"/>
        </a:xfrm>
        <a:prstGeom prst="rect">
          <a:avLst/>
        </a:prstGeom>
      </xdr:spPr>
    </xdr:pic>
    <xdr:clientData/>
  </xdr:twoCellAnchor>
  <xdr:twoCellAnchor editAs="oneCell">
    <xdr:from>
      <xdr:col>1</xdr:col>
      <xdr:colOff>0</xdr:colOff>
      <xdr:row>57</xdr:row>
      <xdr:rowOff>0</xdr:rowOff>
    </xdr:from>
    <xdr:to>
      <xdr:col>27</xdr:col>
      <xdr:colOff>596428</xdr:colOff>
      <xdr:row>97</xdr:row>
      <xdr:rowOff>31429</xdr:rowOff>
    </xdr:to>
    <xdr:pic>
      <xdr:nvPicPr>
        <xdr:cNvPr id="3" name="図 2"/>
        <xdr:cNvPicPr>
          <a:picLocks noChangeAspect="1"/>
        </xdr:cNvPicPr>
      </xdr:nvPicPr>
      <xdr:blipFill>
        <a:blip r:embed="rId2"/>
        <a:stretch>
          <a:fillRect/>
        </a:stretch>
      </xdr:blipFill>
      <xdr:spPr>
        <a:xfrm>
          <a:off x="640080" y="8983980"/>
          <a:ext cx="17238345" cy="6330315"/>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8</xdr:row>
      <xdr:rowOff>171448</xdr:rowOff>
    </xdr:from>
    <xdr:to>
      <xdr:col>3</xdr:col>
      <xdr:colOff>134471</xdr:colOff>
      <xdr:row>9</xdr:row>
      <xdr:rowOff>184337</xdr:rowOff>
    </xdr:to>
    <xdr:sp>
      <xdr:nvSpPr>
        <xdr:cNvPr id="2" name="正方形/長方形 1"/>
        <xdr:cNvSpPr/>
      </xdr:nvSpPr>
      <xdr:spPr>
        <a:xfrm>
          <a:off x="819785" y="1417320"/>
          <a:ext cx="49657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104215</xdr:colOff>
      <xdr:row>14</xdr:row>
      <xdr:rowOff>19769</xdr:rowOff>
    </xdr:from>
    <xdr:to>
      <xdr:col>14</xdr:col>
      <xdr:colOff>537882</xdr:colOff>
      <xdr:row>14</xdr:row>
      <xdr:rowOff>226519</xdr:rowOff>
    </xdr:to>
    <xdr:sp>
      <xdr:nvSpPr>
        <xdr:cNvPr id="3" name="正方形/長方形 2"/>
        <xdr:cNvSpPr/>
      </xdr:nvSpPr>
      <xdr:spPr>
        <a:xfrm>
          <a:off x="8780780" y="222440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変更</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104215</xdr:colOff>
      <xdr:row>15</xdr:row>
      <xdr:rowOff>19769</xdr:rowOff>
    </xdr:from>
    <xdr:to>
      <xdr:col>14</xdr:col>
      <xdr:colOff>537882</xdr:colOff>
      <xdr:row>15</xdr:row>
      <xdr:rowOff>226519</xdr:rowOff>
    </xdr:to>
    <xdr:sp>
      <xdr:nvSpPr>
        <xdr:cNvPr id="4" name="正方形/長方形 3"/>
        <xdr:cNvSpPr/>
      </xdr:nvSpPr>
      <xdr:spPr>
        <a:xfrm>
          <a:off x="8780780" y="238188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変更</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14</xdr:col>
      <xdr:colOff>104215</xdr:colOff>
      <xdr:row>16</xdr:row>
      <xdr:rowOff>19769</xdr:rowOff>
    </xdr:from>
    <xdr:to>
      <xdr:col>14</xdr:col>
      <xdr:colOff>537882</xdr:colOff>
      <xdr:row>16</xdr:row>
      <xdr:rowOff>226519</xdr:rowOff>
    </xdr:to>
    <xdr:sp>
      <xdr:nvSpPr>
        <xdr:cNvPr id="5" name="正方形/長方形 4"/>
        <xdr:cNvSpPr/>
      </xdr:nvSpPr>
      <xdr:spPr>
        <a:xfrm>
          <a:off x="8780780" y="253936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変更</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14</xdr:col>
      <xdr:colOff>104215</xdr:colOff>
      <xdr:row>17</xdr:row>
      <xdr:rowOff>19769</xdr:rowOff>
    </xdr:from>
    <xdr:to>
      <xdr:col>14</xdr:col>
      <xdr:colOff>537882</xdr:colOff>
      <xdr:row>17</xdr:row>
      <xdr:rowOff>226519</xdr:rowOff>
    </xdr:to>
    <xdr:sp>
      <xdr:nvSpPr>
        <xdr:cNvPr id="6" name="正方形/長方形 5"/>
        <xdr:cNvSpPr/>
      </xdr:nvSpPr>
      <xdr:spPr>
        <a:xfrm>
          <a:off x="8780780" y="269684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変更</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xdr:col>
      <xdr:colOff>48185</xdr:colOff>
      <xdr:row>23</xdr:row>
      <xdr:rowOff>174250</xdr:rowOff>
    </xdr:from>
    <xdr:to>
      <xdr:col>2</xdr:col>
      <xdr:colOff>281828</xdr:colOff>
      <xdr:row>24</xdr:row>
      <xdr:rowOff>174251</xdr:rowOff>
    </xdr:to>
    <xdr:sp>
      <xdr:nvSpPr>
        <xdr:cNvPr id="9" name="正方形/長方形 8"/>
        <xdr:cNvSpPr/>
      </xdr:nvSpPr>
      <xdr:spPr>
        <a:xfrm>
          <a:off x="687705" y="3837940"/>
          <a:ext cx="48260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142874</xdr:colOff>
      <xdr:row>7</xdr:row>
      <xdr:rowOff>12885</xdr:rowOff>
    </xdr:from>
    <xdr:to>
      <xdr:col>10</xdr:col>
      <xdr:colOff>0</xdr:colOff>
      <xdr:row>7</xdr:row>
      <xdr:rowOff>209550</xdr:rowOff>
    </xdr:to>
    <xdr:sp>
      <xdr:nvSpPr>
        <xdr:cNvPr id="10" name="正方形/長方形 9"/>
        <xdr:cNvSpPr/>
      </xdr:nvSpPr>
      <xdr:spPr>
        <a:xfrm>
          <a:off x="4791710" y="1115060"/>
          <a:ext cx="1226820" cy="1447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171450</xdr:colOff>
      <xdr:row>5</xdr:row>
      <xdr:rowOff>9525</xdr:rowOff>
    </xdr:from>
    <xdr:to>
      <xdr:col>5</xdr:col>
      <xdr:colOff>133350</xdr:colOff>
      <xdr:row>5</xdr:row>
      <xdr:rowOff>219075</xdr:rowOff>
    </xdr:to>
    <xdr:sp>
      <xdr:nvSpPr>
        <xdr:cNvPr id="11" name="正方形/長方形 10"/>
        <xdr:cNvSpPr/>
      </xdr:nvSpPr>
      <xdr:spPr>
        <a:xfrm>
          <a:off x="1353820" y="796925"/>
          <a:ext cx="1330960" cy="14795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王一</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76200</xdr:colOff>
          <xdr:row>14</xdr:row>
          <xdr:rowOff>38100</xdr:rowOff>
        </xdr:from>
        <xdr:to>
          <xdr:col>2</xdr:col>
          <xdr:colOff>238125</xdr:colOff>
          <xdr:row>15</xdr:row>
          <xdr:rowOff>33020</xdr:rowOff>
        </xdr:to>
        <xdr:sp>
          <xdr:nvSpPr>
            <xdr:cNvPr id="15361" name="CheckBox1" hidden="1">
              <a:extLst>
                <a:ext uri="{63B3BB69-23CF-44E3-9099-C40C66FF867C}">
                  <a14:compatExt spid="_x0000_s15361"/>
                </a:ext>
              </a:extLst>
            </xdr:cNvPr>
            <xdr:cNvSpPr/>
          </xdr:nvSpPr>
          <xdr:spPr>
            <a:xfrm>
              <a:off x="965200" y="22428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15</xdr:row>
          <xdr:rowOff>38100</xdr:rowOff>
        </xdr:from>
        <xdr:to>
          <xdr:col>2</xdr:col>
          <xdr:colOff>238125</xdr:colOff>
          <xdr:row>16</xdr:row>
          <xdr:rowOff>33020</xdr:rowOff>
        </xdr:to>
        <xdr:sp>
          <xdr:nvSpPr>
            <xdr:cNvPr id="15362" name="CheckBox2" hidden="1">
              <a:extLst>
                <a:ext uri="{63B3BB69-23CF-44E3-9099-C40C66FF867C}">
                  <a14:compatExt spid="_x0000_s15362"/>
                </a:ext>
              </a:extLst>
            </xdr:cNvPr>
            <xdr:cNvSpPr/>
          </xdr:nvSpPr>
          <xdr:spPr>
            <a:xfrm>
              <a:off x="965200" y="24003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16</xdr:row>
          <xdr:rowOff>38100</xdr:rowOff>
        </xdr:from>
        <xdr:to>
          <xdr:col>2</xdr:col>
          <xdr:colOff>238125</xdr:colOff>
          <xdr:row>17</xdr:row>
          <xdr:rowOff>33020</xdr:rowOff>
        </xdr:to>
        <xdr:sp>
          <xdr:nvSpPr>
            <xdr:cNvPr id="15363" name="CheckBox3" hidden="1">
              <a:extLst>
                <a:ext uri="{63B3BB69-23CF-44E3-9099-C40C66FF867C}">
                  <a14:compatExt spid="_x0000_s15363"/>
                </a:ext>
              </a:extLst>
            </xdr:cNvPr>
            <xdr:cNvSpPr/>
          </xdr:nvSpPr>
          <xdr:spPr>
            <a:xfrm>
              <a:off x="965200" y="25577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17</xdr:row>
          <xdr:rowOff>38100</xdr:rowOff>
        </xdr:from>
        <xdr:to>
          <xdr:col>2</xdr:col>
          <xdr:colOff>238125</xdr:colOff>
          <xdr:row>18</xdr:row>
          <xdr:rowOff>33020</xdr:rowOff>
        </xdr:to>
        <xdr:sp>
          <xdr:nvSpPr>
            <xdr:cNvPr id="15364" name="CheckBox4" hidden="1">
              <a:extLst>
                <a:ext uri="{63B3BB69-23CF-44E3-9099-C40C66FF867C}">
                  <a14:compatExt spid="_x0000_s15364"/>
                </a:ext>
              </a:extLst>
            </xdr:cNvPr>
            <xdr:cNvSpPr/>
          </xdr:nvSpPr>
          <xdr:spPr>
            <a:xfrm>
              <a:off x="965200" y="2715260"/>
              <a:ext cx="161925" cy="152400"/>
            </a:xfrm>
            <a:prstGeom prst="rect">
              <a:avLst/>
            </a:prstGeom>
          </xdr:spPr>
        </xdr:sp>
        <xdr:clientData/>
      </xdr:twoCellAnchor>
    </mc:Choice>
    <mc:Fallback/>
  </mc:AlternateContent>
  <xdr:twoCellAnchor>
    <xdr:from>
      <xdr:col>3</xdr:col>
      <xdr:colOff>180974</xdr:colOff>
      <xdr:row>7</xdr:row>
      <xdr:rowOff>31935</xdr:rowOff>
    </xdr:from>
    <xdr:to>
      <xdr:col>5</xdr:col>
      <xdr:colOff>133350</xdr:colOff>
      <xdr:row>7</xdr:row>
      <xdr:rowOff>228600</xdr:rowOff>
    </xdr:to>
    <xdr:sp>
      <xdr:nvSpPr>
        <xdr:cNvPr id="19" name="正方形/長方形 18"/>
        <xdr:cNvSpPr/>
      </xdr:nvSpPr>
      <xdr:spPr>
        <a:xfrm>
          <a:off x="1362710" y="1134110"/>
          <a:ext cx="1322070" cy="12573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456079</xdr:colOff>
      <xdr:row>8</xdr:row>
      <xdr:rowOff>161923</xdr:rowOff>
    </xdr:from>
    <xdr:to>
      <xdr:col>4</xdr:col>
      <xdr:colOff>305921</xdr:colOff>
      <xdr:row>9</xdr:row>
      <xdr:rowOff>174812</xdr:rowOff>
    </xdr:to>
    <xdr:sp>
      <xdr:nvSpPr>
        <xdr:cNvPr id="20" name="正方形/長方形 19"/>
        <xdr:cNvSpPr/>
      </xdr:nvSpPr>
      <xdr:spPr>
        <a:xfrm>
          <a:off x="1638300" y="1417320"/>
          <a:ext cx="57848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425824</xdr:colOff>
      <xdr:row>9</xdr:row>
      <xdr:rowOff>100852</xdr:rowOff>
    </xdr:from>
    <xdr:to>
      <xdr:col>18</xdr:col>
      <xdr:colOff>0</xdr:colOff>
      <xdr:row>13</xdr:row>
      <xdr:rowOff>44823</xdr:rowOff>
    </xdr:to>
    <xdr:sp>
      <xdr:nvSpPr>
        <xdr:cNvPr id="21" name="吹き出し: 角を丸めた四角形 20"/>
        <xdr:cNvSpPr/>
      </xdr:nvSpPr>
      <xdr:spPr>
        <a:xfrm>
          <a:off x="9102090" y="1517650"/>
          <a:ext cx="1894840" cy="574040"/>
        </a:xfrm>
        <a:prstGeom prst="wedgeRoundRectCallout">
          <a:avLst>
            <a:gd name="adj1" fmla="val -67121"/>
            <a:gd name="adj2" fmla="val 5538"/>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■承認ボタン</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活性：未承認</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非活性：承認済、否認済</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8</xdr:col>
          <xdr:colOff>142875</xdr:colOff>
          <xdr:row>4</xdr:row>
          <xdr:rowOff>228600</xdr:rowOff>
        </xdr:from>
        <xdr:to>
          <xdr:col>8</xdr:col>
          <xdr:colOff>609600</xdr:colOff>
          <xdr:row>6</xdr:row>
          <xdr:rowOff>71120</xdr:rowOff>
        </xdr:to>
        <xdr:sp>
          <xdr:nvSpPr>
            <xdr:cNvPr id="15365" name="Option Button 5" hidden="1">
              <a:extLst>
                <a:ext uri="{63B3BB69-23CF-44E3-9099-C40C66FF867C}">
                  <a14:compatExt spid="_x0000_s15365"/>
                </a:ext>
              </a:extLst>
            </xdr:cNvPr>
            <xdr:cNvSpPr/>
          </xdr:nvSpPr>
          <xdr:spPr>
            <a:xfrm>
              <a:off x="4792345" y="787400"/>
              <a:ext cx="46672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未承認</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4</xdr:row>
          <xdr:rowOff>228600</xdr:rowOff>
        </xdr:from>
        <xdr:to>
          <xdr:col>9</xdr:col>
          <xdr:colOff>447675</xdr:colOff>
          <xdr:row>6</xdr:row>
          <xdr:rowOff>71120</xdr:rowOff>
        </xdr:to>
        <xdr:sp>
          <xdr:nvSpPr>
            <xdr:cNvPr id="15366" name="Option Button 6" hidden="1">
              <a:extLst>
                <a:ext uri="{63B3BB69-23CF-44E3-9099-C40C66FF867C}">
                  <a14:compatExt spid="_x0000_s15366"/>
                </a:ext>
              </a:extLst>
            </xdr:cNvPr>
            <xdr:cNvSpPr/>
          </xdr:nvSpPr>
          <xdr:spPr>
            <a:xfrm>
              <a:off x="5378450" y="787400"/>
              <a:ext cx="44767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承認済</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590550</xdr:colOff>
          <xdr:row>4</xdr:row>
          <xdr:rowOff>228600</xdr:rowOff>
        </xdr:from>
        <xdr:to>
          <xdr:col>10</xdr:col>
          <xdr:colOff>390525</xdr:colOff>
          <xdr:row>6</xdr:row>
          <xdr:rowOff>71120</xdr:rowOff>
        </xdr:to>
        <xdr:sp>
          <xdr:nvSpPr>
            <xdr:cNvPr id="15367" name="Option Button 7" hidden="1">
              <a:extLst>
                <a:ext uri="{63B3BB69-23CF-44E3-9099-C40C66FF867C}">
                  <a14:compatExt spid="_x0000_s15367"/>
                </a:ext>
              </a:extLst>
            </xdr:cNvPr>
            <xdr:cNvSpPr/>
          </xdr:nvSpPr>
          <xdr:spPr>
            <a:xfrm>
              <a:off x="5969000" y="787400"/>
              <a:ext cx="44005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否認済</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13</xdr:col>
      <xdr:colOff>63824</xdr:colOff>
      <xdr:row>27</xdr:row>
      <xdr:rowOff>35566</xdr:rowOff>
    </xdr:from>
    <xdr:to>
      <xdr:col>18</xdr:col>
      <xdr:colOff>0</xdr:colOff>
      <xdr:row>31</xdr:row>
      <xdr:rowOff>219732</xdr:rowOff>
    </xdr:to>
    <xdr:sp>
      <xdr:nvSpPr>
        <xdr:cNvPr id="99" name="吹き出し: 角を丸めた四角形 98"/>
        <xdr:cNvSpPr/>
      </xdr:nvSpPr>
      <xdr:spPr>
        <a:xfrm>
          <a:off x="8100060" y="4345940"/>
          <a:ext cx="2896870" cy="751840"/>
        </a:xfrm>
        <a:prstGeom prst="wedgeRoundRectCallout">
          <a:avLst>
            <a:gd name="adj1" fmla="val -67586"/>
            <a:gd name="adj2" fmla="val -22310"/>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■費用種別</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定期券、タクシー、飲み会、そのた</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■提出日：画面初期化の場合、システム日付</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登録ボタンを押下後、上記のシステム日付を登録</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xdr:col>
      <xdr:colOff>12172</xdr:colOff>
      <xdr:row>11</xdr:row>
      <xdr:rowOff>196264</xdr:rowOff>
    </xdr:from>
    <xdr:to>
      <xdr:col>5</xdr:col>
      <xdr:colOff>162491</xdr:colOff>
      <xdr:row>12</xdr:row>
      <xdr:rowOff>154883</xdr:rowOff>
    </xdr:to>
    <xdr:sp>
      <xdr:nvSpPr>
        <xdr:cNvPr id="100" name="正方形/長方形 99"/>
        <xdr:cNvSpPr/>
      </xdr:nvSpPr>
      <xdr:spPr>
        <a:xfrm>
          <a:off x="1923415" y="1889760"/>
          <a:ext cx="789940" cy="1543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0</xdr:colOff>
      <xdr:row>11</xdr:row>
      <xdr:rowOff>196264</xdr:rowOff>
    </xdr:from>
    <xdr:to>
      <xdr:col>3</xdr:col>
      <xdr:colOff>557092</xdr:colOff>
      <xdr:row>12</xdr:row>
      <xdr:rowOff>155523</xdr:rowOff>
    </xdr:to>
    <xdr:sp>
      <xdr:nvSpPr>
        <xdr:cNvPr id="101" name="正方形/長方形 100"/>
        <xdr:cNvSpPr/>
      </xdr:nvSpPr>
      <xdr:spPr>
        <a:xfrm>
          <a:off x="889000" y="1889760"/>
          <a:ext cx="850265" cy="15494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513231</xdr:colOff>
      <xdr:row>11</xdr:row>
      <xdr:rowOff>190499</xdr:rowOff>
    </xdr:from>
    <xdr:to>
      <xdr:col>6</xdr:col>
      <xdr:colOff>419101</xdr:colOff>
      <xdr:row>12</xdr:row>
      <xdr:rowOff>171450</xdr:rowOff>
    </xdr:to>
    <xdr:sp>
      <xdr:nvSpPr>
        <xdr:cNvPr id="102" name="正方形/長方形 101"/>
        <xdr:cNvSpPr/>
      </xdr:nvSpPr>
      <xdr:spPr>
        <a:xfrm>
          <a:off x="3064510" y="1889760"/>
          <a:ext cx="65278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一括削除</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4</xdr:col>
      <xdr:colOff>0</xdr:colOff>
      <xdr:row>29</xdr:row>
      <xdr:rowOff>0</xdr:rowOff>
    </xdr:from>
    <xdr:to>
      <xdr:col>6</xdr:col>
      <xdr:colOff>728383</xdr:colOff>
      <xdr:row>30</xdr:row>
      <xdr:rowOff>33618</xdr:rowOff>
    </xdr:to>
    <xdr:sp>
      <xdr:nvSpPr>
        <xdr:cNvPr id="107" name="正方形/長方形 106"/>
        <xdr:cNvSpPr/>
      </xdr:nvSpPr>
      <xdr:spPr>
        <a:xfrm>
          <a:off x="1911350" y="4625340"/>
          <a:ext cx="2098040" cy="1905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27</xdr:row>
      <xdr:rowOff>0</xdr:rowOff>
    </xdr:from>
    <xdr:to>
      <xdr:col>6</xdr:col>
      <xdr:colOff>725020</xdr:colOff>
      <xdr:row>28</xdr:row>
      <xdr:rowOff>53230</xdr:rowOff>
    </xdr:to>
    <xdr:sp>
      <xdr:nvSpPr>
        <xdr:cNvPr id="108" name="正方形/長方形 107"/>
        <xdr:cNvSpPr/>
      </xdr:nvSpPr>
      <xdr:spPr>
        <a:xfrm>
          <a:off x="1911350" y="4310380"/>
          <a:ext cx="2098040" cy="21018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王一</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31</xdr:row>
      <xdr:rowOff>0</xdr:rowOff>
    </xdr:from>
    <xdr:to>
      <xdr:col>6</xdr:col>
      <xdr:colOff>728383</xdr:colOff>
      <xdr:row>32</xdr:row>
      <xdr:rowOff>11208</xdr:rowOff>
    </xdr:to>
    <xdr:sp>
      <xdr:nvSpPr>
        <xdr:cNvPr id="110" name="正方形/長方形 109"/>
        <xdr:cNvSpPr/>
      </xdr:nvSpPr>
      <xdr:spPr>
        <a:xfrm>
          <a:off x="1911350" y="4940300"/>
          <a:ext cx="2098040" cy="1682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35</xdr:row>
      <xdr:rowOff>0</xdr:rowOff>
    </xdr:from>
    <xdr:to>
      <xdr:col>12</xdr:col>
      <xdr:colOff>683559</xdr:colOff>
      <xdr:row>38</xdr:row>
      <xdr:rowOff>89649</xdr:rowOff>
    </xdr:to>
    <xdr:sp>
      <xdr:nvSpPr>
        <xdr:cNvPr id="111" name="正方形/長方形 110"/>
        <xdr:cNvSpPr/>
      </xdr:nvSpPr>
      <xdr:spPr>
        <a:xfrm>
          <a:off x="6018530" y="5570220"/>
          <a:ext cx="2016760" cy="56197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34</xdr:row>
      <xdr:rowOff>212911</xdr:rowOff>
    </xdr:from>
    <xdr:to>
      <xdr:col>6</xdr:col>
      <xdr:colOff>728383</xdr:colOff>
      <xdr:row>35</xdr:row>
      <xdr:rowOff>224119</xdr:rowOff>
    </xdr:to>
    <xdr:sp>
      <xdr:nvSpPr>
        <xdr:cNvPr id="112" name="正方形/長方形 111"/>
        <xdr:cNvSpPr/>
      </xdr:nvSpPr>
      <xdr:spPr>
        <a:xfrm>
          <a:off x="1911350" y="5570220"/>
          <a:ext cx="209804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29</xdr:row>
      <xdr:rowOff>0</xdr:rowOff>
    </xdr:from>
    <xdr:to>
      <xdr:col>12</xdr:col>
      <xdr:colOff>672354</xdr:colOff>
      <xdr:row>30</xdr:row>
      <xdr:rowOff>33619</xdr:rowOff>
    </xdr:to>
    <xdr:sp>
      <xdr:nvSpPr>
        <xdr:cNvPr id="113" name="正方形/長方形 112"/>
        <xdr:cNvSpPr/>
      </xdr:nvSpPr>
      <xdr:spPr>
        <a:xfrm>
          <a:off x="6018530" y="4625340"/>
          <a:ext cx="2005330" cy="1905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31</xdr:row>
      <xdr:rowOff>0</xdr:rowOff>
    </xdr:from>
    <xdr:to>
      <xdr:col>12</xdr:col>
      <xdr:colOff>683559</xdr:colOff>
      <xdr:row>34</xdr:row>
      <xdr:rowOff>89649</xdr:rowOff>
    </xdr:to>
    <xdr:sp>
      <xdr:nvSpPr>
        <xdr:cNvPr id="114" name="正方形/長方形 113"/>
        <xdr:cNvSpPr/>
      </xdr:nvSpPr>
      <xdr:spPr>
        <a:xfrm>
          <a:off x="6018530" y="4940300"/>
          <a:ext cx="2016760" cy="5619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26</xdr:row>
      <xdr:rowOff>224118</xdr:rowOff>
    </xdr:from>
    <xdr:to>
      <xdr:col>12</xdr:col>
      <xdr:colOff>672354</xdr:colOff>
      <xdr:row>28</xdr:row>
      <xdr:rowOff>22413</xdr:rowOff>
    </xdr:to>
    <xdr:sp>
      <xdr:nvSpPr>
        <xdr:cNvPr id="115" name="正方形/長方形 114"/>
        <xdr:cNvSpPr/>
      </xdr:nvSpPr>
      <xdr:spPr>
        <a:xfrm>
          <a:off x="6018530" y="4310380"/>
          <a:ext cx="2005330" cy="17970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121030</xdr:colOff>
      <xdr:row>23</xdr:row>
      <xdr:rowOff>140633</xdr:rowOff>
    </xdr:from>
    <xdr:to>
      <xdr:col>15</xdr:col>
      <xdr:colOff>102541</xdr:colOff>
      <xdr:row>24</xdr:row>
      <xdr:rowOff>140634</xdr:rowOff>
    </xdr:to>
    <xdr:sp>
      <xdr:nvSpPr>
        <xdr:cNvPr id="116" name="正方形/長方形 115"/>
        <xdr:cNvSpPr/>
      </xdr:nvSpPr>
      <xdr:spPr>
        <a:xfrm>
          <a:off x="8797290" y="3820795"/>
          <a:ext cx="67500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登録</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1</xdr:colOff>
      <xdr:row>36</xdr:row>
      <xdr:rowOff>224115</xdr:rowOff>
    </xdr:from>
    <xdr:to>
      <xdr:col>6</xdr:col>
      <xdr:colOff>728384</xdr:colOff>
      <xdr:row>38</xdr:row>
      <xdr:rowOff>0</xdr:rowOff>
    </xdr:to>
    <xdr:sp>
      <xdr:nvSpPr>
        <xdr:cNvPr id="117" name="正方形/長方形 116"/>
        <xdr:cNvSpPr/>
      </xdr:nvSpPr>
      <xdr:spPr>
        <a:xfrm>
          <a:off x="1911350" y="5885180"/>
          <a:ext cx="209804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8</xdr:row>
      <xdr:rowOff>171448</xdr:rowOff>
    </xdr:from>
    <xdr:to>
      <xdr:col>3</xdr:col>
      <xdr:colOff>134471</xdr:colOff>
      <xdr:row>9</xdr:row>
      <xdr:rowOff>184337</xdr:rowOff>
    </xdr:to>
    <xdr:sp>
      <xdr:nvSpPr>
        <xdr:cNvPr id="2" name="正方形/長方形 1"/>
        <xdr:cNvSpPr/>
      </xdr:nvSpPr>
      <xdr:spPr>
        <a:xfrm>
          <a:off x="819785" y="1417320"/>
          <a:ext cx="49657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104215</xdr:colOff>
      <xdr:row>14</xdr:row>
      <xdr:rowOff>19769</xdr:rowOff>
    </xdr:from>
    <xdr:to>
      <xdr:col>14</xdr:col>
      <xdr:colOff>537882</xdr:colOff>
      <xdr:row>14</xdr:row>
      <xdr:rowOff>226519</xdr:rowOff>
    </xdr:to>
    <xdr:sp>
      <xdr:nvSpPr>
        <xdr:cNvPr id="3" name="正方形/長方形 2"/>
        <xdr:cNvSpPr/>
      </xdr:nvSpPr>
      <xdr:spPr>
        <a:xfrm>
          <a:off x="8780780" y="222440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変更</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104215</xdr:colOff>
      <xdr:row>15</xdr:row>
      <xdr:rowOff>19769</xdr:rowOff>
    </xdr:from>
    <xdr:to>
      <xdr:col>14</xdr:col>
      <xdr:colOff>537882</xdr:colOff>
      <xdr:row>15</xdr:row>
      <xdr:rowOff>226519</xdr:rowOff>
    </xdr:to>
    <xdr:sp>
      <xdr:nvSpPr>
        <xdr:cNvPr id="4" name="正方形/長方形 3"/>
        <xdr:cNvSpPr/>
      </xdr:nvSpPr>
      <xdr:spPr>
        <a:xfrm>
          <a:off x="8780780" y="238188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変更</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14</xdr:col>
      <xdr:colOff>104215</xdr:colOff>
      <xdr:row>16</xdr:row>
      <xdr:rowOff>19769</xdr:rowOff>
    </xdr:from>
    <xdr:to>
      <xdr:col>14</xdr:col>
      <xdr:colOff>537882</xdr:colOff>
      <xdr:row>16</xdr:row>
      <xdr:rowOff>226519</xdr:rowOff>
    </xdr:to>
    <xdr:sp>
      <xdr:nvSpPr>
        <xdr:cNvPr id="5" name="正方形/長方形 4"/>
        <xdr:cNvSpPr/>
      </xdr:nvSpPr>
      <xdr:spPr>
        <a:xfrm>
          <a:off x="8780780" y="253936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変更</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14</xdr:col>
      <xdr:colOff>104215</xdr:colOff>
      <xdr:row>17</xdr:row>
      <xdr:rowOff>19769</xdr:rowOff>
    </xdr:from>
    <xdr:to>
      <xdr:col>14</xdr:col>
      <xdr:colOff>537882</xdr:colOff>
      <xdr:row>17</xdr:row>
      <xdr:rowOff>226519</xdr:rowOff>
    </xdr:to>
    <xdr:sp>
      <xdr:nvSpPr>
        <xdr:cNvPr id="6" name="正方形/長方形 5"/>
        <xdr:cNvSpPr/>
      </xdr:nvSpPr>
      <xdr:spPr>
        <a:xfrm>
          <a:off x="8780780" y="269684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変更</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xdr:col>
      <xdr:colOff>48185</xdr:colOff>
      <xdr:row>25</xdr:row>
      <xdr:rowOff>174250</xdr:rowOff>
    </xdr:from>
    <xdr:to>
      <xdr:col>2</xdr:col>
      <xdr:colOff>281828</xdr:colOff>
      <xdr:row>26</xdr:row>
      <xdr:rowOff>174251</xdr:rowOff>
    </xdr:to>
    <xdr:sp>
      <xdr:nvSpPr>
        <xdr:cNvPr id="7" name="正方形/長方形 6"/>
        <xdr:cNvSpPr/>
      </xdr:nvSpPr>
      <xdr:spPr>
        <a:xfrm>
          <a:off x="687705" y="4152900"/>
          <a:ext cx="48260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142874</xdr:colOff>
      <xdr:row>7</xdr:row>
      <xdr:rowOff>12885</xdr:rowOff>
    </xdr:from>
    <xdr:to>
      <xdr:col>10</xdr:col>
      <xdr:colOff>0</xdr:colOff>
      <xdr:row>7</xdr:row>
      <xdr:rowOff>209550</xdr:rowOff>
    </xdr:to>
    <xdr:sp>
      <xdr:nvSpPr>
        <xdr:cNvPr id="8" name="正方形/長方形 7"/>
        <xdr:cNvSpPr/>
      </xdr:nvSpPr>
      <xdr:spPr>
        <a:xfrm>
          <a:off x="4791710" y="1115060"/>
          <a:ext cx="1226820" cy="1447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171450</xdr:colOff>
      <xdr:row>5</xdr:row>
      <xdr:rowOff>9525</xdr:rowOff>
    </xdr:from>
    <xdr:to>
      <xdr:col>5</xdr:col>
      <xdr:colOff>133350</xdr:colOff>
      <xdr:row>5</xdr:row>
      <xdr:rowOff>219075</xdr:rowOff>
    </xdr:to>
    <xdr:sp>
      <xdr:nvSpPr>
        <xdr:cNvPr id="9" name="正方形/長方形 8"/>
        <xdr:cNvSpPr/>
      </xdr:nvSpPr>
      <xdr:spPr>
        <a:xfrm>
          <a:off x="1353820" y="796925"/>
          <a:ext cx="1330960" cy="14795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王一</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76200</xdr:colOff>
          <xdr:row>14</xdr:row>
          <xdr:rowOff>38100</xdr:rowOff>
        </xdr:from>
        <xdr:to>
          <xdr:col>2</xdr:col>
          <xdr:colOff>238125</xdr:colOff>
          <xdr:row>15</xdr:row>
          <xdr:rowOff>33020</xdr:rowOff>
        </xdr:to>
        <xdr:sp>
          <xdr:nvSpPr>
            <xdr:cNvPr id="34817" name="CheckBox1" hidden="1">
              <a:extLst>
                <a:ext uri="{63B3BB69-23CF-44E3-9099-C40C66FF867C}">
                  <a14:compatExt spid="_x0000_s34817"/>
                </a:ext>
              </a:extLst>
            </xdr:cNvPr>
            <xdr:cNvSpPr/>
          </xdr:nvSpPr>
          <xdr:spPr>
            <a:xfrm>
              <a:off x="965200" y="22428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15</xdr:row>
          <xdr:rowOff>38100</xdr:rowOff>
        </xdr:from>
        <xdr:to>
          <xdr:col>2</xdr:col>
          <xdr:colOff>238125</xdr:colOff>
          <xdr:row>16</xdr:row>
          <xdr:rowOff>33020</xdr:rowOff>
        </xdr:to>
        <xdr:sp>
          <xdr:nvSpPr>
            <xdr:cNvPr id="34818" name="CheckBox2" hidden="1">
              <a:extLst>
                <a:ext uri="{63B3BB69-23CF-44E3-9099-C40C66FF867C}">
                  <a14:compatExt spid="_x0000_s34818"/>
                </a:ext>
              </a:extLst>
            </xdr:cNvPr>
            <xdr:cNvSpPr/>
          </xdr:nvSpPr>
          <xdr:spPr>
            <a:xfrm>
              <a:off x="965200" y="24003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16</xdr:row>
          <xdr:rowOff>38100</xdr:rowOff>
        </xdr:from>
        <xdr:to>
          <xdr:col>2</xdr:col>
          <xdr:colOff>238125</xdr:colOff>
          <xdr:row>17</xdr:row>
          <xdr:rowOff>33020</xdr:rowOff>
        </xdr:to>
        <xdr:sp>
          <xdr:nvSpPr>
            <xdr:cNvPr id="34819" name="CheckBox3" hidden="1">
              <a:extLst>
                <a:ext uri="{63B3BB69-23CF-44E3-9099-C40C66FF867C}">
                  <a14:compatExt spid="_x0000_s34819"/>
                </a:ext>
              </a:extLst>
            </xdr:cNvPr>
            <xdr:cNvSpPr/>
          </xdr:nvSpPr>
          <xdr:spPr>
            <a:xfrm>
              <a:off x="965200" y="25577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17</xdr:row>
          <xdr:rowOff>38100</xdr:rowOff>
        </xdr:from>
        <xdr:to>
          <xdr:col>2</xdr:col>
          <xdr:colOff>238125</xdr:colOff>
          <xdr:row>18</xdr:row>
          <xdr:rowOff>33020</xdr:rowOff>
        </xdr:to>
        <xdr:sp>
          <xdr:nvSpPr>
            <xdr:cNvPr id="34820" name="CheckBox4" hidden="1">
              <a:extLst>
                <a:ext uri="{63B3BB69-23CF-44E3-9099-C40C66FF867C}">
                  <a14:compatExt spid="_x0000_s34820"/>
                </a:ext>
              </a:extLst>
            </xdr:cNvPr>
            <xdr:cNvSpPr/>
          </xdr:nvSpPr>
          <xdr:spPr>
            <a:xfrm>
              <a:off x="965200" y="2715260"/>
              <a:ext cx="161925" cy="152400"/>
            </a:xfrm>
            <a:prstGeom prst="rect">
              <a:avLst/>
            </a:prstGeom>
          </xdr:spPr>
        </xdr:sp>
        <xdr:clientData/>
      </xdr:twoCellAnchor>
    </mc:Choice>
    <mc:Fallback/>
  </mc:AlternateContent>
  <xdr:twoCellAnchor>
    <xdr:from>
      <xdr:col>3</xdr:col>
      <xdr:colOff>180974</xdr:colOff>
      <xdr:row>7</xdr:row>
      <xdr:rowOff>31935</xdr:rowOff>
    </xdr:from>
    <xdr:to>
      <xdr:col>5</xdr:col>
      <xdr:colOff>133350</xdr:colOff>
      <xdr:row>7</xdr:row>
      <xdr:rowOff>228600</xdr:rowOff>
    </xdr:to>
    <xdr:sp>
      <xdr:nvSpPr>
        <xdr:cNvPr id="10" name="正方形/長方形 9"/>
        <xdr:cNvSpPr/>
      </xdr:nvSpPr>
      <xdr:spPr>
        <a:xfrm>
          <a:off x="1362710" y="1134110"/>
          <a:ext cx="1322070" cy="12573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456079</xdr:colOff>
      <xdr:row>8</xdr:row>
      <xdr:rowOff>161923</xdr:rowOff>
    </xdr:from>
    <xdr:to>
      <xdr:col>4</xdr:col>
      <xdr:colOff>305921</xdr:colOff>
      <xdr:row>9</xdr:row>
      <xdr:rowOff>174812</xdr:rowOff>
    </xdr:to>
    <xdr:sp>
      <xdr:nvSpPr>
        <xdr:cNvPr id="11" name="正方形/長方形 10"/>
        <xdr:cNvSpPr/>
      </xdr:nvSpPr>
      <xdr:spPr>
        <a:xfrm>
          <a:off x="1638300" y="1417320"/>
          <a:ext cx="57848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425824</xdr:colOff>
      <xdr:row>9</xdr:row>
      <xdr:rowOff>100852</xdr:rowOff>
    </xdr:from>
    <xdr:to>
      <xdr:col>18</xdr:col>
      <xdr:colOff>0</xdr:colOff>
      <xdr:row>13</xdr:row>
      <xdr:rowOff>44823</xdr:rowOff>
    </xdr:to>
    <xdr:sp>
      <xdr:nvSpPr>
        <xdr:cNvPr id="12" name="吹き出し: 角を丸めた四角形 11"/>
        <xdr:cNvSpPr/>
      </xdr:nvSpPr>
      <xdr:spPr>
        <a:xfrm>
          <a:off x="9102090" y="1517650"/>
          <a:ext cx="1894840" cy="574040"/>
        </a:xfrm>
        <a:prstGeom prst="wedgeRoundRectCallout">
          <a:avLst>
            <a:gd name="adj1" fmla="val -67121"/>
            <a:gd name="adj2" fmla="val 5538"/>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■承認ボタン</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活性：未承認</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非活性：承認済、否認済</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8</xdr:col>
          <xdr:colOff>142875</xdr:colOff>
          <xdr:row>4</xdr:row>
          <xdr:rowOff>228600</xdr:rowOff>
        </xdr:from>
        <xdr:to>
          <xdr:col>8</xdr:col>
          <xdr:colOff>609600</xdr:colOff>
          <xdr:row>6</xdr:row>
          <xdr:rowOff>71120</xdr:rowOff>
        </xdr:to>
        <xdr:sp>
          <xdr:nvSpPr>
            <xdr:cNvPr id="34821" name="Option Button 5" hidden="1">
              <a:extLst>
                <a:ext uri="{63B3BB69-23CF-44E3-9099-C40C66FF867C}">
                  <a14:compatExt spid="_x0000_s34821"/>
                </a:ext>
              </a:extLst>
            </xdr:cNvPr>
            <xdr:cNvSpPr/>
          </xdr:nvSpPr>
          <xdr:spPr>
            <a:xfrm>
              <a:off x="4792345" y="787400"/>
              <a:ext cx="46672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未承認</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4</xdr:row>
          <xdr:rowOff>228600</xdr:rowOff>
        </xdr:from>
        <xdr:to>
          <xdr:col>9</xdr:col>
          <xdr:colOff>447675</xdr:colOff>
          <xdr:row>6</xdr:row>
          <xdr:rowOff>71120</xdr:rowOff>
        </xdr:to>
        <xdr:sp>
          <xdr:nvSpPr>
            <xdr:cNvPr id="34822" name="Option Button 6" hidden="1">
              <a:extLst>
                <a:ext uri="{63B3BB69-23CF-44E3-9099-C40C66FF867C}">
                  <a14:compatExt spid="_x0000_s34822"/>
                </a:ext>
              </a:extLst>
            </xdr:cNvPr>
            <xdr:cNvSpPr/>
          </xdr:nvSpPr>
          <xdr:spPr>
            <a:xfrm>
              <a:off x="5378450" y="787400"/>
              <a:ext cx="44767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承認済</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590550</xdr:colOff>
          <xdr:row>4</xdr:row>
          <xdr:rowOff>228600</xdr:rowOff>
        </xdr:from>
        <xdr:to>
          <xdr:col>10</xdr:col>
          <xdr:colOff>390525</xdr:colOff>
          <xdr:row>6</xdr:row>
          <xdr:rowOff>71120</xdr:rowOff>
        </xdr:to>
        <xdr:sp>
          <xdr:nvSpPr>
            <xdr:cNvPr id="34823" name="Option Button 7" hidden="1">
              <a:extLst>
                <a:ext uri="{63B3BB69-23CF-44E3-9099-C40C66FF867C}">
                  <a14:compatExt spid="_x0000_s34823"/>
                </a:ext>
              </a:extLst>
            </xdr:cNvPr>
            <xdr:cNvSpPr/>
          </xdr:nvSpPr>
          <xdr:spPr>
            <a:xfrm>
              <a:off x="5969000" y="787400"/>
              <a:ext cx="44005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否認済</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13</xdr:col>
      <xdr:colOff>63824</xdr:colOff>
      <xdr:row>29</xdr:row>
      <xdr:rowOff>35566</xdr:rowOff>
    </xdr:from>
    <xdr:to>
      <xdr:col>18</xdr:col>
      <xdr:colOff>0</xdr:colOff>
      <xdr:row>33</xdr:row>
      <xdr:rowOff>219732</xdr:rowOff>
    </xdr:to>
    <xdr:sp>
      <xdr:nvSpPr>
        <xdr:cNvPr id="13" name="吹き出し: 角を丸めた四角形 12"/>
        <xdr:cNvSpPr/>
      </xdr:nvSpPr>
      <xdr:spPr>
        <a:xfrm>
          <a:off x="8100060" y="4660900"/>
          <a:ext cx="2896870" cy="751840"/>
        </a:xfrm>
        <a:prstGeom prst="wedgeRoundRectCallout">
          <a:avLst>
            <a:gd name="adj1" fmla="val -67586"/>
            <a:gd name="adj2" fmla="val -22310"/>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■費用種別</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定期券、タクシー、飲み会、そのた</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■提出日：画面初期化の場合、システム日付</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登録ボタンを押下後、上記のシステム日付を登録</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xdr:col>
      <xdr:colOff>12172</xdr:colOff>
      <xdr:row>11</xdr:row>
      <xdr:rowOff>196264</xdr:rowOff>
    </xdr:from>
    <xdr:to>
      <xdr:col>5</xdr:col>
      <xdr:colOff>162491</xdr:colOff>
      <xdr:row>12</xdr:row>
      <xdr:rowOff>154883</xdr:rowOff>
    </xdr:to>
    <xdr:sp>
      <xdr:nvSpPr>
        <xdr:cNvPr id="14" name="正方形/長方形 13"/>
        <xdr:cNvSpPr/>
      </xdr:nvSpPr>
      <xdr:spPr>
        <a:xfrm>
          <a:off x="1923415" y="1889760"/>
          <a:ext cx="789940" cy="1543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0</xdr:colOff>
      <xdr:row>11</xdr:row>
      <xdr:rowOff>196264</xdr:rowOff>
    </xdr:from>
    <xdr:to>
      <xdr:col>3</xdr:col>
      <xdr:colOff>557092</xdr:colOff>
      <xdr:row>12</xdr:row>
      <xdr:rowOff>155523</xdr:rowOff>
    </xdr:to>
    <xdr:sp>
      <xdr:nvSpPr>
        <xdr:cNvPr id="15" name="正方形/長方形 14"/>
        <xdr:cNvSpPr/>
      </xdr:nvSpPr>
      <xdr:spPr>
        <a:xfrm>
          <a:off x="889000" y="1889760"/>
          <a:ext cx="850265" cy="15494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389967</xdr:colOff>
      <xdr:row>11</xdr:row>
      <xdr:rowOff>190499</xdr:rowOff>
    </xdr:from>
    <xdr:to>
      <xdr:col>6</xdr:col>
      <xdr:colOff>295837</xdr:colOff>
      <xdr:row>12</xdr:row>
      <xdr:rowOff>171450</xdr:rowOff>
    </xdr:to>
    <xdr:sp>
      <xdr:nvSpPr>
        <xdr:cNvPr id="16" name="正方形/長方形 15"/>
        <xdr:cNvSpPr/>
      </xdr:nvSpPr>
      <xdr:spPr>
        <a:xfrm>
          <a:off x="2941320" y="1889760"/>
          <a:ext cx="65214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一括削除</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4</xdr:col>
      <xdr:colOff>0</xdr:colOff>
      <xdr:row>31</xdr:row>
      <xdr:rowOff>0</xdr:rowOff>
    </xdr:from>
    <xdr:to>
      <xdr:col>6</xdr:col>
      <xdr:colOff>728383</xdr:colOff>
      <xdr:row>32</xdr:row>
      <xdr:rowOff>33618</xdr:rowOff>
    </xdr:to>
    <xdr:sp>
      <xdr:nvSpPr>
        <xdr:cNvPr id="17" name="正方形/長方形 16"/>
        <xdr:cNvSpPr/>
      </xdr:nvSpPr>
      <xdr:spPr>
        <a:xfrm>
          <a:off x="1911350" y="4940300"/>
          <a:ext cx="2098040" cy="1905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29</xdr:row>
      <xdr:rowOff>0</xdr:rowOff>
    </xdr:from>
    <xdr:to>
      <xdr:col>6</xdr:col>
      <xdr:colOff>725020</xdr:colOff>
      <xdr:row>30</xdr:row>
      <xdr:rowOff>53230</xdr:rowOff>
    </xdr:to>
    <xdr:sp>
      <xdr:nvSpPr>
        <xdr:cNvPr id="18" name="正方形/長方形 17"/>
        <xdr:cNvSpPr/>
      </xdr:nvSpPr>
      <xdr:spPr>
        <a:xfrm>
          <a:off x="1911350" y="4625340"/>
          <a:ext cx="2098040" cy="21018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王一</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33</xdr:row>
      <xdr:rowOff>0</xdr:rowOff>
    </xdr:from>
    <xdr:to>
      <xdr:col>6</xdr:col>
      <xdr:colOff>728383</xdr:colOff>
      <xdr:row>34</xdr:row>
      <xdr:rowOff>11208</xdr:rowOff>
    </xdr:to>
    <xdr:sp>
      <xdr:nvSpPr>
        <xdr:cNvPr id="19" name="正方形/長方形 18"/>
        <xdr:cNvSpPr/>
      </xdr:nvSpPr>
      <xdr:spPr>
        <a:xfrm>
          <a:off x="1911350" y="5255260"/>
          <a:ext cx="2098040" cy="1682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37</xdr:row>
      <xdr:rowOff>0</xdr:rowOff>
    </xdr:from>
    <xdr:to>
      <xdr:col>12</xdr:col>
      <xdr:colOff>683559</xdr:colOff>
      <xdr:row>40</xdr:row>
      <xdr:rowOff>89649</xdr:rowOff>
    </xdr:to>
    <xdr:sp>
      <xdr:nvSpPr>
        <xdr:cNvPr id="20" name="正方形/長方形 19"/>
        <xdr:cNvSpPr/>
      </xdr:nvSpPr>
      <xdr:spPr>
        <a:xfrm>
          <a:off x="6018530" y="5885180"/>
          <a:ext cx="2016760" cy="56197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36</xdr:row>
      <xdr:rowOff>212911</xdr:rowOff>
    </xdr:from>
    <xdr:to>
      <xdr:col>6</xdr:col>
      <xdr:colOff>728383</xdr:colOff>
      <xdr:row>37</xdr:row>
      <xdr:rowOff>224119</xdr:rowOff>
    </xdr:to>
    <xdr:sp>
      <xdr:nvSpPr>
        <xdr:cNvPr id="21" name="正方形/長方形 20"/>
        <xdr:cNvSpPr/>
      </xdr:nvSpPr>
      <xdr:spPr>
        <a:xfrm>
          <a:off x="1911350" y="5885180"/>
          <a:ext cx="209804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31</xdr:row>
      <xdr:rowOff>0</xdr:rowOff>
    </xdr:from>
    <xdr:to>
      <xdr:col>12</xdr:col>
      <xdr:colOff>672354</xdr:colOff>
      <xdr:row>32</xdr:row>
      <xdr:rowOff>33619</xdr:rowOff>
    </xdr:to>
    <xdr:sp>
      <xdr:nvSpPr>
        <xdr:cNvPr id="22" name="正方形/長方形 21"/>
        <xdr:cNvSpPr/>
      </xdr:nvSpPr>
      <xdr:spPr>
        <a:xfrm>
          <a:off x="6018530" y="4940300"/>
          <a:ext cx="2005330" cy="1905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33</xdr:row>
      <xdr:rowOff>0</xdr:rowOff>
    </xdr:from>
    <xdr:to>
      <xdr:col>12</xdr:col>
      <xdr:colOff>683559</xdr:colOff>
      <xdr:row>36</xdr:row>
      <xdr:rowOff>89649</xdr:rowOff>
    </xdr:to>
    <xdr:sp>
      <xdr:nvSpPr>
        <xdr:cNvPr id="23" name="正方形/長方形 22"/>
        <xdr:cNvSpPr/>
      </xdr:nvSpPr>
      <xdr:spPr>
        <a:xfrm>
          <a:off x="6018530" y="5255260"/>
          <a:ext cx="2016760" cy="5619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28</xdr:row>
      <xdr:rowOff>224118</xdr:rowOff>
    </xdr:from>
    <xdr:to>
      <xdr:col>12</xdr:col>
      <xdr:colOff>672354</xdr:colOff>
      <xdr:row>30</xdr:row>
      <xdr:rowOff>22413</xdr:rowOff>
    </xdr:to>
    <xdr:sp>
      <xdr:nvSpPr>
        <xdr:cNvPr id="24" name="正方形/長方形 23"/>
        <xdr:cNvSpPr/>
      </xdr:nvSpPr>
      <xdr:spPr>
        <a:xfrm>
          <a:off x="6018530" y="4625340"/>
          <a:ext cx="2005330" cy="17970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121030</xdr:colOff>
      <xdr:row>25</xdr:row>
      <xdr:rowOff>140633</xdr:rowOff>
    </xdr:from>
    <xdr:to>
      <xdr:col>15</xdr:col>
      <xdr:colOff>102541</xdr:colOff>
      <xdr:row>26</xdr:row>
      <xdr:rowOff>140634</xdr:rowOff>
    </xdr:to>
    <xdr:sp>
      <xdr:nvSpPr>
        <xdr:cNvPr id="25" name="正方形/長方形 24"/>
        <xdr:cNvSpPr/>
      </xdr:nvSpPr>
      <xdr:spPr>
        <a:xfrm>
          <a:off x="8797290" y="4135755"/>
          <a:ext cx="67500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登録</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1</xdr:colOff>
      <xdr:row>38</xdr:row>
      <xdr:rowOff>224115</xdr:rowOff>
    </xdr:from>
    <xdr:to>
      <xdr:col>6</xdr:col>
      <xdr:colOff>728384</xdr:colOff>
      <xdr:row>40</xdr:row>
      <xdr:rowOff>0</xdr:rowOff>
    </xdr:to>
    <xdr:sp>
      <xdr:nvSpPr>
        <xdr:cNvPr id="26" name="正方形/長方形 25"/>
        <xdr:cNvSpPr/>
      </xdr:nvSpPr>
      <xdr:spPr>
        <a:xfrm>
          <a:off x="1911350" y="6200140"/>
          <a:ext cx="209804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524437</xdr:colOff>
      <xdr:row>11</xdr:row>
      <xdr:rowOff>201704</xdr:rowOff>
    </xdr:from>
    <xdr:to>
      <xdr:col>7</xdr:col>
      <xdr:colOff>463925</xdr:colOff>
      <xdr:row>12</xdr:row>
      <xdr:rowOff>182655</xdr:rowOff>
    </xdr:to>
    <xdr:sp>
      <xdr:nvSpPr>
        <xdr:cNvPr id="27" name="正方形/長方形 26"/>
        <xdr:cNvSpPr/>
      </xdr:nvSpPr>
      <xdr:spPr>
        <a:xfrm>
          <a:off x="3822065" y="1889760"/>
          <a:ext cx="65087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複写</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8</xdr:row>
      <xdr:rowOff>171448</xdr:rowOff>
    </xdr:from>
    <xdr:to>
      <xdr:col>3</xdr:col>
      <xdr:colOff>134471</xdr:colOff>
      <xdr:row>9</xdr:row>
      <xdr:rowOff>184337</xdr:rowOff>
    </xdr:to>
    <xdr:sp>
      <xdr:nvSpPr>
        <xdr:cNvPr id="27" name="正方形/長方形 26"/>
        <xdr:cNvSpPr/>
      </xdr:nvSpPr>
      <xdr:spPr>
        <a:xfrm>
          <a:off x="819785" y="1417320"/>
          <a:ext cx="123444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104215</xdr:colOff>
      <xdr:row>14</xdr:row>
      <xdr:rowOff>19769</xdr:rowOff>
    </xdr:from>
    <xdr:to>
      <xdr:col>16</xdr:col>
      <xdr:colOff>537882</xdr:colOff>
      <xdr:row>14</xdr:row>
      <xdr:rowOff>226519</xdr:rowOff>
    </xdr:to>
    <xdr:sp>
      <xdr:nvSpPr>
        <xdr:cNvPr id="28" name="正方形/長方形 27"/>
        <xdr:cNvSpPr/>
      </xdr:nvSpPr>
      <xdr:spPr>
        <a:xfrm>
          <a:off x="10905490" y="222440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承認</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104215</xdr:colOff>
      <xdr:row>15</xdr:row>
      <xdr:rowOff>19769</xdr:rowOff>
    </xdr:from>
    <xdr:to>
      <xdr:col>16</xdr:col>
      <xdr:colOff>537882</xdr:colOff>
      <xdr:row>15</xdr:row>
      <xdr:rowOff>226519</xdr:rowOff>
    </xdr:to>
    <xdr:sp>
      <xdr:nvSpPr>
        <xdr:cNvPr id="29" name="正方形/長方形 28"/>
        <xdr:cNvSpPr/>
      </xdr:nvSpPr>
      <xdr:spPr>
        <a:xfrm>
          <a:off x="10905490" y="238188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承認</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16</xdr:col>
      <xdr:colOff>104215</xdr:colOff>
      <xdr:row>16</xdr:row>
      <xdr:rowOff>19769</xdr:rowOff>
    </xdr:from>
    <xdr:to>
      <xdr:col>16</xdr:col>
      <xdr:colOff>537882</xdr:colOff>
      <xdr:row>16</xdr:row>
      <xdr:rowOff>226519</xdr:rowOff>
    </xdr:to>
    <xdr:sp>
      <xdr:nvSpPr>
        <xdr:cNvPr id="30" name="正方形/長方形 29"/>
        <xdr:cNvSpPr/>
      </xdr:nvSpPr>
      <xdr:spPr>
        <a:xfrm>
          <a:off x="10905490" y="253936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承認</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16</xdr:col>
      <xdr:colOff>104215</xdr:colOff>
      <xdr:row>17</xdr:row>
      <xdr:rowOff>19769</xdr:rowOff>
    </xdr:from>
    <xdr:to>
      <xdr:col>16</xdr:col>
      <xdr:colOff>537882</xdr:colOff>
      <xdr:row>17</xdr:row>
      <xdr:rowOff>226519</xdr:rowOff>
    </xdr:to>
    <xdr:sp>
      <xdr:nvSpPr>
        <xdr:cNvPr id="31" name="正方形/長方形 30"/>
        <xdr:cNvSpPr/>
      </xdr:nvSpPr>
      <xdr:spPr>
        <a:xfrm>
          <a:off x="10905490" y="269684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承認</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8</xdr:col>
      <xdr:colOff>142874</xdr:colOff>
      <xdr:row>7</xdr:row>
      <xdr:rowOff>12885</xdr:rowOff>
    </xdr:from>
    <xdr:to>
      <xdr:col>10</xdr:col>
      <xdr:colOff>0</xdr:colOff>
      <xdr:row>7</xdr:row>
      <xdr:rowOff>209550</xdr:rowOff>
    </xdr:to>
    <xdr:sp>
      <xdr:nvSpPr>
        <xdr:cNvPr id="30720" name="正方形/長方形 30719"/>
        <xdr:cNvSpPr/>
      </xdr:nvSpPr>
      <xdr:spPr>
        <a:xfrm>
          <a:off x="5396230" y="1115060"/>
          <a:ext cx="1137920" cy="1447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171450</xdr:colOff>
      <xdr:row>5</xdr:row>
      <xdr:rowOff>9525</xdr:rowOff>
    </xdr:from>
    <xdr:to>
      <xdr:col>5</xdr:col>
      <xdr:colOff>133350</xdr:colOff>
      <xdr:row>5</xdr:row>
      <xdr:rowOff>219075</xdr:rowOff>
    </xdr:to>
    <xdr:sp>
      <xdr:nvSpPr>
        <xdr:cNvPr id="30728" name="正方形/長方形 30727"/>
        <xdr:cNvSpPr/>
      </xdr:nvSpPr>
      <xdr:spPr>
        <a:xfrm>
          <a:off x="2091690" y="796925"/>
          <a:ext cx="1242060" cy="14795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王一</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180974</xdr:colOff>
      <xdr:row>7</xdr:row>
      <xdr:rowOff>31935</xdr:rowOff>
    </xdr:from>
    <xdr:to>
      <xdr:col>5</xdr:col>
      <xdr:colOff>133350</xdr:colOff>
      <xdr:row>7</xdr:row>
      <xdr:rowOff>228600</xdr:rowOff>
    </xdr:to>
    <xdr:sp>
      <xdr:nvSpPr>
        <xdr:cNvPr id="30729" name="正方形/長方形 30728"/>
        <xdr:cNvSpPr/>
      </xdr:nvSpPr>
      <xdr:spPr>
        <a:xfrm>
          <a:off x="2100580" y="1134110"/>
          <a:ext cx="1233170" cy="12573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456079</xdr:colOff>
      <xdr:row>8</xdr:row>
      <xdr:rowOff>161923</xdr:rowOff>
    </xdr:from>
    <xdr:to>
      <xdr:col>4</xdr:col>
      <xdr:colOff>305921</xdr:colOff>
      <xdr:row>9</xdr:row>
      <xdr:rowOff>174812</xdr:rowOff>
    </xdr:to>
    <xdr:sp>
      <xdr:nvSpPr>
        <xdr:cNvPr id="30730" name="正方形/長方形 30729"/>
        <xdr:cNvSpPr/>
      </xdr:nvSpPr>
      <xdr:spPr>
        <a:xfrm>
          <a:off x="2376170" y="1417320"/>
          <a:ext cx="48958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8</xdr:col>
          <xdr:colOff>142875</xdr:colOff>
          <xdr:row>4</xdr:row>
          <xdr:rowOff>228600</xdr:rowOff>
        </xdr:from>
        <xdr:to>
          <xdr:col>8</xdr:col>
          <xdr:colOff>609600</xdr:colOff>
          <xdr:row>6</xdr:row>
          <xdr:rowOff>71120</xdr:rowOff>
        </xdr:to>
        <xdr:sp>
          <xdr:nvSpPr>
            <xdr:cNvPr id="30721" name="Option Button 8" hidden="1">
              <a:extLst>
                <a:ext uri="{63B3BB69-23CF-44E3-9099-C40C66FF867C}">
                  <a14:compatExt spid="_x0000_s30721"/>
                </a:ext>
              </a:extLst>
            </xdr:cNvPr>
            <xdr:cNvSpPr/>
          </xdr:nvSpPr>
          <xdr:spPr>
            <a:xfrm>
              <a:off x="5396865" y="787400"/>
              <a:ext cx="46672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未承認</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752475</xdr:colOff>
          <xdr:row>4</xdr:row>
          <xdr:rowOff>228600</xdr:rowOff>
        </xdr:from>
        <xdr:to>
          <xdr:col>9</xdr:col>
          <xdr:colOff>476250</xdr:colOff>
          <xdr:row>6</xdr:row>
          <xdr:rowOff>71120</xdr:rowOff>
        </xdr:to>
        <xdr:sp>
          <xdr:nvSpPr>
            <xdr:cNvPr id="30722" name="Option Button 9" hidden="1">
              <a:extLst>
                <a:ext uri="{63B3BB69-23CF-44E3-9099-C40C66FF867C}">
                  <a14:compatExt spid="_x0000_s30722"/>
                </a:ext>
              </a:extLst>
            </xdr:cNvPr>
            <xdr:cNvSpPr/>
          </xdr:nvSpPr>
          <xdr:spPr>
            <a:xfrm>
              <a:off x="5894070" y="787400"/>
              <a:ext cx="476250"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承認済</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590550</xdr:colOff>
          <xdr:row>4</xdr:row>
          <xdr:rowOff>228600</xdr:rowOff>
        </xdr:from>
        <xdr:to>
          <xdr:col>10</xdr:col>
          <xdr:colOff>390525</xdr:colOff>
          <xdr:row>6</xdr:row>
          <xdr:rowOff>71120</xdr:rowOff>
        </xdr:to>
        <xdr:sp>
          <xdr:nvSpPr>
            <xdr:cNvPr id="30723" name="Option Button 10" hidden="1">
              <a:extLst>
                <a:ext uri="{63B3BB69-23CF-44E3-9099-C40C66FF867C}">
                  <a14:compatExt spid="_x0000_s30723"/>
                </a:ext>
              </a:extLst>
            </xdr:cNvPr>
            <xdr:cNvSpPr/>
          </xdr:nvSpPr>
          <xdr:spPr>
            <a:xfrm>
              <a:off x="6484620" y="787400"/>
              <a:ext cx="44005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否認済</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4</xdr:col>
      <xdr:colOff>12172</xdr:colOff>
      <xdr:row>11</xdr:row>
      <xdr:rowOff>196264</xdr:rowOff>
    </xdr:from>
    <xdr:to>
      <xdr:col>5</xdr:col>
      <xdr:colOff>162491</xdr:colOff>
      <xdr:row>12</xdr:row>
      <xdr:rowOff>154883</xdr:rowOff>
    </xdr:to>
    <xdr:sp>
      <xdr:nvSpPr>
        <xdr:cNvPr id="30734" name="正方形/長方形 30733"/>
        <xdr:cNvSpPr/>
      </xdr:nvSpPr>
      <xdr:spPr>
        <a:xfrm>
          <a:off x="2572385" y="1889760"/>
          <a:ext cx="789940" cy="1543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0</xdr:colOff>
      <xdr:row>11</xdr:row>
      <xdr:rowOff>196264</xdr:rowOff>
    </xdr:from>
    <xdr:to>
      <xdr:col>3</xdr:col>
      <xdr:colOff>557092</xdr:colOff>
      <xdr:row>12</xdr:row>
      <xdr:rowOff>155523</xdr:rowOff>
    </xdr:to>
    <xdr:sp>
      <xdr:nvSpPr>
        <xdr:cNvPr id="30735" name="正方形/長方形 30734"/>
        <xdr:cNvSpPr/>
      </xdr:nvSpPr>
      <xdr:spPr>
        <a:xfrm>
          <a:off x="1280160" y="1889760"/>
          <a:ext cx="1196975" cy="15494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513230</xdr:colOff>
      <xdr:row>11</xdr:row>
      <xdr:rowOff>190499</xdr:rowOff>
    </xdr:from>
    <xdr:to>
      <xdr:col>6</xdr:col>
      <xdr:colOff>419421</xdr:colOff>
      <xdr:row>12</xdr:row>
      <xdr:rowOff>128309</xdr:rowOff>
    </xdr:to>
    <xdr:sp>
      <xdr:nvSpPr>
        <xdr:cNvPr id="30736" name="正方形/長方形 30735"/>
        <xdr:cNvSpPr/>
      </xdr:nvSpPr>
      <xdr:spPr>
        <a:xfrm>
          <a:off x="3713480" y="1889760"/>
          <a:ext cx="679450" cy="12827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一括削除</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7</xdr:col>
      <xdr:colOff>24556</xdr:colOff>
      <xdr:row>11</xdr:row>
      <xdr:rowOff>190499</xdr:rowOff>
    </xdr:from>
    <xdr:to>
      <xdr:col>8</xdr:col>
      <xdr:colOff>46704</xdr:colOff>
      <xdr:row>12</xdr:row>
      <xdr:rowOff>128309</xdr:rowOff>
    </xdr:to>
    <xdr:sp>
      <xdr:nvSpPr>
        <xdr:cNvPr id="30737" name="正方形/長方形 30736"/>
        <xdr:cNvSpPr/>
      </xdr:nvSpPr>
      <xdr:spPr>
        <a:xfrm>
          <a:off x="4638040" y="1889760"/>
          <a:ext cx="662305" cy="12827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一括承認</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8</xdr:col>
      <xdr:colOff>289600</xdr:colOff>
      <xdr:row>11</xdr:row>
      <xdr:rowOff>182216</xdr:rowOff>
    </xdr:from>
    <xdr:to>
      <xdr:col>9</xdr:col>
      <xdr:colOff>311747</xdr:colOff>
      <xdr:row>12</xdr:row>
      <xdr:rowOff>120026</xdr:rowOff>
    </xdr:to>
    <xdr:sp>
      <xdr:nvSpPr>
        <xdr:cNvPr id="30738" name="正方形/長方形 30737"/>
        <xdr:cNvSpPr/>
      </xdr:nvSpPr>
      <xdr:spPr>
        <a:xfrm>
          <a:off x="5543550" y="1889760"/>
          <a:ext cx="661670" cy="12001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一括否認</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xdr:col>
      <xdr:colOff>48185</xdr:colOff>
      <xdr:row>38</xdr:row>
      <xdr:rowOff>174250</xdr:rowOff>
    </xdr:from>
    <xdr:to>
      <xdr:col>2</xdr:col>
      <xdr:colOff>281828</xdr:colOff>
      <xdr:row>39</xdr:row>
      <xdr:rowOff>174251</xdr:rowOff>
    </xdr:to>
    <xdr:sp>
      <xdr:nvSpPr>
        <xdr:cNvPr id="30739" name="正方形/長方形 30738"/>
        <xdr:cNvSpPr/>
      </xdr:nvSpPr>
      <xdr:spPr>
        <a:xfrm>
          <a:off x="687705" y="6547485"/>
          <a:ext cx="87376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44</xdr:row>
      <xdr:rowOff>0</xdr:rowOff>
    </xdr:from>
    <xdr:to>
      <xdr:col>6</xdr:col>
      <xdr:colOff>728383</xdr:colOff>
      <xdr:row>45</xdr:row>
      <xdr:rowOff>33618</xdr:rowOff>
    </xdr:to>
    <xdr:sp>
      <xdr:nvSpPr>
        <xdr:cNvPr id="30740" name="正方形/長方形 30739"/>
        <xdr:cNvSpPr/>
      </xdr:nvSpPr>
      <xdr:spPr>
        <a:xfrm>
          <a:off x="2560320" y="7334885"/>
          <a:ext cx="2053590" cy="1905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42</xdr:row>
      <xdr:rowOff>0</xdr:rowOff>
    </xdr:from>
    <xdr:to>
      <xdr:col>6</xdr:col>
      <xdr:colOff>725020</xdr:colOff>
      <xdr:row>43</xdr:row>
      <xdr:rowOff>53230</xdr:rowOff>
    </xdr:to>
    <xdr:sp>
      <xdr:nvSpPr>
        <xdr:cNvPr id="30741" name="正方形/長方形 30740"/>
        <xdr:cNvSpPr/>
      </xdr:nvSpPr>
      <xdr:spPr>
        <a:xfrm>
          <a:off x="2560320" y="7019925"/>
          <a:ext cx="2053590" cy="21018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王一</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46</xdr:row>
      <xdr:rowOff>0</xdr:rowOff>
    </xdr:from>
    <xdr:to>
      <xdr:col>6</xdr:col>
      <xdr:colOff>728383</xdr:colOff>
      <xdr:row>47</xdr:row>
      <xdr:rowOff>11208</xdr:rowOff>
    </xdr:to>
    <xdr:sp>
      <xdr:nvSpPr>
        <xdr:cNvPr id="30742" name="正方形/長方形 30741"/>
        <xdr:cNvSpPr/>
      </xdr:nvSpPr>
      <xdr:spPr>
        <a:xfrm>
          <a:off x="2560320" y="7649845"/>
          <a:ext cx="2053590" cy="1682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50</xdr:row>
      <xdr:rowOff>0</xdr:rowOff>
    </xdr:from>
    <xdr:to>
      <xdr:col>12</xdr:col>
      <xdr:colOff>683559</xdr:colOff>
      <xdr:row>53</xdr:row>
      <xdr:rowOff>89649</xdr:rowOff>
    </xdr:to>
    <xdr:sp>
      <xdr:nvSpPr>
        <xdr:cNvPr id="30743" name="正方形/長方形 30742"/>
        <xdr:cNvSpPr/>
      </xdr:nvSpPr>
      <xdr:spPr>
        <a:xfrm>
          <a:off x="6534150" y="8279765"/>
          <a:ext cx="1920240" cy="5619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49</xdr:row>
      <xdr:rowOff>212911</xdr:rowOff>
    </xdr:from>
    <xdr:to>
      <xdr:col>6</xdr:col>
      <xdr:colOff>728383</xdr:colOff>
      <xdr:row>50</xdr:row>
      <xdr:rowOff>224119</xdr:rowOff>
    </xdr:to>
    <xdr:sp>
      <xdr:nvSpPr>
        <xdr:cNvPr id="30744" name="正方形/長方形 30743"/>
        <xdr:cNvSpPr/>
      </xdr:nvSpPr>
      <xdr:spPr>
        <a:xfrm>
          <a:off x="2560320" y="8279765"/>
          <a:ext cx="2053590"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44</xdr:row>
      <xdr:rowOff>0</xdr:rowOff>
    </xdr:from>
    <xdr:to>
      <xdr:col>12</xdr:col>
      <xdr:colOff>672354</xdr:colOff>
      <xdr:row>45</xdr:row>
      <xdr:rowOff>33619</xdr:rowOff>
    </xdr:to>
    <xdr:sp>
      <xdr:nvSpPr>
        <xdr:cNvPr id="30745" name="正方形/長方形 30744"/>
        <xdr:cNvSpPr/>
      </xdr:nvSpPr>
      <xdr:spPr>
        <a:xfrm>
          <a:off x="6534150" y="7334885"/>
          <a:ext cx="1920240" cy="19050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46</xdr:row>
      <xdr:rowOff>0</xdr:rowOff>
    </xdr:from>
    <xdr:to>
      <xdr:col>12</xdr:col>
      <xdr:colOff>683559</xdr:colOff>
      <xdr:row>49</xdr:row>
      <xdr:rowOff>89649</xdr:rowOff>
    </xdr:to>
    <xdr:sp>
      <xdr:nvSpPr>
        <xdr:cNvPr id="30746" name="正方形/長方形 30745"/>
        <xdr:cNvSpPr/>
      </xdr:nvSpPr>
      <xdr:spPr>
        <a:xfrm>
          <a:off x="6534150" y="7649845"/>
          <a:ext cx="1920240" cy="56197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41</xdr:row>
      <xdr:rowOff>224118</xdr:rowOff>
    </xdr:from>
    <xdr:to>
      <xdr:col>12</xdr:col>
      <xdr:colOff>672354</xdr:colOff>
      <xdr:row>43</xdr:row>
      <xdr:rowOff>22413</xdr:rowOff>
    </xdr:to>
    <xdr:sp>
      <xdr:nvSpPr>
        <xdr:cNvPr id="30747" name="正方形/長方形 30746"/>
        <xdr:cNvSpPr/>
      </xdr:nvSpPr>
      <xdr:spPr>
        <a:xfrm>
          <a:off x="6534150" y="7019925"/>
          <a:ext cx="1920240" cy="17970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121030</xdr:colOff>
      <xdr:row>38</xdr:row>
      <xdr:rowOff>140633</xdr:rowOff>
    </xdr:from>
    <xdr:to>
      <xdr:col>15</xdr:col>
      <xdr:colOff>102541</xdr:colOff>
      <xdr:row>39</xdr:row>
      <xdr:rowOff>140634</xdr:rowOff>
    </xdr:to>
    <xdr:sp>
      <xdr:nvSpPr>
        <xdr:cNvPr id="30748" name="正方形/長方形 30747"/>
        <xdr:cNvSpPr/>
      </xdr:nvSpPr>
      <xdr:spPr>
        <a:xfrm>
          <a:off x="9215120" y="6530340"/>
          <a:ext cx="62166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承認</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1</xdr:colOff>
      <xdr:row>51</xdr:row>
      <xdr:rowOff>224115</xdr:rowOff>
    </xdr:from>
    <xdr:to>
      <xdr:col>6</xdr:col>
      <xdr:colOff>728384</xdr:colOff>
      <xdr:row>53</xdr:row>
      <xdr:rowOff>0</xdr:rowOff>
    </xdr:to>
    <xdr:sp>
      <xdr:nvSpPr>
        <xdr:cNvPr id="30749" name="正方形/長方形 30748"/>
        <xdr:cNvSpPr/>
      </xdr:nvSpPr>
      <xdr:spPr>
        <a:xfrm>
          <a:off x="2560320" y="8594725"/>
          <a:ext cx="2053590"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73398</xdr:colOff>
      <xdr:row>54</xdr:row>
      <xdr:rowOff>79562</xdr:rowOff>
    </xdr:from>
    <xdr:to>
      <xdr:col>12</xdr:col>
      <xdr:colOff>389963</xdr:colOff>
      <xdr:row>59</xdr:row>
      <xdr:rowOff>68356</xdr:rowOff>
    </xdr:to>
    <xdr:sp>
      <xdr:nvSpPr>
        <xdr:cNvPr id="30750" name="吹き出し: 角を丸めた四角形 30749"/>
        <xdr:cNvSpPr/>
      </xdr:nvSpPr>
      <xdr:spPr>
        <a:xfrm>
          <a:off x="5327015" y="8989060"/>
          <a:ext cx="2877185" cy="775970"/>
        </a:xfrm>
        <a:prstGeom prst="wedgeRoundRectCallout">
          <a:avLst>
            <a:gd name="adj1" fmla="val -69300"/>
            <a:gd name="adj2" fmla="val -32419"/>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■交通費用：定期券、タクシー➡課税</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■飲み会、その他➡非</a:t>
          </a:r>
          <a:r>
            <a:rPr kumimoji="1" lang="ja-JP" altLang="ja-JP" sz="1100">
              <a:solidFill>
                <a:srgbClr val="FF0000"/>
              </a:solidFill>
              <a:effectLst/>
              <a:latin typeface="+mn-lt"/>
              <a:ea typeface="+mn-ea"/>
              <a:cs typeface="+mn-cs"/>
            </a:rPr>
            <a:t>課税</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xdr:col>
      <xdr:colOff>1</xdr:colOff>
      <xdr:row>53</xdr:row>
      <xdr:rowOff>224115</xdr:rowOff>
    </xdr:from>
    <xdr:to>
      <xdr:col>6</xdr:col>
      <xdr:colOff>728384</xdr:colOff>
      <xdr:row>55</xdr:row>
      <xdr:rowOff>0</xdr:rowOff>
    </xdr:to>
    <xdr:sp>
      <xdr:nvSpPr>
        <xdr:cNvPr id="30751" name="正方形/長方形 30750"/>
        <xdr:cNvSpPr/>
      </xdr:nvSpPr>
      <xdr:spPr>
        <a:xfrm>
          <a:off x="2560320" y="8909685"/>
          <a:ext cx="2053590"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363070</xdr:colOff>
      <xdr:row>3</xdr:row>
      <xdr:rowOff>90206</xdr:rowOff>
    </xdr:from>
    <xdr:to>
      <xdr:col>19</xdr:col>
      <xdr:colOff>722219</xdr:colOff>
      <xdr:row>8</xdr:row>
      <xdr:rowOff>177053</xdr:rowOff>
    </xdr:to>
    <xdr:sp>
      <xdr:nvSpPr>
        <xdr:cNvPr id="30752" name="吹き出し: 角を丸めた四角形 30751"/>
        <xdr:cNvSpPr/>
      </xdr:nvSpPr>
      <xdr:spPr>
        <a:xfrm>
          <a:off x="11163935" y="562610"/>
          <a:ext cx="2777490" cy="854710"/>
        </a:xfrm>
        <a:prstGeom prst="wedgeRoundRectCallout">
          <a:avLst>
            <a:gd name="adj1" fmla="val -67121"/>
            <a:gd name="adj2" fmla="val 5538"/>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effectLst/>
              <a:latin typeface="+mn-lt"/>
              <a:ea typeface="+mn-ea"/>
              <a:cs typeface="+mn-cs"/>
            </a:rPr>
            <a:t>■</a:t>
          </a:r>
          <a:r>
            <a:rPr kumimoji="1" lang="en-US" altLang="ja-JP" sz="1100">
              <a:solidFill>
                <a:srgbClr val="FF0000"/>
              </a:solidFill>
              <a:effectLst/>
              <a:latin typeface="+mn-lt"/>
              <a:ea typeface="+mn-ea"/>
              <a:cs typeface="+mn-cs"/>
            </a:rPr>
            <a:t>20220817</a:t>
          </a:r>
          <a:endParaRPr kumimoji="1" lang="en-US" altLang="ja-JP" sz="1100">
            <a:solidFill>
              <a:srgbClr val="FF0000"/>
            </a:solidFill>
            <a:effectLst/>
            <a:latin typeface="+mn-lt"/>
            <a:ea typeface="+mn-ea"/>
            <a:cs typeface="+mn-cs"/>
          </a:endParaRPr>
        </a:p>
        <a:p>
          <a:pPr algn="l"/>
          <a:r>
            <a:rPr kumimoji="1" lang="ja-JP" altLang="en-US" sz="800">
              <a:solidFill>
                <a:srgbClr val="FF0000"/>
              </a:solidFill>
              <a:latin typeface="Meiryo UI" panose="020B0604030504040204" pitchFamily="50" charset="-128"/>
              <a:ea typeface="Meiryo UI" panose="020B0604030504040204" pitchFamily="50" charset="-128"/>
            </a:rPr>
            <a:t>承認後、</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・承認者➡修正可能</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・申請者➡修正不可</a:t>
          </a:r>
          <a:endParaRPr kumimoji="1" lang="en-US" altLang="ja-JP" sz="800">
            <a:solidFill>
              <a:srgbClr val="FF0000"/>
            </a:solidFill>
            <a:latin typeface="Meiryo UI" panose="020B0604030504040204" pitchFamily="50" charset="-128"/>
            <a:ea typeface="Meiryo UI" panose="020B0604030504040204" pitchFamily="50" charset="-128"/>
          </a:endParaRPr>
        </a:p>
        <a:p>
          <a:pPr algn="l"/>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xdr:col>
      <xdr:colOff>36419</xdr:colOff>
      <xdr:row>38</xdr:row>
      <xdr:rowOff>16809</xdr:rowOff>
    </xdr:from>
    <xdr:to>
      <xdr:col>16</xdr:col>
      <xdr:colOff>56030</xdr:colOff>
      <xdr:row>59</xdr:row>
      <xdr:rowOff>224117</xdr:rowOff>
    </xdr:to>
    <xdr:sp>
      <xdr:nvSpPr>
        <xdr:cNvPr id="30753" name="正方形/長方形 30752"/>
        <xdr:cNvSpPr/>
      </xdr:nvSpPr>
      <xdr:spPr>
        <a:xfrm>
          <a:off x="676275" y="6406515"/>
          <a:ext cx="10180955" cy="34480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rgbClr val="FF0000"/>
              </a:solidFill>
              <a:latin typeface="Meiryo UI" panose="020B0604030504040204" pitchFamily="50" charset="-128"/>
              <a:ea typeface="Meiryo UI" panose="020B0604030504040204" pitchFamily="50" charset="-128"/>
            </a:rPr>
            <a:t>不要、一覧で一括申請を行える</a:t>
          </a:r>
          <a:endParaRPr kumimoji="1" lang="ja-JP" altLang="en-US" sz="2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16</xdr:col>
      <xdr:colOff>537322</xdr:colOff>
      <xdr:row>8</xdr:row>
      <xdr:rowOff>172010</xdr:rowOff>
    </xdr:from>
    <xdr:to>
      <xdr:col>19</xdr:col>
      <xdr:colOff>896470</xdr:colOff>
      <xdr:row>12</xdr:row>
      <xdr:rowOff>118782</xdr:rowOff>
    </xdr:to>
    <xdr:sp>
      <xdr:nvSpPr>
        <xdr:cNvPr id="30754" name="吹き出し: 角を丸めた四角形 30753"/>
        <xdr:cNvSpPr/>
      </xdr:nvSpPr>
      <xdr:spPr>
        <a:xfrm>
          <a:off x="11338560" y="1417320"/>
          <a:ext cx="2776855" cy="591185"/>
        </a:xfrm>
        <a:prstGeom prst="wedgeRoundRectCallout">
          <a:avLst>
            <a:gd name="adj1" fmla="val -67121"/>
            <a:gd name="adj2" fmla="val 5538"/>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a:t>
          </a:r>
          <a:r>
            <a:rPr kumimoji="1" lang="en-US" altLang="ja-JP" sz="800">
              <a:solidFill>
                <a:srgbClr val="FF0000"/>
              </a:solidFill>
              <a:latin typeface="Meiryo UI" panose="020B0604030504040204" pitchFamily="50" charset="-128"/>
              <a:ea typeface="Meiryo UI" panose="020B0604030504040204" pitchFamily="50" charset="-128"/>
            </a:rPr>
            <a:t>20220817</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交通費用＞</a:t>
          </a:r>
          <a:r>
            <a:rPr kumimoji="1" lang="en-US" altLang="ja-JP" sz="800">
              <a:solidFill>
                <a:srgbClr val="FF0000"/>
              </a:solidFill>
              <a:latin typeface="Meiryo UI" panose="020B0604030504040204" pitchFamily="50" charset="-128"/>
              <a:ea typeface="Meiryo UI" panose="020B0604030504040204" pitchFamily="50" charset="-128"/>
            </a:rPr>
            <a:t>25000</a:t>
          </a:r>
          <a:r>
            <a:rPr kumimoji="1" lang="ja-JP" altLang="en-US" sz="800">
              <a:solidFill>
                <a:srgbClr val="FF0000"/>
              </a:solidFill>
              <a:latin typeface="Meiryo UI" panose="020B0604030504040204" pitchFamily="50" charset="-128"/>
              <a:ea typeface="Meiryo UI" panose="020B0604030504040204" pitchFamily="50" charset="-128"/>
            </a:rPr>
            <a:t>の場合、</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アラームで承認者に提示</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16</xdr:col>
      <xdr:colOff>609040</xdr:colOff>
      <xdr:row>14</xdr:row>
      <xdr:rowOff>29294</xdr:rowOff>
    </xdr:from>
    <xdr:to>
      <xdr:col>16</xdr:col>
      <xdr:colOff>1042707</xdr:colOff>
      <xdr:row>14</xdr:row>
      <xdr:rowOff>236044</xdr:rowOff>
    </xdr:to>
    <xdr:sp>
      <xdr:nvSpPr>
        <xdr:cNvPr id="30755" name="正方形/長方形 30754"/>
        <xdr:cNvSpPr/>
      </xdr:nvSpPr>
      <xdr:spPr>
        <a:xfrm>
          <a:off x="11410315" y="2233930"/>
          <a:ext cx="433705" cy="12827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修正</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17</xdr:col>
      <xdr:colOff>179294</xdr:colOff>
      <xdr:row>20</xdr:row>
      <xdr:rowOff>215151</xdr:rowOff>
    </xdr:from>
    <xdr:to>
      <xdr:col>21</xdr:col>
      <xdr:colOff>459440</xdr:colOff>
      <xdr:row>26</xdr:row>
      <xdr:rowOff>112059</xdr:rowOff>
    </xdr:to>
    <xdr:sp>
      <xdr:nvSpPr>
        <xdr:cNvPr id="30756" name="吹き出し: 角を丸めた四角形 30755"/>
        <xdr:cNvSpPr/>
      </xdr:nvSpPr>
      <xdr:spPr>
        <a:xfrm>
          <a:off x="12118340" y="3365500"/>
          <a:ext cx="3222625" cy="899160"/>
        </a:xfrm>
        <a:prstGeom prst="wedgeRoundRectCallout">
          <a:avLst>
            <a:gd name="adj1" fmla="val -67121"/>
            <a:gd name="adj2" fmla="val 5538"/>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a:t>
          </a:r>
          <a:r>
            <a:rPr kumimoji="1" lang="en-US" altLang="ja-JP" sz="800">
              <a:solidFill>
                <a:srgbClr val="FF0000"/>
              </a:solidFill>
              <a:latin typeface="Meiryo UI" panose="020B0604030504040204" pitchFamily="50" charset="-128"/>
              <a:ea typeface="Meiryo UI" panose="020B0604030504040204" pitchFamily="50" charset="-128"/>
            </a:rPr>
            <a:t>20220817</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修正ボタン：技術者の入力後、承認者に確定されたですが、技術の記載ミスで間違いましたので、改めて修正するため、承認者に修正させるように設定したい</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16</xdr:col>
      <xdr:colOff>609040</xdr:colOff>
      <xdr:row>15</xdr:row>
      <xdr:rowOff>19769</xdr:rowOff>
    </xdr:from>
    <xdr:to>
      <xdr:col>16</xdr:col>
      <xdr:colOff>1042707</xdr:colOff>
      <xdr:row>15</xdr:row>
      <xdr:rowOff>226519</xdr:rowOff>
    </xdr:to>
    <xdr:sp>
      <xdr:nvSpPr>
        <xdr:cNvPr id="30757" name="正方形/長方形 30756"/>
        <xdr:cNvSpPr/>
      </xdr:nvSpPr>
      <xdr:spPr>
        <a:xfrm>
          <a:off x="11410315" y="2381885"/>
          <a:ext cx="433705" cy="1377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修正</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609040</xdr:colOff>
      <xdr:row>16</xdr:row>
      <xdr:rowOff>29294</xdr:rowOff>
    </xdr:from>
    <xdr:to>
      <xdr:col>16</xdr:col>
      <xdr:colOff>1042707</xdr:colOff>
      <xdr:row>16</xdr:row>
      <xdr:rowOff>236044</xdr:rowOff>
    </xdr:to>
    <xdr:sp>
      <xdr:nvSpPr>
        <xdr:cNvPr id="30758" name="正方形/長方形 30757"/>
        <xdr:cNvSpPr/>
      </xdr:nvSpPr>
      <xdr:spPr>
        <a:xfrm>
          <a:off x="11410315" y="2548890"/>
          <a:ext cx="433705" cy="12827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修正</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609040</xdr:colOff>
      <xdr:row>17</xdr:row>
      <xdr:rowOff>29294</xdr:rowOff>
    </xdr:from>
    <xdr:to>
      <xdr:col>16</xdr:col>
      <xdr:colOff>1042707</xdr:colOff>
      <xdr:row>17</xdr:row>
      <xdr:rowOff>236044</xdr:rowOff>
    </xdr:to>
    <xdr:sp>
      <xdr:nvSpPr>
        <xdr:cNvPr id="30759" name="正方形/長方形 30758"/>
        <xdr:cNvSpPr/>
      </xdr:nvSpPr>
      <xdr:spPr>
        <a:xfrm>
          <a:off x="11410315" y="2706370"/>
          <a:ext cx="433705" cy="12827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修正</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8</xdr:row>
      <xdr:rowOff>171448</xdr:rowOff>
    </xdr:from>
    <xdr:to>
      <xdr:col>2</xdr:col>
      <xdr:colOff>142875</xdr:colOff>
      <xdr:row>9</xdr:row>
      <xdr:rowOff>184337</xdr:rowOff>
    </xdr:to>
    <xdr:sp>
      <xdr:nvSpPr>
        <xdr:cNvPr id="2" name="正方形/長方形 1"/>
        <xdr:cNvSpPr/>
      </xdr:nvSpPr>
      <xdr:spPr>
        <a:xfrm>
          <a:off x="819785" y="1417320"/>
          <a:ext cx="60325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198904</xdr:colOff>
      <xdr:row>7</xdr:row>
      <xdr:rowOff>24090</xdr:rowOff>
    </xdr:from>
    <xdr:to>
      <xdr:col>8</xdr:col>
      <xdr:colOff>56030</xdr:colOff>
      <xdr:row>7</xdr:row>
      <xdr:rowOff>220755</xdr:rowOff>
    </xdr:to>
    <xdr:sp>
      <xdr:nvSpPr>
        <xdr:cNvPr id="3" name="正方形/長方形 2"/>
        <xdr:cNvSpPr/>
      </xdr:nvSpPr>
      <xdr:spPr>
        <a:xfrm>
          <a:off x="3888105" y="1125855"/>
          <a:ext cx="1315085" cy="13398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203385</xdr:colOff>
      <xdr:row>7</xdr:row>
      <xdr:rowOff>9524</xdr:rowOff>
    </xdr:from>
    <xdr:to>
      <xdr:col>4</xdr:col>
      <xdr:colOff>110938</xdr:colOff>
      <xdr:row>7</xdr:row>
      <xdr:rowOff>206189</xdr:rowOff>
    </xdr:to>
    <xdr:sp>
      <xdr:nvSpPr>
        <xdr:cNvPr id="4" name="正方形/長方形 3"/>
        <xdr:cNvSpPr/>
      </xdr:nvSpPr>
      <xdr:spPr>
        <a:xfrm>
          <a:off x="1483360" y="1111250"/>
          <a:ext cx="1036320" cy="14859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247651</xdr:colOff>
      <xdr:row>25</xdr:row>
      <xdr:rowOff>28575</xdr:rowOff>
    </xdr:from>
    <xdr:to>
      <xdr:col>4</xdr:col>
      <xdr:colOff>448236</xdr:colOff>
      <xdr:row>25</xdr:row>
      <xdr:rowOff>235322</xdr:rowOff>
    </xdr:to>
    <xdr:sp>
      <xdr:nvSpPr>
        <xdr:cNvPr id="16" name="正方形/長方形 15"/>
        <xdr:cNvSpPr/>
      </xdr:nvSpPr>
      <xdr:spPr>
        <a:xfrm>
          <a:off x="1527810" y="3973195"/>
          <a:ext cx="1329055" cy="1289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338823</xdr:colOff>
      <xdr:row>11</xdr:row>
      <xdr:rowOff>196265</xdr:rowOff>
    </xdr:from>
    <xdr:to>
      <xdr:col>4</xdr:col>
      <xdr:colOff>486901</xdr:colOff>
      <xdr:row>12</xdr:row>
      <xdr:rowOff>152082</xdr:rowOff>
    </xdr:to>
    <xdr:sp>
      <xdr:nvSpPr>
        <xdr:cNvPr id="17" name="正方形/長方形 16"/>
        <xdr:cNvSpPr/>
      </xdr:nvSpPr>
      <xdr:spPr>
        <a:xfrm>
          <a:off x="2063115" y="1889760"/>
          <a:ext cx="832485" cy="15176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0</xdr:colOff>
      <xdr:row>11</xdr:row>
      <xdr:rowOff>196265</xdr:rowOff>
    </xdr:from>
    <xdr:to>
      <xdr:col>3</xdr:col>
      <xdr:colOff>99332</xdr:colOff>
      <xdr:row>12</xdr:row>
      <xdr:rowOff>152722</xdr:rowOff>
    </xdr:to>
    <xdr:sp>
      <xdr:nvSpPr>
        <xdr:cNvPr id="18" name="正方形/長方形 17"/>
        <xdr:cNvSpPr/>
      </xdr:nvSpPr>
      <xdr:spPr>
        <a:xfrm>
          <a:off x="1280160" y="1889760"/>
          <a:ext cx="543560" cy="1524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151840</xdr:colOff>
      <xdr:row>11</xdr:row>
      <xdr:rowOff>190500</xdr:rowOff>
    </xdr:from>
    <xdr:to>
      <xdr:col>6</xdr:col>
      <xdr:colOff>55790</xdr:colOff>
      <xdr:row>12</xdr:row>
      <xdr:rowOff>125508</xdr:rowOff>
    </xdr:to>
    <xdr:sp>
      <xdr:nvSpPr>
        <xdr:cNvPr id="19" name="正方形/長方形 18"/>
        <xdr:cNvSpPr/>
      </xdr:nvSpPr>
      <xdr:spPr>
        <a:xfrm>
          <a:off x="3201035" y="1889760"/>
          <a:ext cx="543560" cy="1250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複写</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mc:AlternateContent xmlns:mc="http://schemas.openxmlformats.org/markup-compatibility/2006">
    <mc:Choice xmlns:a14="http://schemas.microsoft.com/office/drawing/2010/main" Requires="a14">
      <xdr:twoCellAnchor editAs="oneCell">
        <xdr:from>
          <xdr:col>2</xdr:col>
          <xdr:colOff>171450</xdr:colOff>
          <xdr:row>14</xdr:row>
          <xdr:rowOff>38100</xdr:rowOff>
        </xdr:from>
        <xdr:to>
          <xdr:col>2</xdr:col>
          <xdr:colOff>333375</xdr:colOff>
          <xdr:row>15</xdr:row>
          <xdr:rowOff>33020</xdr:rowOff>
        </xdr:to>
        <xdr:sp>
          <xdr:nvSpPr>
            <xdr:cNvPr id="18439" name="CheckBox1" hidden="1">
              <a:extLst>
                <a:ext uri="{63B3BB69-23CF-44E3-9099-C40C66FF867C}">
                  <a14:compatExt spid="_x0000_s18439"/>
                </a:ext>
              </a:extLst>
            </xdr:cNvPr>
            <xdr:cNvSpPr/>
          </xdr:nvSpPr>
          <xdr:spPr>
            <a:xfrm>
              <a:off x="1451610" y="225044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15</xdr:row>
          <xdr:rowOff>38100</xdr:rowOff>
        </xdr:from>
        <xdr:to>
          <xdr:col>2</xdr:col>
          <xdr:colOff>333375</xdr:colOff>
          <xdr:row>16</xdr:row>
          <xdr:rowOff>33020</xdr:rowOff>
        </xdr:to>
        <xdr:sp>
          <xdr:nvSpPr>
            <xdr:cNvPr id="18440" name="CheckBox2" hidden="1">
              <a:extLst>
                <a:ext uri="{63B3BB69-23CF-44E3-9099-C40C66FF867C}">
                  <a14:compatExt spid="_x0000_s18440"/>
                </a:ext>
              </a:extLst>
            </xdr:cNvPr>
            <xdr:cNvSpPr/>
          </xdr:nvSpPr>
          <xdr:spPr>
            <a:xfrm>
              <a:off x="1451610" y="24079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16</xdr:row>
          <xdr:rowOff>38100</xdr:rowOff>
        </xdr:from>
        <xdr:to>
          <xdr:col>2</xdr:col>
          <xdr:colOff>333375</xdr:colOff>
          <xdr:row>17</xdr:row>
          <xdr:rowOff>33020</xdr:rowOff>
        </xdr:to>
        <xdr:sp>
          <xdr:nvSpPr>
            <xdr:cNvPr id="18441" name="CheckBox3" hidden="1">
              <a:extLst>
                <a:ext uri="{63B3BB69-23CF-44E3-9099-C40C66FF867C}">
                  <a14:compatExt spid="_x0000_s18441"/>
                </a:ext>
              </a:extLst>
            </xdr:cNvPr>
            <xdr:cNvSpPr/>
          </xdr:nvSpPr>
          <xdr:spPr>
            <a:xfrm>
              <a:off x="1451610" y="25654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17</xdr:row>
          <xdr:rowOff>38100</xdr:rowOff>
        </xdr:from>
        <xdr:to>
          <xdr:col>2</xdr:col>
          <xdr:colOff>333375</xdr:colOff>
          <xdr:row>18</xdr:row>
          <xdr:rowOff>33020</xdr:rowOff>
        </xdr:to>
        <xdr:sp>
          <xdr:nvSpPr>
            <xdr:cNvPr id="18442" name="CheckBox4" hidden="1">
              <a:extLst>
                <a:ext uri="{63B3BB69-23CF-44E3-9099-C40C66FF867C}">
                  <a14:compatExt spid="_x0000_s18442"/>
                </a:ext>
              </a:extLst>
            </xdr:cNvPr>
            <xdr:cNvSpPr/>
          </xdr:nvSpPr>
          <xdr:spPr>
            <a:xfrm>
              <a:off x="1451610" y="27228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43</xdr:row>
          <xdr:rowOff>219075</xdr:rowOff>
        </xdr:from>
        <xdr:to>
          <xdr:col>5</xdr:col>
          <xdr:colOff>0</xdr:colOff>
          <xdr:row>45</xdr:row>
          <xdr:rowOff>61595</xdr:rowOff>
        </xdr:to>
        <xdr:sp>
          <xdr:nvSpPr>
            <xdr:cNvPr id="18443" name="Option Button 11" hidden="1">
              <a:extLst>
                <a:ext uri="{63B3BB69-23CF-44E3-9099-C40C66FF867C}">
                  <a14:compatExt spid="_x0000_s18443"/>
                </a:ext>
              </a:extLst>
            </xdr:cNvPr>
            <xdr:cNvSpPr/>
          </xdr:nvSpPr>
          <xdr:spPr>
            <a:xfrm>
              <a:off x="2428240" y="687451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範囲指定</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43</xdr:row>
          <xdr:rowOff>209550</xdr:rowOff>
        </xdr:from>
        <xdr:to>
          <xdr:col>5</xdr:col>
          <xdr:colOff>638175</xdr:colOff>
          <xdr:row>45</xdr:row>
          <xdr:rowOff>52070</xdr:rowOff>
        </xdr:to>
        <xdr:sp>
          <xdr:nvSpPr>
            <xdr:cNvPr id="18444" name="Option Button 12" hidden="1">
              <a:extLst>
                <a:ext uri="{63B3BB69-23CF-44E3-9099-C40C66FF867C}">
                  <a14:compatExt spid="_x0000_s18444"/>
                </a:ext>
              </a:extLst>
            </xdr:cNvPr>
            <xdr:cNvSpPr/>
          </xdr:nvSpPr>
          <xdr:spPr>
            <a:xfrm>
              <a:off x="3211195" y="6874510"/>
              <a:ext cx="476250"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固定</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46</xdr:row>
          <xdr:rowOff>219075</xdr:rowOff>
        </xdr:from>
        <xdr:to>
          <xdr:col>5</xdr:col>
          <xdr:colOff>0</xdr:colOff>
          <xdr:row>48</xdr:row>
          <xdr:rowOff>61595</xdr:rowOff>
        </xdr:to>
        <xdr:sp>
          <xdr:nvSpPr>
            <xdr:cNvPr id="18448" name="Option Button 16" hidden="1">
              <a:extLst>
                <a:ext uri="{63B3BB69-23CF-44E3-9099-C40C66FF867C}">
                  <a14:compatExt spid="_x0000_s18448"/>
                </a:ext>
              </a:extLst>
            </xdr:cNvPr>
            <xdr:cNvSpPr/>
          </xdr:nvSpPr>
          <xdr:spPr>
            <a:xfrm>
              <a:off x="2428240" y="734695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無し</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46</xdr:row>
          <xdr:rowOff>209550</xdr:rowOff>
        </xdr:from>
        <xdr:to>
          <xdr:col>5</xdr:col>
          <xdr:colOff>638175</xdr:colOff>
          <xdr:row>48</xdr:row>
          <xdr:rowOff>52070</xdr:rowOff>
        </xdr:to>
        <xdr:sp>
          <xdr:nvSpPr>
            <xdr:cNvPr id="18449" name="Option Button 17" hidden="1">
              <a:extLst>
                <a:ext uri="{63B3BB69-23CF-44E3-9099-C40C66FF867C}">
                  <a14:compatExt spid="_x0000_s18449"/>
                </a:ext>
              </a:extLst>
            </xdr:cNvPr>
            <xdr:cNvSpPr/>
          </xdr:nvSpPr>
          <xdr:spPr>
            <a:xfrm>
              <a:off x="3211195" y="7346950"/>
              <a:ext cx="476250"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あり</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47</xdr:row>
          <xdr:rowOff>219075</xdr:rowOff>
        </xdr:from>
        <xdr:to>
          <xdr:col>5</xdr:col>
          <xdr:colOff>0</xdr:colOff>
          <xdr:row>49</xdr:row>
          <xdr:rowOff>61595</xdr:rowOff>
        </xdr:to>
        <xdr:sp>
          <xdr:nvSpPr>
            <xdr:cNvPr id="18450" name="Option Button 18" hidden="1">
              <a:extLst>
                <a:ext uri="{63B3BB69-23CF-44E3-9099-C40C66FF867C}">
                  <a14:compatExt spid="_x0000_s18450"/>
                </a:ext>
              </a:extLst>
            </xdr:cNvPr>
            <xdr:cNvSpPr/>
          </xdr:nvSpPr>
          <xdr:spPr>
            <a:xfrm>
              <a:off x="2428240" y="750443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無し</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47</xdr:row>
          <xdr:rowOff>209550</xdr:rowOff>
        </xdr:from>
        <xdr:to>
          <xdr:col>5</xdr:col>
          <xdr:colOff>638175</xdr:colOff>
          <xdr:row>49</xdr:row>
          <xdr:rowOff>52070</xdr:rowOff>
        </xdr:to>
        <xdr:sp>
          <xdr:nvSpPr>
            <xdr:cNvPr id="18451" name="Option Button 19" hidden="1">
              <a:extLst>
                <a:ext uri="{63B3BB69-23CF-44E3-9099-C40C66FF867C}">
                  <a14:compatExt spid="_x0000_s18451"/>
                </a:ext>
              </a:extLst>
            </xdr:cNvPr>
            <xdr:cNvSpPr/>
          </xdr:nvSpPr>
          <xdr:spPr>
            <a:xfrm>
              <a:off x="3211195" y="7504430"/>
              <a:ext cx="476250"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あり</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4</xdr:col>
      <xdr:colOff>0</xdr:colOff>
      <xdr:row>49</xdr:row>
      <xdr:rowOff>0</xdr:rowOff>
    </xdr:from>
    <xdr:to>
      <xdr:col>5</xdr:col>
      <xdr:colOff>383803</xdr:colOff>
      <xdr:row>49</xdr:row>
      <xdr:rowOff>196665</xdr:rowOff>
    </xdr:to>
    <xdr:sp>
      <xdr:nvSpPr>
        <xdr:cNvPr id="35" name="正方形/長方形 34"/>
        <xdr:cNvSpPr/>
      </xdr:nvSpPr>
      <xdr:spPr>
        <a:xfrm>
          <a:off x="2409190" y="7661910"/>
          <a:ext cx="102362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50</xdr:row>
      <xdr:rowOff>0</xdr:rowOff>
    </xdr:from>
    <xdr:to>
      <xdr:col>5</xdr:col>
      <xdr:colOff>383803</xdr:colOff>
      <xdr:row>50</xdr:row>
      <xdr:rowOff>196665</xdr:rowOff>
    </xdr:to>
    <xdr:sp>
      <xdr:nvSpPr>
        <xdr:cNvPr id="36" name="正方形/長方形 35"/>
        <xdr:cNvSpPr/>
      </xdr:nvSpPr>
      <xdr:spPr>
        <a:xfrm>
          <a:off x="2409190" y="7819390"/>
          <a:ext cx="102362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476250</xdr:colOff>
      <xdr:row>48</xdr:row>
      <xdr:rowOff>219075</xdr:rowOff>
    </xdr:from>
    <xdr:to>
      <xdr:col>11</xdr:col>
      <xdr:colOff>647700</xdr:colOff>
      <xdr:row>49</xdr:row>
      <xdr:rowOff>209550</xdr:rowOff>
    </xdr:to>
    <xdr:sp>
      <xdr:nvSpPr>
        <xdr:cNvPr id="37" name="正方形/長方形 36"/>
        <xdr:cNvSpPr/>
      </xdr:nvSpPr>
      <xdr:spPr>
        <a:xfrm>
          <a:off x="5623560" y="7661910"/>
          <a:ext cx="208407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474569</xdr:colOff>
      <xdr:row>50</xdr:row>
      <xdr:rowOff>9525</xdr:rowOff>
    </xdr:from>
    <xdr:to>
      <xdr:col>11</xdr:col>
      <xdr:colOff>646019</xdr:colOff>
      <xdr:row>51</xdr:row>
      <xdr:rowOff>0</xdr:rowOff>
    </xdr:to>
    <xdr:sp>
      <xdr:nvSpPr>
        <xdr:cNvPr id="38" name="正方形/長方形 37"/>
        <xdr:cNvSpPr/>
      </xdr:nvSpPr>
      <xdr:spPr>
        <a:xfrm>
          <a:off x="5621655" y="7828915"/>
          <a:ext cx="2085975" cy="1479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51</xdr:row>
      <xdr:rowOff>28575</xdr:rowOff>
    </xdr:from>
    <xdr:to>
      <xdr:col>5</xdr:col>
      <xdr:colOff>383803</xdr:colOff>
      <xdr:row>51</xdr:row>
      <xdr:rowOff>225240</xdr:rowOff>
    </xdr:to>
    <xdr:sp>
      <xdr:nvSpPr>
        <xdr:cNvPr id="39" name="正方形/長方形 38"/>
        <xdr:cNvSpPr/>
      </xdr:nvSpPr>
      <xdr:spPr>
        <a:xfrm>
          <a:off x="2409190" y="8005445"/>
          <a:ext cx="1023620" cy="1289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47625</xdr:colOff>
      <xdr:row>45</xdr:row>
      <xdr:rowOff>9525</xdr:rowOff>
    </xdr:from>
    <xdr:to>
      <xdr:col>5</xdr:col>
      <xdr:colOff>431428</xdr:colOff>
      <xdr:row>45</xdr:row>
      <xdr:rowOff>206190</xdr:rowOff>
    </xdr:to>
    <xdr:sp>
      <xdr:nvSpPr>
        <xdr:cNvPr id="40" name="正方形/長方形 39"/>
        <xdr:cNvSpPr/>
      </xdr:nvSpPr>
      <xdr:spPr>
        <a:xfrm>
          <a:off x="2456815" y="7041515"/>
          <a:ext cx="1023620" cy="1479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47625</xdr:colOff>
      <xdr:row>44</xdr:row>
      <xdr:rowOff>219075</xdr:rowOff>
    </xdr:from>
    <xdr:to>
      <xdr:col>9</xdr:col>
      <xdr:colOff>431428</xdr:colOff>
      <xdr:row>45</xdr:row>
      <xdr:rowOff>177615</xdr:rowOff>
    </xdr:to>
    <xdr:sp>
      <xdr:nvSpPr>
        <xdr:cNvPr id="41" name="正方形/長方形 40"/>
        <xdr:cNvSpPr/>
      </xdr:nvSpPr>
      <xdr:spPr>
        <a:xfrm>
          <a:off x="5194935" y="7031990"/>
          <a:ext cx="102362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263899</xdr:colOff>
      <xdr:row>34</xdr:row>
      <xdr:rowOff>19051</xdr:rowOff>
    </xdr:from>
    <xdr:to>
      <xdr:col>5</xdr:col>
      <xdr:colOff>644899</xdr:colOff>
      <xdr:row>35</xdr:row>
      <xdr:rowOff>9526</xdr:rowOff>
    </xdr:to>
    <xdr:sp>
      <xdr:nvSpPr>
        <xdr:cNvPr id="42" name="正方形/長方形 41"/>
        <xdr:cNvSpPr/>
      </xdr:nvSpPr>
      <xdr:spPr>
        <a:xfrm>
          <a:off x="1543685" y="5380990"/>
          <a:ext cx="2145665" cy="14795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267261</xdr:colOff>
      <xdr:row>36</xdr:row>
      <xdr:rowOff>19050</xdr:rowOff>
    </xdr:from>
    <xdr:to>
      <xdr:col>4</xdr:col>
      <xdr:colOff>467286</xdr:colOff>
      <xdr:row>37</xdr:row>
      <xdr:rowOff>19050</xdr:rowOff>
    </xdr:to>
    <xdr:sp>
      <xdr:nvSpPr>
        <xdr:cNvPr id="43" name="正方形/長方形 42"/>
        <xdr:cNvSpPr/>
      </xdr:nvSpPr>
      <xdr:spPr>
        <a:xfrm>
          <a:off x="1546860" y="5633720"/>
          <a:ext cx="1329055" cy="157480"/>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51</xdr:row>
          <xdr:rowOff>219075</xdr:rowOff>
        </xdr:from>
        <xdr:to>
          <xdr:col>5</xdr:col>
          <xdr:colOff>0</xdr:colOff>
          <xdr:row>53</xdr:row>
          <xdr:rowOff>61595</xdr:rowOff>
        </xdr:to>
        <xdr:sp>
          <xdr:nvSpPr>
            <xdr:cNvPr id="18454" name="Option Button 22" hidden="1">
              <a:extLst>
                <a:ext uri="{63B3BB69-23CF-44E3-9099-C40C66FF867C}">
                  <a14:compatExt spid="_x0000_s18454"/>
                </a:ext>
              </a:extLst>
            </xdr:cNvPr>
            <xdr:cNvSpPr/>
          </xdr:nvSpPr>
          <xdr:spPr>
            <a:xfrm>
              <a:off x="2428240" y="813435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税込</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609600</xdr:colOff>
          <xdr:row>51</xdr:row>
          <xdr:rowOff>209550</xdr:rowOff>
        </xdr:from>
        <xdr:to>
          <xdr:col>5</xdr:col>
          <xdr:colOff>400050</xdr:colOff>
          <xdr:row>53</xdr:row>
          <xdr:rowOff>52070</xdr:rowOff>
        </xdr:to>
        <xdr:sp>
          <xdr:nvSpPr>
            <xdr:cNvPr id="18455" name="Option Button 23" hidden="1">
              <a:extLst>
                <a:ext uri="{63B3BB69-23CF-44E3-9099-C40C66FF867C}">
                  <a14:compatExt spid="_x0000_s18455"/>
                </a:ext>
              </a:extLst>
            </xdr:cNvPr>
            <xdr:cNvSpPr/>
          </xdr:nvSpPr>
          <xdr:spPr>
            <a:xfrm>
              <a:off x="3018790" y="8134350"/>
              <a:ext cx="430530"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税抜き</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4</xdr:col>
      <xdr:colOff>47625</xdr:colOff>
      <xdr:row>46</xdr:row>
      <xdr:rowOff>28575</xdr:rowOff>
    </xdr:from>
    <xdr:to>
      <xdr:col>5</xdr:col>
      <xdr:colOff>431428</xdr:colOff>
      <xdr:row>46</xdr:row>
      <xdr:rowOff>225240</xdr:rowOff>
    </xdr:to>
    <xdr:sp>
      <xdr:nvSpPr>
        <xdr:cNvPr id="46" name="正方形/長方形 45"/>
        <xdr:cNvSpPr/>
      </xdr:nvSpPr>
      <xdr:spPr>
        <a:xfrm>
          <a:off x="2456815" y="7218045"/>
          <a:ext cx="1023620" cy="1289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258856</xdr:colOff>
      <xdr:row>28</xdr:row>
      <xdr:rowOff>228600</xdr:rowOff>
    </xdr:from>
    <xdr:to>
      <xdr:col>4</xdr:col>
      <xdr:colOff>448235</xdr:colOff>
      <xdr:row>29</xdr:row>
      <xdr:rowOff>201706</xdr:rowOff>
    </xdr:to>
    <xdr:sp>
      <xdr:nvSpPr>
        <xdr:cNvPr id="51" name="正方形/長方形 50"/>
        <xdr:cNvSpPr/>
      </xdr:nvSpPr>
      <xdr:spPr>
        <a:xfrm>
          <a:off x="1538605" y="4574540"/>
          <a:ext cx="131826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257175</xdr:colOff>
      <xdr:row>30</xdr:row>
      <xdr:rowOff>38101</xdr:rowOff>
    </xdr:from>
    <xdr:to>
      <xdr:col>4</xdr:col>
      <xdr:colOff>447675</xdr:colOff>
      <xdr:row>30</xdr:row>
      <xdr:rowOff>228601</xdr:rowOff>
    </xdr:to>
    <xdr:sp>
      <xdr:nvSpPr>
        <xdr:cNvPr id="52" name="正方形/長方形 51"/>
        <xdr:cNvSpPr/>
      </xdr:nvSpPr>
      <xdr:spPr>
        <a:xfrm>
          <a:off x="1537335" y="4770120"/>
          <a:ext cx="1319530" cy="1193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371475</xdr:colOff>
      <xdr:row>29</xdr:row>
      <xdr:rowOff>9525</xdr:rowOff>
    </xdr:from>
    <xdr:to>
      <xdr:col>10</xdr:col>
      <xdr:colOff>342900</xdr:colOff>
      <xdr:row>29</xdr:row>
      <xdr:rowOff>219075</xdr:rowOff>
    </xdr:to>
    <xdr:sp>
      <xdr:nvSpPr>
        <xdr:cNvPr id="53" name="正方形/長方形 52"/>
        <xdr:cNvSpPr/>
      </xdr:nvSpPr>
      <xdr:spPr>
        <a:xfrm>
          <a:off x="5518785" y="4584065"/>
          <a:ext cx="1251585" cy="14795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258856</xdr:colOff>
      <xdr:row>31</xdr:row>
      <xdr:rowOff>58831</xdr:rowOff>
    </xdr:from>
    <xdr:to>
      <xdr:col>4</xdr:col>
      <xdr:colOff>449356</xdr:colOff>
      <xdr:row>32</xdr:row>
      <xdr:rowOff>44823</xdr:rowOff>
    </xdr:to>
    <xdr:sp>
      <xdr:nvSpPr>
        <xdr:cNvPr id="54" name="正方形/長方形 53"/>
        <xdr:cNvSpPr/>
      </xdr:nvSpPr>
      <xdr:spPr>
        <a:xfrm>
          <a:off x="1538605" y="4947920"/>
          <a:ext cx="1319530" cy="143510"/>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485775</xdr:colOff>
      <xdr:row>21</xdr:row>
      <xdr:rowOff>114300</xdr:rowOff>
    </xdr:from>
    <xdr:to>
      <xdr:col>15</xdr:col>
      <xdr:colOff>554131</xdr:colOff>
      <xdr:row>22</xdr:row>
      <xdr:rowOff>123826</xdr:rowOff>
    </xdr:to>
    <xdr:sp>
      <xdr:nvSpPr>
        <xdr:cNvPr id="55" name="正方形/長方形 54"/>
        <xdr:cNvSpPr/>
      </xdr:nvSpPr>
      <xdr:spPr>
        <a:xfrm>
          <a:off x="9473565" y="3429000"/>
          <a:ext cx="708025" cy="1670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契約登録</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161925</xdr:colOff>
      <xdr:row>23</xdr:row>
      <xdr:rowOff>19050</xdr:rowOff>
    </xdr:from>
    <xdr:to>
      <xdr:col>19</xdr:col>
      <xdr:colOff>174251</xdr:colOff>
      <xdr:row>26</xdr:row>
      <xdr:rowOff>207869</xdr:rowOff>
    </xdr:to>
    <xdr:sp>
      <xdr:nvSpPr>
        <xdr:cNvPr id="57" name="吹き出し: 角を丸めた四角形 56"/>
        <xdr:cNvSpPr/>
      </xdr:nvSpPr>
      <xdr:spPr>
        <a:xfrm>
          <a:off x="10429875" y="3648710"/>
          <a:ext cx="1932305" cy="610870"/>
        </a:xfrm>
        <a:prstGeom prst="wedgeRoundRectCallout">
          <a:avLst>
            <a:gd name="adj1" fmla="val -66246"/>
            <a:gd name="adj2" fmla="val -14583"/>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複写で「契約登録」画面へ遷移したら、</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請求単価と原価単価をクリアします。</a:t>
          </a:r>
          <a:endParaRPr kumimoji="1" lang="en-US" altLang="ja-JP" sz="800">
            <a:solidFill>
              <a:srgbClr val="FF0000"/>
            </a:solidFill>
            <a:latin typeface="Meiryo UI" panose="020B0604030504040204" pitchFamily="50" charset="-128"/>
            <a:ea typeface="Meiryo UI" panose="020B0604030504040204" pitchFamily="50" charset="-128"/>
          </a:endParaRPr>
        </a:p>
        <a:p>
          <a:pPr algn="l"/>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xdr:col>
      <xdr:colOff>286311</xdr:colOff>
      <xdr:row>39</xdr:row>
      <xdr:rowOff>0</xdr:rowOff>
    </xdr:from>
    <xdr:to>
      <xdr:col>4</xdr:col>
      <xdr:colOff>476811</xdr:colOff>
      <xdr:row>39</xdr:row>
      <xdr:rowOff>190500</xdr:rowOff>
    </xdr:to>
    <xdr:sp>
      <xdr:nvSpPr>
        <xdr:cNvPr id="58" name="正方形/長方形 57"/>
        <xdr:cNvSpPr/>
      </xdr:nvSpPr>
      <xdr:spPr>
        <a:xfrm>
          <a:off x="1565910" y="6087110"/>
          <a:ext cx="131953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286311</xdr:colOff>
      <xdr:row>40</xdr:row>
      <xdr:rowOff>33618</xdr:rowOff>
    </xdr:from>
    <xdr:to>
      <xdr:col>4</xdr:col>
      <xdr:colOff>476811</xdr:colOff>
      <xdr:row>40</xdr:row>
      <xdr:rowOff>224118</xdr:rowOff>
    </xdr:to>
    <xdr:sp>
      <xdr:nvSpPr>
        <xdr:cNvPr id="59" name="正方形/長方形 58"/>
        <xdr:cNvSpPr/>
      </xdr:nvSpPr>
      <xdr:spPr>
        <a:xfrm>
          <a:off x="1565910" y="6277610"/>
          <a:ext cx="1319530" cy="12446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ja-JP" sz="900">
              <a:solidFill>
                <a:schemeClr val="lt1"/>
              </a:solidFill>
              <a:effectLst/>
              <a:latin typeface="Meiryo UI" panose="020B0604030504040204" pitchFamily="50" charset="-128"/>
              <a:ea typeface="Meiryo UI" panose="020B0604030504040204" pitchFamily="50" charset="-128"/>
              <a:cs typeface="+mn-cs"/>
            </a:rPr>
            <a:t>📅</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285750</xdr:colOff>
          <xdr:row>40</xdr:row>
          <xdr:rowOff>219075</xdr:rowOff>
        </xdr:from>
        <xdr:to>
          <xdr:col>3</xdr:col>
          <xdr:colOff>466725</xdr:colOff>
          <xdr:row>42</xdr:row>
          <xdr:rowOff>61595</xdr:rowOff>
        </xdr:to>
        <xdr:sp>
          <xdr:nvSpPr>
            <xdr:cNvPr id="18460" name="Option Button 28" hidden="1">
              <a:extLst>
                <a:ext uri="{63B3BB69-23CF-44E3-9099-C40C66FF867C}">
                  <a14:compatExt spid="_x0000_s18460"/>
                </a:ext>
              </a:extLst>
            </xdr:cNvPr>
            <xdr:cNvSpPr/>
          </xdr:nvSpPr>
          <xdr:spPr>
            <a:xfrm>
              <a:off x="1565910" y="6402070"/>
              <a:ext cx="625475"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終了</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428625</xdr:colOff>
          <xdr:row>40</xdr:row>
          <xdr:rowOff>209550</xdr:rowOff>
        </xdr:from>
        <xdr:to>
          <xdr:col>4</xdr:col>
          <xdr:colOff>171450</xdr:colOff>
          <xdr:row>42</xdr:row>
          <xdr:rowOff>52070</xdr:rowOff>
        </xdr:to>
        <xdr:sp>
          <xdr:nvSpPr>
            <xdr:cNvPr id="18461" name="Option Button 29" hidden="1">
              <a:extLst>
                <a:ext uri="{63B3BB69-23CF-44E3-9099-C40C66FF867C}">
                  <a14:compatExt spid="_x0000_s18461"/>
                </a:ext>
              </a:extLst>
            </xdr:cNvPr>
            <xdr:cNvSpPr/>
          </xdr:nvSpPr>
          <xdr:spPr>
            <a:xfrm>
              <a:off x="2153285" y="6402070"/>
              <a:ext cx="427355"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稼働中</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5</xdr:col>
      <xdr:colOff>638174</xdr:colOff>
      <xdr:row>38</xdr:row>
      <xdr:rowOff>38099</xdr:rowOff>
    </xdr:from>
    <xdr:to>
      <xdr:col>9</xdr:col>
      <xdr:colOff>438149</xdr:colOff>
      <xdr:row>42</xdr:row>
      <xdr:rowOff>219074</xdr:rowOff>
    </xdr:to>
    <xdr:sp>
      <xdr:nvSpPr>
        <xdr:cNvPr id="64" name="吹き出し: 角を丸めた四角形 63"/>
        <xdr:cNvSpPr/>
      </xdr:nvSpPr>
      <xdr:spPr>
        <a:xfrm>
          <a:off x="3686810" y="5967095"/>
          <a:ext cx="2538095" cy="749935"/>
        </a:xfrm>
        <a:prstGeom prst="wedgeRoundRectCallout">
          <a:avLst>
            <a:gd name="adj1" fmla="val -91097"/>
            <a:gd name="adj2" fmla="val 36037"/>
            <a:gd name="adj3" fmla="val 16667"/>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effectLst/>
              <a:latin typeface="Meiryo UI" panose="020B0604030504040204" pitchFamily="50" charset="-128"/>
              <a:ea typeface="Meiryo UI" panose="020B0604030504040204" pitchFamily="50" charset="-128"/>
              <a:cs typeface="+mn-cs"/>
            </a:rPr>
            <a:t>■</a:t>
          </a:r>
          <a:r>
            <a:rPr kumimoji="1" lang="ja-JP" altLang="en-US" sz="800">
              <a:solidFill>
                <a:srgbClr val="FF0000"/>
              </a:solidFill>
              <a:latin typeface="Meiryo UI" panose="020B0604030504040204" pitchFamily="50" charset="-128"/>
              <a:ea typeface="Meiryo UI" panose="020B0604030504040204" pitchFamily="50" charset="-128"/>
            </a:rPr>
            <a:t>契約終了：契約終了前に事前終了できる</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a:t>
          </a:r>
          <a:r>
            <a:rPr kumimoji="1" lang="en-US" altLang="ja-JP" sz="800">
              <a:solidFill>
                <a:srgbClr val="FF0000"/>
              </a:solidFill>
              <a:latin typeface="Meiryo UI" panose="020B0604030504040204" pitchFamily="50" charset="-128"/>
              <a:ea typeface="Meiryo UI" panose="020B0604030504040204" pitchFamily="50" charset="-128"/>
            </a:rPr>
            <a:t>QA</a:t>
          </a:r>
          <a:r>
            <a:rPr kumimoji="1" lang="ja-JP" altLang="en-US" sz="800">
              <a:solidFill>
                <a:srgbClr val="FF0000"/>
              </a:solidFill>
              <a:latin typeface="Meiryo UI" panose="020B0604030504040204" pitchFamily="50" charset="-128"/>
              <a:ea typeface="Meiryo UI" panose="020B0604030504040204" pitchFamily="50" charset="-128"/>
            </a:rPr>
            <a:t>実際人月：特殊の理由で事前終了したら、請求の人月です。この時、「</a:t>
          </a:r>
          <a:r>
            <a:rPr kumimoji="1" lang="ja-JP" altLang="ja-JP" sz="800">
              <a:solidFill>
                <a:srgbClr val="FF0000"/>
              </a:solidFill>
              <a:effectLst/>
              <a:latin typeface="Meiryo UI" panose="020B0604030504040204" pitchFamily="50" charset="-128"/>
              <a:ea typeface="Meiryo UI" panose="020B0604030504040204" pitchFamily="50" charset="-128"/>
              <a:cs typeface="+mn-cs"/>
            </a:rPr>
            <a:t>人月</a:t>
          </a:r>
          <a:r>
            <a:rPr kumimoji="1" lang="ja-JP" altLang="en-US" sz="800">
              <a:solidFill>
                <a:srgbClr val="FF0000"/>
              </a:solidFill>
              <a:latin typeface="Meiryo UI" panose="020B0604030504040204" pitchFamily="50" charset="-128"/>
              <a:ea typeface="Meiryo UI" panose="020B0604030504040204" pitchFamily="50" charset="-128"/>
            </a:rPr>
            <a:t>」が使われない</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2</xdr:col>
      <xdr:colOff>307042</xdr:colOff>
      <xdr:row>42</xdr:row>
      <xdr:rowOff>0</xdr:rowOff>
    </xdr:from>
    <xdr:to>
      <xdr:col>4</xdr:col>
      <xdr:colOff>481853</xdr:colOff>
      <xdr:row>42</xdr:row>
      <xdr:rowOff>212912</xdr:rowOff>
    </xdr:to>
    <xdr:sp>
      <xdr:nvSpPr>
        <xdr:cNvPr id="65" name="正方形/長方形 64"/>
        <xdr:cNvSpPr/>
      </xdr:nvSpPr>
      <xdr:spPr>
        <a:xfrm>
          <a:off x="1586865" y="6559550"/>
          <a:ext cx="130365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37539</xdr:colOff>
      <xdr:row>21</xdr:row>
      <xdr:rowOff>114300</xdr:rowOff>
    </xdr:from>
    <xdr:to>
      <xdr:col>2</xdr:col>
      <xdr:colOff>105895</xdr:colOff>
      <xdr:row>22</xdr:row>
      <xdr:rowOff>123826</xdr:rowOff>
    </xdr:to>
    <xdr:sp>
      <xdr:nvSpPr>
        <xdr:cNvPr id="44" name="正方形/長方形 43"/>
        <xdr:cNvSpPr/>
      </xdr:nvSpPr>
      <xdr:spPr>
        <a:xfrm>
          <a:off x="677545" y="3429000"/>
          <a:ext cx="708025" cy="1670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419660</xdr:colOff>
      <xdr:row>28</xdr:row>
      <xdr:rowOff>52667</xdr:rowOff>
    </xdr:from>
    <xdr:to>
      <xdr:col>19</xdr:col>
      <xdr:colOff>431986</xdr:colOff>
      <xdr:row>32</xdr:row>
      <xdr:rowOff>6163</xdr:rowOff>
    </xdr:to>
    <xdr:sp>
      <xdr:nvSpPr>
        <xdr:cNvPr id="45" name="吹き出し: 角を丸めた四角形 44"/>
        <xdr:cNvSpPr/>
      </xdr:nvSpPr>
      <xdr:spPr>
        <a:xfrm>
          <a:off x="10687050" y="4469130"/>
          <a:ext cx="1932940" cy="583565"/>
        </a:xfrm>
        <a:prstGeom prst="wedgeRoundRectCallout">
          <a:avLst>
            <a:gd name="adj1" fmla="val -66246"/>
            <a:gd name="adj2" fmla="val -14583"/>
            <a:gd name="adj3" fmla="val 16667"/>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rgbClr val="FF0000"/>
              </a:solidFill>
              <a:latin typeface="Meiryo UI" panose="020B0604030504040204" pitchFamily="50" charset="-128"/>
              <a:ea typeface="Meiryo UI" panose="020B0604030504040204" pitchFamily="50" charset="-128"/>
            </a:rPr>
            <a:t>QA</a:t>
          </a:r>
          <a:r>
            <a:rPr kumimoji="1" lang="ja-JP" altLang="en-US" sz="800">
              <a:solidFill>
                <a:srgbClr val="FF0000"/>
              </a:solidFill>
              <a:latin typeface="Meiryo UI" panose="020B0604030504040204" pitchFamily="50" charset="-128"/>
              <a:ea typeface="Meiryo UI" panose="020B0604030504040204" pitchFamily="50" charset="-128"/>
            </a:rPr>
            <a:t>：契約更新は月別に更新しますか、</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期間を指定しますか</a:t>
          </a:r>
          <a:endParaRPr kumimoji="1" lang="en-US" altLang="ja-JP"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16</xdr:col>
      <xdr:colOff>565335</xdr:colOff>
      <xdr:row>33</xdr:row>
      <xdr:rowOff>153521</xdr:rowOff>
    </xdr:from>
    <xdr:to>
      <xdr:col>23</xdr:col>
      <xdr:colOff>56028</xdr:colOff>
      <xdr:row>40</xdr:row>
      <xdr:rowOff>190500</xdr:rowOff>
    </xdr:to>
    <xdr:sp>
      <xdr:nvSpPr>
        <xdr:cNvPr id="47" name="吹き出し: 角を丸めた四角形 46"/>
        <xdr:cNvSpPr/>
      </xdr:nvSpPr>
      <xdr:spPr>
        <a:xfrm>
          <a:off x="10833100" y="5357495"/>
          <a:ext cx="3971290" cy="1044575"/>
        </a:xfrm>
        <a:prstGeom prst="wedgeRoundRectCallout">
          <a:avLst>
            <a:gd name="adj1" fmla="val -66246"/>
            <a:gd name="adj2" fmla="val -14583"/>
            <a:gd name="adj3" fmla="val 16667"/>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rgbClr val="FF0000"/>
              </a:solidFill>
              <a:latin typeface="Meiryo UI" panose="020B0604030504040204" pitchFamily="50" charset="-128"/>
              <a:ea typeface="Meiryo UI" panose="020B0604030504040204" pitchFamily="50" charset="-128"/>
            </a:rPr>
            <a:t>QA</a:t>
          </a:r>
          <a:r>
            <a:rPr kumimoji="1" lang="ja-JP" altLang="en-US" sz="800">
              <a:solidFill>
                <a:srgbClr val="FF0000"/>
              </a:solidFill>
              <a:latin typeface="Meiryo UI" panose="020B0604030504040204" pitchFamily="50" charset="-128"/>
              <a:ea typeface="Meiryo UI" panose="020B0604030504040204" pitchFamily="50" charset="-128"/>
            </a:rPr>
            <a:t>：職種によって、非表示項目は何でしょうか</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営業登録➡社長参照可</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営業、社長登録➡事務編集可能（部分項目）</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部分項目を決めないといけません。</a:t>
          </a:r>
          <a:endParaRPr kumimoji="1" lang="en-US" altLang="ja-JP" sz="8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11</xdr:row>
      <xdr:rowOff>171448</xdr:rowOff>
    </xdr:from>
    <xdr:to>
      <xdr:col>2</xdr:col>
      <xdr:colOff>142875</xdr:colOff>
      <xdr:row>12</xdr:row>
      <xdr:rowOff>184337</xdr:rowOff>
    </xdr:to>
    <xdr:sp>
      <xdr:nvSpPr>
        <xdr:cNvPr id="2" name="正方形/長方形 1"/>
        <xdr:cNvSpPr/>
      </xdr:nvSpPr>
      <xdr:spPr>
        <a:xfrm>
          <a:off x="819785" y="1970405"/>
          <a:ext cx="60325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103654</xdr:colOff>
      <xdr:row>6</xdr:row>
      <xdr:rowOff>24090</xdr:rowOff>
    </xdr:from>
    <xdr:to>
      <xdr:col>8</xdr:col>
      <xdr:colOff>646580</xdr:colOff>
      <xdr:row>6</xdr:row>
      <xdr:rowOff>220755</xdr:rowOff>
    </xdr:to>
    <xdr:sp>
      <xdr:nvSpPr>
        <xdr:cNvPr id="3" name="正方形/長方形 2"/>
        <xdr:cNvSpPr/>
      </xdr:nvSpPr>
      <xdr:spPr>
        <a:xfrm>
          <a:off x="4610735" y="968375"/>
          <a:ext cx="1176655" cy="196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60510</xdr:colOff>
      <xdr:row>6</xdr:row>
      <xdr:rowOff>19049</xdr:rowOff>
    </xdr:from>
    <xdr:to>
      <xdr:col>4</xdr:col>
      <xdr:colOff>444313</xdr:colOff>
      <xdr:row>6</xdr:row>
      <xdr:rowOff>228600</xdr:rowOff>
    </xdr:to>
    <xdr:sp>
      <xdr:nvSpPr>
        <xdr:cNvPr id="4" name="正方形/長方形 3"/>
        <xdr:cNvSpPr/>
      </xdr:nvSpPr>
      <xdr:spPr>
        <a:xfrm>
          <a:off x="1784985" y="963295"/>
          <a:ext cx="1068070" cy="21018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247651</xdr:colOff>
      <xdr:row>31</xdr:row>
      <xdr:rowOff>62193</xdr:rowOff>
    </xdr:from>
    <xdr:to>
      <xdr:col>4</xdr:col>
      <xdr:colOff>448236</xdr:colOff>
      <xdr:row>32</xdr:row>
      <xdr:rowOff>33616</xdr:rowOff>
    </xdr:to>
    <xdr:sp>
      <xdr:nvSpPr>
        <xdr:cNvPr id="5" name="正方形/長方形 4"/>
        <xdr:cNvSpPr/>
      </xdr:nvSpPr>
      <xdr:spPr>
        <a:xfrm>
          <a:off x="1527810" y="5380355"/>
          <a:ext cx="1329055" cy="1289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338824</xdr:colOff>
      <xdr:row>14</xdr:row>
      <xdr:rowOff>196265</xdr:rowOff>
    </xdr:from>
    <xdr:to>
      <xdr:col>4</xdr:col>
      <xdr:colOff>266701</xdr:colOff>
      <xdr:row>15</xdr:row>
      <xdr:rowOff>133350</xdr:rowOff>
    </xdr:to>
    <xdr:sp>
      <xdr:nvSpPr>
        <xdr:cNvPr id="6" name="正方形/長方形 5"/>
        <xdr:cNvSpPr/>
      </xdr:nvSpPr>
      <xdr:spPr>
        <a:xfrm>
          <a:off x="2063115" y="2442845"/>
          <a:ext cx="612775" cy="13335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0</xdr:colOff>
      <xdr:row>14</xdr:row>
      <xdr:rowOff>196265</xdr:rowOff>
    </xdr:from>
    <xdr:to>
      <xdr:col>3</xdr:col>
      <xdr:colOff>209550</xdr:colOff>
      <xdr:row>15</xdr:row>
      <xdr:rowOff>133350</xdr:rowOff>
    </xdr:to>
    <xdr:sp>
      <xdr:nvSpPr>
        <xdr:cNvPr id="7" name="正方形/長方形 6"/>
        <xdr:cNvSpPr/>
      </xdr:nvSpPr>
      <xdr:spPr>
        <a:xfrm>
          <a:off x="1280160" y="2442845"/>
          <a:ext cx="654050" cy="13335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351865</xdr:colOff>
      <xdr:row>14</xdr:row>
      <xdr:rowOff>190500</xdr:rowOff>
    </xdr:from>
    <xdr:to>
      <xdr:col>6</xdr:col>
      <xdr:colOff>255815</xdr:colOff>
      <xdr:row>15</xdr:row>
      <xdr:rowOff>125508</xdr:rowOff>
    </xdr:to>
    <xdr:sp>
      <xdr:nvSpPr>
        <xdr:cNvPr id="8" name="正方形/長方形 7"/>
        <xdr:cNvSpPr/>
      </xdr:nvSpPr>
      <xdr:spPr>
        <a:xfrm>
          <a:off x="3401060" y="2442845"/>
          <a:ext cx="543560" cy="1250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複写</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mc:AlternateContent xmlns:mc="http://schemas.openxmlformats.org/markup-compatibility/2006">
    <mc:Choice xmlns:a14="http://schemas.microsoft.com/office/drawing/2010/main" Requires="a14">
      <xdr:twoCellAnchor editAs="oneCell">
        <xdr:from>
          <xdr:col>2</xdr:col>
          <xdr:colOff>171450</xdr:colOff>
          <xdr:row>17</xdr:row>
          <xdr:rowOff>38100</xdr:rowOff>
        </xdr:from>
        <xdr:to>
          <xdr:col>2</xdr:col>
          <xdr:colOff>333375</xdr:colOff>
          <xdr:row>18</xdr:row>
          <xdr:rowOff>33020</xdr:rowOff>
        </xdr:to>
        <xdr:sp>
          <xdr:nvSpPr>
            <xdr:cNvPr id="26625" name="CheckBox1" hidden="1">
              <a:extLst>
                <a:ext uri="{63B3BB69-23CF-44E3-9099-C40C66FF867C}">
                  <a14:compatExt spid="_x0000_s26625"/>
                </a:ext>
              </a:extLst>
            </xdr:cNvPr>
            <xdr:cNvSpPr/>
          </xdr:nvSpPr>
          <xdr:spPr>
            <a:xfrm>
              <a:off x="1451610" y="2803525"/>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18</xdr:row>
          <xdr:rowOff>38100</xdr:rowOff>
        </xdr:from>
        <xdr:to>
          <xdr:col>2</xdr:col>
          <xdr:colOff>333375</xdr:colOff>
          <xdr:row>19</xdr:row>
          <xdr:rowOff>33020</xdr:rowOff>
        </xdr:to>
        <xdr:sp>
          <xdr:nvSpPr>
            <xdr:cNvPr id="26626" name="CheckBox2" hidden="1">
              <a:extLst>
                <a:ext uri="{63B3BB69-23CF-44E3-9099-C40C66FF867C}">
                  <a14:compatExt spid="_x0000_s26626"/>
                </a:ext>
              </a:extLst>
            </xdr:cNvPr>
            <xdr:cNvSpPr/>
          </xdr:nvSpPr>
          <xdr:spPr>
            <a:xfrm>
              <a:off x="1451610" y="2961005"/>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19</xdr:row>
          <xdr:rowOff>38100</xdr:rowOff>
        </xdr:from>
        <xdr:to>
          <xdr:col>2</xdr:col>
          <xdr:colOff>333375</xdr:colOff>
          <xdr:row>20</xdr:row>
          <xdr:rowOff>33020</xdr:rowOff>
        </xdr:to>
        <xdr:sp>
          <xdr:nvSpPr>
            <xdr:cNvPr id="26627" name="CheckBox3" hidden="1">
              <a:extLst>
                <a:ext uri="{63B3BB69-23CF-44E3-9099-C40C66FF867C}">
                  <a14:compatExt spid="_x0000_s26627"/>
                </a:ext>
              </a:extLst>
            </xdr:cNvPr>
            <xdr:cNvSpPr/>
          </xdr:nvSpPr>
          <xdr:spPr>
            <a:xfrm>
              <a:off x="1451610" y="3118485"/>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20</xdr:row>
          <xdr:rowOff>38100</xdr:rowOff>
        </xdr:from>
        <xdr:to>
          <xdr:col>2</xdr:col>
          <xdr:colOff>333375</xdr:colOff>
          <xdr:row>21</xdr:row>
          <xdr:rowOff>33020</xdr:rowOff>
        </xdr:to>
        <xdr:sp>
          <xdr:nvSpPr>
            <xdr:cNvPr id="26628" name="CheckBox4" hidden="1">
              <a:extLst>
                <a:ext uri="{63B3BB69-23CF-44E3-9099-C40C66FF867C}">
                  <a14:compatExt spid="_x0000_s26628"/>
                </a:ext>
              </a:extLst>
            </xdr:cNvPr>
            <xdr:cNvSpPr/>
          </xdr:nvSpPr>
          <xdr:spPr>
            <a:xfrm>
              <a:off x="1451610" y="3275965"/>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48</xdr:row>
          <xdr:rowOff>219075</xdr:rowOff>
        </xdr:from>
        <xdr:to>
          <xdr:col>5</xdr:col>
          <xdr:colOff>0</xdr:colOff>
          <xdr:row>50</xdr:row>
          <xdr:rowOff>61595</xdr:rowOff>
        </xdr:to>
        <xdr:sp>
          <xdr:nvSpPr>
            <xdr:cNvPr id="26629" name="Option Button 5" hidden="1">
              <a:extLst>
                <a:ext uri="{63B3BB69-23CF-44E3-9099-C40C66FF867C}">
                  <a14:compatExt spid="_x0000_s26629"/>
                </a:ext>
              </a:extLst>
            </xdr:cNvPr>
            <xdr:cNvSpPr/>
          </xdr:nvSpPr>
          <xdr:spPr>
            <a:xfrm>
              <a:off x="2428240" y="809117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範囲指定</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48</xdr:row>
          <xdr:rowOff>209550</xdr:rowOff>
        </xdr:from>
        <xdr:to>
          <xdr:col>5</xdr:col>
          <xdr:colOff>638175</xdr:colOff>
          <xdr:row>50</xdr:row>
          <xdr:rowOff>52070</xdr:rowOff>
        </xdr:to>
        <xdr:sp>
          <xdr:nvSpPr>
            <xdr:cNvPr id="26630" name="Option Button 6" hidden="1">
              <a:extLst>
                <a:ext uri="{63B3BB69-23CF-44E3-9099-C40C66FF867C}">
                  <a14:compatExt spid="_x0000_s26630"/>
                </a:ext>
              </a:extLst>
            </xdr:cNvPr>
            <xdr:cNvSpPr/>
          </xdr:nvSpPr>
          <xdr:spPr>
            <a:xfrm>
              <a:off x="3220720" y="8091170"/>
              <a:ext cx="466725"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固定</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52</xdr:row>
          <xdr:rowOff>219075</xdr:rowOff>
        </xdr:from>
        <xdr:to>
          <xdr:col>5</xdr:col>
          <xdr:colOff>0</xdr:colOff>
          <xdr:row>54</xdr:row>
          <xdr:rowOff>61595</xdr:rowOff>
        </xdr:to>
        <xdr:sp>
          <xdr:nvSpPr>
            <xdr:cNvPr id="26631" name="Option Button 7" hidden="1">
              <a:extLst>
                <a:ext uri="{63B3BB69-23CF-44E3-9099-C40C66FF867C}">
                  <a14:compatExt spid="_x0000_s26631"/>
                </a:ext>
              </a:extLst>
            </xdr:cNvPr>
            <xdr:cNvSpPr/>
          </xdr:nvSpPr>
          <xdr:spPr>
            <a:xfrm>
              <a:off x="2428240" y="872109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無し</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52</xdr:row>
          <xdr:rowOff>209550</xdr:rowOff>
        </xdr:from>
        <xdr:to>
          <xdr:col>5</xdr:col>
          <xdr:colOff>638175</xdr:colOff>
          <xdr:row>54</xdr:row>
          <xdr:rowOff>52070</xdr:rowOff>
        </xdr:to>
        <xdr:sp>
          <xdr:nvSpPr>
            <xdr:cNvPr id="26632" name="Option Button 8" hidden="1">
              <a:extLst>
                <a:ext uri="{63B3BB69-23CF-44E3-9099-C40C66FF867C}">
                  <a14:compatExt spid="_x0000_s26632"/>
                </a:ext>
              </a:extLst>
            </xdr:cNvPr>
            <xdr:cNvSpPr/>
          </xdr:nvSpPr>
          <xdr:spPr>
            <a:xfrm>
              <a:off x="3220720" y="8721090"/>
              <a:ext cx="466725"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あり</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53</xdr:row>
          <xdr:rowOff>219075</xdr:rowOff>
        </xdr:from>
        <xdr:to>
          <xdr:col>5</xdr:col>
          <xdr:colOff>0</xdr:colOff>
          <xdr:row>55</xdr:row>
          <xdr:rowOff>61595</xdr:rowOff>
        </xdr:to>
        <xdr:sp>
          <xdr:nvSpPr>
            <xdr:cNvPr id="26633" name="Option Button 9" hidden="1">
              <a:extLst>
                <a:ext uri="{63B3BB69-23CF-44E3-9099-C40C66FF867C}">
                  <a14:compatExt spid="_x0000_s26633"/>
                </a:ext>
              </a:extLst>
            </xdr:cNvPr>
            <xdr:cNvSpPr/>
          </xdr:nvSpPr>
          <xdr:spPr>
            <a:xfrm>
              <a:off x="2428240" y="887857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無し</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53</xdr:row>
          <xdr:rowOff>209550</xdr:rowOff>
        </xdr:from>
        <xdr:to>
          <xdr:col>5</xdr:col>
          <xdr:colOff>638175</xdr:colOff>
          <xdr:row>55</xdr:row>
          <xdr:rowOff>52070</xdr:rowOff>
        </xdr:to>
        <xdr:sp>
          <xdr:nvSpPr>
            <xdr:cNvPr id="26634" name="Option Button 10" hidden="1">
              <a:extLst>
                <a:ext uri="{63B3BB69-23CF-44E3-9099-C40C66FF867C}">
                  <a14:compatExt spid="_x0000_s26634"/>
                </a:ext>
              </a:extLst>
            </xdr:cNvPr>
            <xdr:cNvSpPr/>
          </xdr:nvSpPr>
          <xdr:spPr>
            <a:xfrm>
              <a:off x="3220720" y="8878570"/>
              <a:ext cx="466725"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あり</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4</xdr:col>
      <xdr:colOff>0</xdr:colOff>
      <xdr:row>55</xdr:row>
      <xdr:rowOff>0</xdr:rowOff>
    </xdr:from>
    <xdr:to>
      <xdr:col>5</xdr:col>
      <xdr:colOff>383803</xdr:colOff>
      <xdr:row>55</xdr:row>
      <xdr:rowOff>196665</xdr:rowOff>
    </xdr:to>
    <xdr:sp>
      <xdr:nvSpPr>
        <xdr:cNvPr id="9" name="正方形/長方形 8"/>
        <xdr:cNvSpPr/>
      </xdr:nvSpPr>
      <xdr:spPr>
        <a:xfrm>
          <a:off x="2409190" y="9036050"/>
          <a:ext cx="102362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56</xdr:row>
      <xdr:rowOff>0</xdr:rowOff>
    </xdr:from>
    <xdr:to>
      <xdr:col>5</xdr:col>
      <xdr:colOff>383803</xdr:colOff>
      <xdr:row>56</xdr:row>
      <xdr:rowOff>196665</xdr:rowOff>
    </xdr:to>
    <xdr:sp>
      <xdr:nvSpPr>
        <xdr:cNvPr id="10" name="正方形/長方形 9"/>
        <xdr:cNvSpPr/>
      </xdr:nvSpPr>
      <xdr:spPr>
        <a:xfrm>
          <a:off x="2409190" y="9193530"/>
          <a:ext cx="102362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476250</xdr:colOff>
      <xdr:row>54</xdr:row>
      <xdr:rowOff>219075</xdr:rowOff>
    </xdr:from>
    <xdr:to>
      <xdr:col>11</xdr:col>
      <xdr:colOff>647700</xdr:colOff>
      <xdr:row>55</xdr:row>
      <xdr:rowOff>209550</xdr:rowOff>
    </xdr:to>
    <xdr:sp>
      <xdr:nvSpPr>
        <xdr:cNvPr id="11" name="正方形/長方形 10"/>
        <xdr:cNvSpPr/>
      </xdr:nvSpPr>
      <xdr:spPr>
        <a:xfrm>
          <a:off x="5623560" y="9036050"/>
          <a:ext cx="208407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474569</xdr:colOff>
      <xdr:row>56</xdr:row>
      <xdr:rowOff>9525</xdr:rowOff>
    </xdr:from>
    <xdr:to>
      <xdr:col>11</xdr:col>
      <xdr:colOff>646019</xdr:colOff>
      <xdr:row>57</xdr:row>
      <xdr:rowOff>0</xdr:rowOff>
    </xdr:to>
    <xdr:sp>
      <xdr:nvSpPr>
        <xdr:cNvPr id="12" name="正方形/長方形 11"/>
        <xdr:cNvSpPr/>
      </xdr:nvSpPr>
      <xdr:spPr>
        <a:xfrm>
          <a:off x="5621655" y="9203055"/>
          <a:ext cx="2085975" cy="1479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57</xdr:row>
      <xdr:rowOff>28575</xdr:rowOff>
    </xdr:from>
    <xdr:to>
      <xdr:col>5</xdr:col>
      <xdr:colOff>383803</xdr:colOff>
      <xdr:row>57</xdr:row>
      <xdr:rowOff>225240</xdr:rowOff>
    </xdr:to>
    <xdr:sp>
      <xdr:nvSpPr>
        <xdr:cNvPr id="13" name="正方形/長方形 12"/>
        <xdr:cNvSpPr/>
      </xdr:nvSpPr>
      <xdr:spPr>
        <a:xfrm>
          <a:off x="2409190" y="9379585"/>
          <a:ext cx="1023620" cy="1289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47625</xdr:colOff>
      <xdr:row>50</xdr:row>
      <xdr:rowOff>9525</xdr:rowOff>
    </xdr:from>
    <xdr:to>
      <xdr:col>5</xdr:col>
      <xdr:colOff>431428</xdr:colOff>
      <xdr:row>50</xdr:row>
      <xdr:rowOff>206190</xdr:rowOff>
    </xdr:to>
    <xdr:sp>
      <xdr:nvSpPr>
        <xdr:cNvPr id="14" name="正方形/長方形 13"/>
        <xdr:cNvSpPr/>
      </xdr:nvSpPr>
      <xdr:spPr>
        <a:xfrm>
          <a:off x="2456815" y="8258175"/>
          <a:ext cx="1023620" cy="1479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47625</xdr:colOff>
      <xdr:row>49</xdr:row>
      <xdr:rowOff>219075</xdr:rowOff>
    </xdr:from>
    <xdr:to>
      <xdr:col>9</xdr:col>
      <xdr:colOff>431428</xdr:colOff>
      <xdr:row>50</xdr:row>
      <xdr:rowOff>177615</xdr:rowOff>
    </xdr:to>
    <xdr:sp>
      <xdr:nvSpPr>
        <xdr:cNvPr id="15" name="正方形/長方形 14"/>
        <xdr:cNvSpPr/>
      </xdr:nvSpPr>
      <xdr:spPr>
        <a:xfrm>
          <a:off x="5194935" y="8248650"/>
          <a:ext cx="102362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263899</xdr:colOff>
      <xdr:row>40</xdr:row>
      <xdr:rowOff>19051</xdr:rowOff>
    </xdr:from>
    <xdr:to>
      <xdr:col>5</xdr:col>
      <xdr:colOff>644899</xdr:colOff>
      <xdr:row>41</xdr:row>
      <xdr:rowOff>9526</xdr:rowOff>
    </xdr:to>
    <xdr:sp>
      <xdr:nvSpPr>
        <xdr:cNvPr id="16" name="正方形/長方形 15"/>
        <xdr:cNvSpPr/>
      </xdr:nvSpPr>
      <xdr:spPr>
        <a:xfrm>
          <a:off x="1543685" y="6755130"/>
          <a:ext cx="2145665" cy="14795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267261</xdr:colOff>
      <xdr:row>42</xdr:row>
      <xdr:rowOff>19050</xdr:rowOff>
    </xdr:from>
    <xdr:to>
      <xdr:col>4</xdr:col>
      <xdr:colOff>467286</xdr:colOff>
      <xdr:row>43</xdr:row>
      <xdr:rowOff>19050</xdr:rowOff>
    </xdr:to>
    <xdr:sp>
      <xdr:nvSpPr>
        <xdr:cNvPr id="17" name="正方形/長方形 16"/>
        <xdr:cNvSpPr/>
      </xdr:nvSpPr>
      <xdr:spPr>
        <a:xfrm>
          <a:off x="1546860" y="7007860"/>
          <a:ext cx="1329055" cy="157480"/>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57</xdr:row>
          <xdr:rowOff>219075</xdr:rowOff>
        </xdr:from>
        <xdr:to>
          <xdr:col>5</xdr:col>
          <xdr:colOff>0</xdr:colOff>
          <xdr:row>59</xdr:row>
          <xdr:rowOff>61595</xdr:rowOff>
        </xdr:to>
        <xdr:sp>
          <xdr:nvSpPr>
            <xdr:cNvPr id="26635" name="Option Button 11" hidden="1">
              <a:extLst>
                <a:ext uri="{63B3BB69-23CF-44E3-9099-C40C66FF867C}">
                  <a14:compatExt spid="_x0000_s26635"/>
                </a:ext>
              </a:extLst>
            </xdr:cNvPr>
            <xdr:cNvSpPr/>
          </xdr:nvSpPr>
          <xdr:spPr>
            <a:xfrm>
              <a:off x="2428240" y="950849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税込</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609600</xdr:colOff>
          <xdr:row>57</xdr:row>
          <xdr:rowOff>209550</xdr:rowOff>
        </xdr:from>
        <xdr:to>
          <xdr:col>5</xdr:col>
          <xdr:colOff>400050</xdr:colOff>
          <xdr:row>59</xdr:row>
          <xdr:rowOff>52070</xdr:rowOff>
        </xdr:to>
        <xdr:sp>
          <xdr:nvSpPr>
            <xdr:cNvPr id="26636" name="Option Button 12" hidden="1">
              <a:extLst>
                <a:ext uri="{63B3BB69-23CF-44E3-9099-C40C66FF867C}">
                  <a14:compatExt spid="_x0000_s26636"/>
                </a:ext>
              </a:extLst>
            </xdr:cNvPr>
            <xdr:cNvSpPr/>
          </xdr:nvSpPr>
          <xdr:spPr>
            <a:xfrm>
              <a:off x="3018790" y="9508490"/>
              <a:ext cx="430530"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税抜き</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4</xdr:col>
      <xdr:colOff>47625</xdr:colOff>
      <xdr:row>52</xdr:row>
      <xdr:rowOff>28575</xdr:rowOff>
    </xdr:from>
    <xdr:to>
      <xdr:col>5</xdr:col>
      <xdr:colOff>431428</xdr:colOff>
      <xdr:row>52</xdr:row>
      <xdr:rowOff>225240</xdr:rowOff>
    </xdr:to>
    <xdr:sp>
      <xdr:nvSpPr>
        <xdr:cNvPr id="18" name="正方形/長方形 17"/>
        <xdr:cNvSpPr/>
      </xdr:nvSpPr>
      <xdr:spPr>
        <a:xfrm>
          <a:off x="2456815" y="8592185"/>
          <a:ext cx="1023620" cy="1289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258856</xdr:colOff>
      <xdr:row>33</xdr:row>
      <xdr:rowOff>226199</xdr:rowOff>
    </xdr:from>
    <xdr:to>
      <xdr:col>4</xdr:col>
      <xdr:colOff>448235</xdr:colOff>
      <xdr:row>34</xdr:row>
      <xdr:rowOff>204107</xdr:rowOff>
    </xdr:to>
    <xdr:sp>
      <xdr:nvSpPr>
        <xdr:cNvPr id="19" name="正方形/長方形 18"/>
        <xdr:cNvSpPr/>
      </xdr:nvSpPr>
      <xdr:spPr>
        <a:xfrm>
          <a:off x="1538605" y="5791200"/>
          <a:ext cx="131826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257175</xdr:colOff>
      <xdr:row>36</xdr:row>
      <xdr:rowOff>38101</xdr:rowOff>
    </xdr:from>
    <xdr:to>
      <xdr:col>4</xdr:col>
      <xdr:colOff>447675</xdr:colOff>
      <xdr:row>36</xdr:row>
      <xdr:rowOff>228601</xdr:rowOff>
    </xdr:to>
    <xdr:sp>
      <xdr:nvSpPr>
        <xdr:cNvPr id="20" name="正方形/長方形 19"/>
        <xdr:cNvSpPr/>
      </xdr:nvSpPr>
      <xdr:spPr>
        <a:xfrm>
          <a:off x="1537335" y="6144260"/>
          <a:ext cx="1319530" cy="1193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371475</xdr:colOff>
      <xdr:row>34</xdr:row>
      <xdr:rowOff>9525</xdr:rowOff>
    </xdr:from>
    <xdr:to>
      <xdr:col>10</xdr:col>
      <xdr:colOff>342900</xdr:colOff>
      <xdr:row>34</xdr:row>
      <xdr:rowOff>219075</xdr:rowOff>
    </xdr:to>
    <xdr:sp>
      <xdr:nvSpPr>
        <xdr:cNvPr id="21" name="正方形/長方形 20"/>
        <xdr:cNvSpPr/>
      </xdr:nvSpPr>
      <xdr:spPr>
        <a:xfrm>
          <a:off x="5518785" y="5800725"/>
          <a:ext cx="1251585" cy="14795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258856</xdr:colOff>
      <xdr:row>37</xdr:row>
      <xdr:rowOff>58831</xdr:rowOff>
    </xdr:from>
    <xdr:to>
      <xdr:col>4</xdr:col>
      <xdr:colOff>449356</xdr:colOff>
      <xdr:row>38</xdr:row>
      <xdr:rowOff>44823</xdr:rowOff>
    </xdr:to>
    <xdr:sp>
      <xdr:nvSpPr>
        <xdr:cNvPr id="22" name="正方形/長方形 21"/>
        <xdr:cNvSpPr/>
      </xdr:nvSpPr>
      <xdr:spPr>
        <a:xfrm>
          <a:off x="1538605" y="6322060"/>
          <a:ext cx="1319530" cy="143510"/>
        </a:xfrm>
        <a:prstGeom prst="rec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485775</xdr:colOff>
      <xdr:row>26</xdr:row>
      <xdr:rowOff>114300</xdr:rowOff>
    </xdr:from>
    <xdr:to>
      <xdr:col>15</xdr:col>
      <xdr:colOff>554131</xdr:colOff>
      <xdr:row>27</xdr:row>
      <xdr:rowOff>123826</xdr:rowOff>
    </xdr:to>
    <xdr:sp>
      <xdr:nvSpPr>
        <xdr:cNvPr id="23" name="正方形/長方形 22"/>
        <xdr:cNvSpPr/>
      </xdr:nvSpPr>
      <xdr:spPr>
        <a:xfrm>
          <a:off x="9473565" y="4355465"/>
          <a:ext cx="708025" cy="4572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契約更新</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268941</xdr:colOff>
      <xdr:row>45</xdr:row>
      <xdr:rowOff>0</xdr:rowOff>
    </xdr:from>
    <xdr:to>
      <xdr:col>4</xdr:col>
      <xdr:colOff>476811</xdr:colOff>
      <xdr:row>45</xdr:row>
      <xdr:rowOff>201706</xdr:rowOff>
    </xdr:to>
    <xdr:sp>
      <xdr:nvSpPr>
        <xdr:cNvPr id="25" name="正方形/長方形 24"/>
        <xdr:cNvSpPr/>
      </xdr:nvSpPr>
      <xdr:spPr>
        <a:xfrm>
          <a:off x="1548765" y="7461250"/>
          <a:ext cx="133667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286311</xdr:colOff>
      <xdr:row>45</xdr:row>
      <xdr:rowOff>33618</xdr:rowOff>
    </xdr:from>
    <xdr:to>
      <xdr:col>10</xdr:col>
      <xdr:colOff>476811</xdr:colOff>
      <xdr:row>45</xdr:row>
      <xdr:rowOff>224118</xdr:rowOff>
    </xdr:to>
    <xdr:sp>
      <xdr:nvSpPr>
        <xdr:cNvPr id="26" name="正方形/長方形 25"/>
        <xdr:cNvSpPr/>
      </xdr:nvSpPr>
      <xdr:spPr>
        <a:xfrm>
          <a:off x="5433060" y="7494270"/>
          <a:ext cx="1470660" cy="12446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ja-JP" sz="900">
              <a:solidFill>
                <a:schemeClr val="lt1"/>
              </a:solidFill>
              <a:effectLst/>
              <a:latin typeface="Meiryo UI" panose="020B0604030504040204" pitchFamily="50" charset="-128"/>
              <a:ea typeface="Meiryo UI" panose="020B0604030504040204" pitchFamily="50" charset="-128"/>
              <a:cs typeface="+mn-cs"/>
            </a:rPr>
            <a:t>📅</a:t>
          </a:r>
          <a:endParaRPr kumimoji="1" lang="ja-JP" altLang="en-US" sz="9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273424</xdr:colOff>
      <xdr:row>46</xdr:row>
      <xdr:rowOff>0</xdr:rowOff>
    </xdr:from>
    <xdr:to>
      <xdr:col>4</xdr:col>
      <xdr:colOff>481853</xdr:colOff>
      <xdr:row>46</xdr:row>
      <xdr:rowOff>212911</xdr:rowOff>
    </xdr:to>
    <xdr:sp>
      <xdr:nvSpPr>
        <xdr:cNvPr id="28" name="正方形/長方形 27"/>
        <xdr:cNvSpPr/>
      </xdr:nvSpPr>
      <xdr:spPr>
        <a:xfrm>
          <a:off x="1553210" y="7618730"/>
          <a:ext cx="133731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37539</xdr:colOff>
      <xdr:row>26</xdr:row>
      <xdr:rowOff>114300</xdr:rowOff>
    </xdr:from>
    <xdr:to>
      <xdr:col>2</xdr:col>
      <xdr:colOff>105895</xdr:colOff>
      <xdr:row>27</xdr:row>
      <xdr:rowOff>123826</xdr:rowOff>
    </xdr:to>
    <xdr:sp>
      <xdr:nvSpPr>
        <xdr:cNvPr id="29" name="正方形/長方形 28"/>
        <xdr:cNvSpPr/>
      </xdr:nvSpPr>
      <xdr:spPr>
        <a:xfrm>
          <a:off x="677545" y="4355465"/>
          <a:ext cx="708025" cy="4572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736785</xdr:colOff>
      <xdr:row>38</xdr:row>
      <xdr:rowOff>10646</xdr:rowOff>
    </xdr:from>
    <xdr:to>
      <xdr:col>23</xdr:col>
      <xdr:colOff>227478</xdr:colOff>
      <xdr:row>42</xdr:row>
      <xdr:rowOff>114300</xdr:rowOff>
    </xdr:to>
    <xdr:sp>
      <xdr:nvSpPr>
        <xdr:cNvPr id="31" name="吹き出し: 角を丸めた四角形 30"/>
        <xdr:cNvSpPr/>
      </xdr:nvSpPr>
      <xdr:spPr>
        <a:xfrm>
          <a:off x="11360150" y="6431280"/>
          <a:ext cx="4211320" cy="671830"/>
        </a:xfrm>
        <a:prstGeom prst="wedgeRoundRectCallout">
          <a:avLst>
            <a:gd name="adj1" fmla="val -66246"/>
            <a:gd name="adj2" fmla="val -14583"/>
            <a:gd name="adj3" fmla="val 16667"/>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rgbClr val="FF0000"/>
              </a:solidFill>
              <a:latin typeface="Meiryo UI" panose="020B0604030504040204" pitchFamily="50" charset="-128"/>
              <a:ea typeface="Meiryo UI" panose="020B0604030504040204" pitchFamily="50" charset="-128"/>
            </a:rPr>
            <a:t>QA</a:t>
          </a:r>
          <a:r>
            <a:rPr kumimoji="1" lang="ja-JP" altLang="en-US" sz="800">
              <a:solidFill>
                <a:srgbClr val="FF0000"/>
              </a:solidFill>
              <a:latin typeface="Meiryo UI" panose="020B0604030504040204" pitchFamily="50" charset="-128"/>
              <a:ea typeface="Meiryo UI" panose="020B0604030504040204" pitchFamily="50" charset="-128"/>
            </a:rPr>
            <a:t>：職種によって、非表示項目は何でしょうか</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営業登録➡社長参照可</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営業、社長登録➡事務編集可能（部分項目）</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部分項目を決めないといけません。</a:t>
          </a:r>
          <a:endParaRPr kumimoji="1" lang="en-US" altLang="ja-JP"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8</xdr:col>
      <xdr:colOff>366151</xdr:colOff>
      <xdr:row>35</xdr:row>
      <xdr:rowOff>83476</xdr:rowOff>
    </xdr:from>
    <xdr:to>
      <xdr:col>10</xdr:col>
      <xdr:colOff>337576</xdr:colOff>
      <xdr:row>36</xdr:row>
      <xdr:rowOff>52832</xdr:rowOff>
    </xdr:to>
    <xdr:sp>
      <xdr:nvSpPr>
        <xdr:cNvPr id="26624" name="正方形/長方形 26623"/>
        <xdr:cNvSpPr/>
      </xdr:nvSpPr>
      <xdr:spPr>
        <a:xfrm>
          <a:off x="5513070" y="6031865"/>
          <a:ext cx="1251585" cy="12700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647700</xdr:colOff>
      <xdr:row>5</xdr:row>
      <xdr:rowOff>0</xdr:rowOff>
    </xdr:from>
    <xdr:to>
      <xdr:col>22</xdr:col>
      <xdr:colOff>381000</xdr:colOff>
      <xdr:row>8</xdr:row>
      <xdr:rowOff>161925</xdr:rowOff>
    </xdr:to>
    <xdr:sp>
      <xdr:nvSpPr>
        <xdr:cNvPr id="26639" name="吹き出し: 角を丸めた四角形 26638"/>
        <xdr:cNvSpPr/>
      </xdr:nvSpPr>
      <xdr:spPr>
        <a:xfrm>
          <a:off x="11271250" y="787400"/>
          <a:ext cx="3813810" cy="710565"/>
        </a:xfrm>
        <a:prstGeom prst="wedgeRoundRectCallout">
          <a:avLst>
            <a:gd name="adj1" fmla="val -66246"/>
            <a:gd name="adj2" fmla="val -14583"/>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rgbClr val="FF0000"/>
              </a:solidFill>
              <a:latin typeface="Meiryo UI" panose="020B0604030504040204" pitchFamily="50" charset="-128"/>
              <a:ea typeface="Meiryo UI" panose="020B0604030504040204" pitchFamily="50" charset="-128"/>
            </a:rPr>
            <a:t>20220817</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契約の自動延長➡前期の契約を元に当月の契約を作成</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■営業</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先月の契約を一括複写し、先に</a:t>
          </a:r>
          <a:r>
            <a:rPr kumimoji="1" lang="en-US" altLang="ja-JP" sz="800">
              <a:solidFill>
                <a:srgbClr val="FF0000"/>
              </a:solidFill>
              <a:latin typeface="Meiryo UI" panose="020B0604030504040204" pitchFamily="50" charset="-128"/>
              <a:ea typeface="Meiryo UI" panose="020B0604030504040204" pitchFamily="50" charset="-128"/>
            </a:rPr>
            <a:t>1</a:t>
          </a:r>
          <a:r>
            <a:rPr kumimoji="1" lang="ja-JP" altLang="en-US" sz="800">
              <a:solidFill>
                <a:srgbClr val="FF0000"/>
              </a:solidFill>
              <a:latin typeface="Meiryo UI" panose="020B0604030504040204" pitchFamily="50" charset="-128"/>
              <a:ea typeface="Meiryo UI" panose="020B0604030504040204" pitchFamily="50" charset="-128"/>
            </a:rPr>
            <a:t>か月期間として登録します。</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事務なら最新の注文書を元に上記契約を更新します。</a:t>
          </a:r>
          <a:endParaRPr kumimoji="1" lang="en-US" altLang="ja-JP" sz="800">
            <a:solidFill>
              <a:srgbClr val="FF0000"/>
            </a:solidFill>
            <a:latin typeface="Meiryo UI" panose="020B0604030504040204" pitchFamily="50" charset="-128"/>
            <a:ea typeface="Meiryo UI" panose="020B0604030504040204" pitchFamily="50" charset="-128"/>
          </a:endParaRPr>
        </a:p>
        <a:p>
          <a:pPr algn="l"/>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xdr:col>
      <xdr:colOff>47625</xdr:colOff>
      <xdr:row>51</xdr:row>
      <xdr:rowOff>19050</xdr:rowOff>
    </xdr:from>
    <xdr:to>
      <xdr:col>5</xdr:col>
      <xdr:colOff>431428</xdr:colOff>
      <xdr:row>51</xdr:row>
      <xdr:rowOff>215715</xdr:rowOff>
    </xdr:to>
    <xdr:sp>
      <xdr:nvSpPr>
        <xdr:cNvPr id="26641" name="正方形/長方形 26640"/>
        <xdr:cNvSpPr/>
      </xdr:nvSpPr>
      <xdr:spPr>
        <a:xfrm>
          <a:off x="2456815" y="8425180"/>
          <a:ext cx="1023620" cy="13843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8</xdr:col>
          <xdr:colOff>352425</xdr:colOff>
          <xdr:row>42</xdr:row>
          <xdr:rowOff>9525</xdr:rowOff>
        </xdr:from>
        <xdr:to>
          <xdr:col>9</xdr:col>
          <xdr:colOff>323850</xdr:colOff>
          <xdr:row>43</xdr:row>
          <xdr:rowOff>9525</xdr:rowOff>
        </xdr:to>
        <xdr:sp>
          <xdr:nvSpPr>
            <xdr:cNvPr id="26645" name="Option Button 21" hidden="1">
              <a:extLst>
                <a:ext uri="{63B3BB69-23CF-44E3-9099-C40C66FF867C}">
                  <a14:compatExt spid="_x0000_s26645"/>
                </a:ext>
              </a:extLst>
            </xdr:cNvPr>
            <xdr:cNvSpPr/>
          </xdr:nvSpPr>
          <xdr:spPr>
            <a:xfrm>
              <a:off x="5499735" y="6998335"/>
              <a:ext cx="61150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税込</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41</xdr:row>
          <xdr:rowOff>95250</xdr:rowOff>
        </xdr:from>
        <xdr:to>
          <xdr:col>9</xdr:col>
          <xdr:colOff>619125</xdr:colOff>
          <xdr:row>43</xdr:row>
          <xdr:rowOff>71120</xdr:rowOff>
        </xdr:to>
        <xdr:sp>
          <xdr:nvSpPr>
            <xdr:cNvPr id="26646" name="Option Button 22" hidden="1">
              <a:extLst>
                <a:ext uri="{63B3BB69-23CF-44E3-9099-C40C66FF867C}">
                  <a14:compatExt spid="_x0000_s26646"/>
                </a:ext>
              </a:extLst>
            </xdr:cNvPr>
            <xdr:cNvSpPr/>
          </xdr:nvSpPr>
          <xdr:spPr>
            <a:xfrm>
              <a:off x="5930265" y="6988810"/>
              <a:ext cx="476250"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税抜き</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16</xdr:col>
      <xdr:colOff>485775</xdr:colOff>
      <xdr:row>2</xdr:row>
      <xdr:rowOff>47625</xdr:rowOff>
    </xdr:from>
    <xdr:to>
      <xdr:col>19</xdr:col>
      <xdr:colOff>498101</xdr:colOff>
      <xdr:row>5</xdr:row>
      <xdr:rowOff>0</xdr:rowOff>
    </xdr:to>
    <xdr:sp>
      <xdr:nvSpPr>
        <xdr:cNvPr id="26640" name="吹き出し: 角を丸めた四角形 26639"/>
        <xdr:cNvSpPr/>
      </xdr:nvSpPr>
      <xdr:spPr>
        <a:xfrm>
          <a:off x="11109325" y="362585"/>
          <a:ext cx="2172335" cy="424815"/>
        </a:xfrm>
        <a:prstGeom prst="wedgeRoundRectCallout">
          <a:avLst>
            <a:gd name="adj1" fmla="val -66246"/>
            <a:gd name="adj2" fmla="val -14583"/>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a:t>
          </a:r>
          <a:r>
            <a:rPr kumimoji="1" lang="en-US" altLang="ja-JP" sz="800">
              <a:solidFill>
                <a:srgbClr val="FF0000"/>
              </a:solidFill>
              <a:latin typeface="Meiryo UI" panose="020B0604030504040204" pitchFamily="50" charset="-128"/>
              <a:ea typeface="Meiryo UI" panose="020B0604030504040204" pitchFamily="50" charset="-128"/>
            </a:rPr>
            <a:t>20220818</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複写：先月の全部契約を複写します。➡実施者：営業、社長</a:t>
          </a:r>
          <a:endParaRPr kumimoji="1" lang="en-US" altLang="ja-JP" sz="800">
            <a:solidFill>
              <a:srgbClr val="FF0000"/>
            </a:solidFill>
            <a:latin typeface="Meiryo UI" panose="020B0604030504040204" pitchFamily="50" charset="-128"/>
            <a:ea typeface="Meiryo UI" panose="020B0604030504040204" pitchFamily="50" charset="-128"/>
          </a:endParaRPr>
        </a:p>
        <a:p>
          <a:pPr algn="l"/>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18</xdr:col>
      <xdr:colOff>47065</xdr:colOff>
      <xdr:row>17</xdr:row>
      <xdr:rowOff>28575</xdr:rowOff>
    </xdr:from>
    <xdr:to>
      <xdr:col>18</xdr:col>
      <xdr:colOff>636815</xdr:colOff>
      <xdr:row>17</xdr:row>
      <xdr:rowOff>201708</xdr:rowOff>
    </xdr:to>
    <xdr:sp>
      <xdr:nvSpPr>
        <xdr:cNvPr id="26642" name="正方形/長方形 26641"/>
        <xdr:cNvSpPr/>
      </xdr:nvSpPr>
      <xdr:spPr>
        <a:xfrm>
          <a:off x="12190730" y="2794000"/>
          <a:ext cx="589280" cy="1289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複写</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18</xdr:col>
      <xdr:colOff>47065</xdr:colOff>
      <xdr:row>17</xdr:row>
      <xdr:rowOff>38100</xdr:rowOff>
    </xdr:from>
    <xdr:to>
      <xdr:col>18</xdr:col>
      <xdr:colOff>636815</xdr:colOff>
      <xdr:row>17</xdr:row>
      <xdr:rowOff>211233</xdr:rowOff>
    </xdr:to>
    <xdr:sp>
      <xdr:nvSpPr>
        <xdr:cNvPr id="26647" name="正方形/長方形 26646"/>
        <xdr:cNvSpPr/>
      </xdr:nvSpPr>
      <xdr:spPr>
        <a:xfrm>
          <a:off x="12190730" y="2803525"/>
          <a:ext cx="589280" cy="1193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編集</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18</xdr:col>
      <xdr:colOff>47065</xdr:colOff>
      <xdr:row>18</xdr:row>
      <xdr:rowOff>38100</xdr:rowOff>
    </xdr:from>
    <xdr:to>
      <xdr:col>18</xdr:col>
      <xdr:colOff>636815</xdr:colOff>
      <xdr:row>18</xdr:row>
      <xdr:rowOff>211233</xdr:rowOff>
    </xdr:to>
    <xdr:sp>
      <xdr:nvSpPr>
        <xdr:cNvPr id="26648" name="正方形/長方形 26647"/>
        <xdr:cNvSpPr/>
      </xdr:nvSpPr>
      <xdr:spPr>
        <a:xfrm>
          <a:off x="12190730" y="2961005"/>
          <a:ext cx="589280" cy="1193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編集</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18</xdr:col>
      <xdr:colOff>47065</xdr:colOff>
      <xdr:row>19</xdr:row>
      <xdr:rowOff>28575</xdr:rowOff>
    </xdr:from>
    <xdr:to>
      <xdr:col>18</xdr:col>
      <xdr:colOff>636815</xdr:colOff>
      <xdr:row>19</xdr:row>
      <xdr:rowOff>201708</xdr:rowOff>
    </xdr:to>
    <xdr:sp>
      <xdr:nvSpPr>
        <xdr:cNvPr id="26649" name="正方形/長方形 26648"/>
        <xdr:cNvSpPr/>
      </xdr:nvSpPr>
      <xdr:spPr>
        <a:xfrm>
          <a:off x="12190730" y="3108960"/>
          <a:ext cx="589280" cy="1289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編集</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18</xdr:col>
      <xdr:colOff>47065</xdr:colOff>
      <xdr:row>20</xdr:row>
      <xdr:rowOff>38100</xdr:rowOff>
    </xdr:from>
    <xdr:to>
      <xdr:col>18</xdr:col>
      <xdr:colOff>636815</xdr:colOff>
      <xdr:row>20</xdr:row>
      <xdr:rowOff>211233</xdr:rowOff>
    </xdr:to>
    <xdr:sp>
      <xdr:nvSpPr>
        <xdr:cNvPr id="26650" name="正方形/長方形 26649"/>
        <xdr:cNvSpPr/>
      </xdr:nvSpPr>
      <xdr:spPr>
        <a:xfrm>
          <a:off x="12190730" y="3275965"/>
          <a:ext cx="589280" cy="1193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編集</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mc:AlternateContent xmlns:mc="http://schemas.openxmlformats.org/markup-compatibility/2006">
    <mc:Choice xmlns:a14="http://schemas.microsoft.com/office/drawing/2010/main" Requires="a14">
      <xdr:twoCellAnchor editAs="oneCell">
        <xdr:from>
          <xdr:col>3</xdr:col>
          <xdr:colOff>19050</xdr:colOff>
          <xdr:row>10</xdr:row>
          <xdr:rowOff>0</xdr:rowOff>
        </xdr:from>
        <xdr:to>
          <xdr:col>3</xdr:col>
          <xdr:colOff>676275</xdr:colOff>
          <xdr:row>11</xdr:row>
          <xdr:rowOff>0</xdr:rowOff>
        </xdr:to>
        <xdr:sp>
          <xdr:nvSpPr>
            <xdr:cNvPr id="26653" name="Option Button 23" hidden="1">
              <a:extLst>
                <a:ext uri="{63B3BB69-23CF-44E3-9099-C40C66FF867C}">
                  <a14:compatExt spid="_x0000_s26653"/>
                </a:ext>
              </a:extLst>
            </xdr:cNvPr>
            <xdr:cNvSpPr/>
          </xdr:nvSpPr>
          <xdr:spPr>
            <a:xfrm>
              <a:off x="1743710" y="1655445"/>
              <a:ext cx="65722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作成済</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10</xdr:row>
          <xdr:rowOff>0</xdr:rowOff>
        </xdr:from>
        <xdr:to>
          <xdr:col>5</xdr:col>
          <xdr:colOff>114300</xdr:colOff>
          <xdr:row>11</xdr:row>
          <xdr:rowOff>0</xdr:rowOff>
        </xdr:to>
        <xdr:sp>
          <xdr:nvSpPr>
            <xdr:cNvPr id="26662" name="Option Button 24" hidden="1">
              <a:extLst>
                <a:ext uri="{63B3BB69-23CF-44E3-9099-C40C66FF867C}">
                  <a14:compatExt spid="_x0000_s26662"/>
                </a:ext>
              </a:extLst>
            </xdr:cNvPr>
            <xdr:cNvSpPr/>
          </xdr:nvSpPr>
          <xdr:spPr>
            <a:xfrm>
              <a:off x="2552065" y="1655445"/>
              <a:ext cx="61150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契約終了予定</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10</xdr:row>
          <xdr:rowOff>9525</xdr:rowOff>
        </xdr:from>
        <xdr:to>
          <xdr:col>6</xdr:col>
          <xdr:colOff>361950</xdr:colOff>
          <xdr:row>11</xdr:row>
          <xdr:rowOff>9525</xdr:rowOff>
        </xdr:to>
        <xdr:sp>
          <xdr:nvSpPr>
            <xdr:cNvPr id="26663" name="Option Button 25" hidden="1">
              <a:extLst>
                <a:ext uri="{63B3BB69-23CF-44E3-9099-C40C66FF867C}">
                  <a14:compatExt spid="_x0000_s26663"/>
                </a:ext>
              </a:extLst>
            </xdr:cNvPr>
            <xdr:cNvSpPr/>
          </xdr:nvSpPr>
          <xdr:spPr>
            <a:xfrm>
              <a:off x="3439795" y="1664970"/>
              <a:ext cx="61150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契約終了予定</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6</xdr:col>
      <xdr:colOff>380440</xdr:colOff>
      <xdr:row>14</xdr:row>
      <xdr:rowOff>190500</xdr:rowOff>
    </xdr:from>
    <xdr:to>
      <xdr:col>7</xdr:col>
      <xdr:colOff>93890</xdr:colOff>
      <xdr:row>15</xdr:row>
      <xdr:rowOff>125508</xdr:rowOff>
    </xdr:to>
    <xdr:sp>
      <xdr:nvSpPr>
        <xdr:cNvPr id="26654" name="正方形/長方形 26653"/>
        <xdr:cNvSpPr/>
      </xdr:nvSpPr>
      <xdr:spPr>
        <a:xfrm>
          <a:off x="4069715" y="2442845"/>
          <a:ext cx="530860" cy="1250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修正済</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7</xdr:col>
      <xdr:colOff>228040</xdr:colOff>
      <xdr:row>14</xdr:row>
      <xdr:rowOff>190500</xdr:rowOff>
    </xdr:from>
    <xdr:to>
      <xdr:col>8</xdr:col>
      <xdr:colOff>131990</xdr:colOff>
      <xdr:row>15</xdr:row>
      <xdr:rowOff>125508</xdr:rowOff>
    </xdr:to>
    <xdr:sp>
      <xdr:nvSpPr>
        <xdr:cNvPr id="26655" name="正方形/長方形 26654"/>
        <xdr:cNvSpPr/>
      </xdr:nvSpPr>
      <xdr:spPr>
        <a:xfrm>
          <a:off x="4735195" y="2442845"/>
          <a:ext cx="543560" cy="12509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補足済</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3</xdr:col>
      <xdr:colOff>50985</xdr:colOff>
      <xdr:row>7</xdr:row>
      <xdr:rowOff>238124</xdr:rowOff>
    </xdr:from>
    <xdr:to>
      <xdr:col>4</xdr:col>
      <xdr:colOff>434788</xdr:colOff>
      <xdr:row>8</xdr:row>
      <xdr:rowOff>196664</xdr:rowOff>
    </xdr:to>
    <xdr:sp>
      <xdr:nvSpPr>
        <xdr:cNvPr id="26656" name="正方形/長方形 26655"/>
        <xdr:cNvSpPr/>
      </xdr:nvSpPr>
      <xdr:spPr>
        <a:xfrm>
          <a:off x="1775460" y="1340485"/>
          <a:ext cx="106807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60510</xdr:colOff>
      <xdr:row>4</xdr:row>
      <xdr:rowOff>28574</xdr:rowOff>
    </xdr:from>
    <xdr:to>
      <xdr:col>4</xdr:col>
      <xdr:colOff>444313</xdr:colOff>
      <xdr:row>5</xdr:row>
      <xdr:rowOff>0</xdr:rowOff>
    </xdr:to>
    <xdr:sp>
      <xdr:nvSpPr>
        <xdr:cNvPr id="26657" name="正方形/長方形 26656"/>
        <xdr:cNvSpPr/>
      </xdr:nvSpPr>
      <xdr:spPr>
        <a:xfrm>
          <a:off x="1784985" y="657860"/>
          <a:ext cx="1068070" cy="1295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84604</xdr:colOff>
      <xdr:row>4</xdr:row>
      <xdr:rowOff>24090</xdr:rowOff>
    </xdr:from>
    <xdr:to>
      <xdr:col>8</xdr:col>
      <xdr:colOff>627530</xdr:colOff>
      <xdr:row>4</xdr:row>
      <xdr:rowOff>220755</xdr:rowOff>
    </xdr:to>
    <xdr:sp>
      <xdr:nvSpPr>
        <xdr:cNvPr id="26658" name="正方形/長方形 26657"/>
        <xdr:cNvSpPr/>
      </xdr:nvSpPr>
      <xdr:spPr>
        <a:xfrm>
          <a:off x="4591685" y="653415"/>
          <a:ext cx="1183005" cy="13398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258856</xdr:colOff>
      <xdr:row>35</xdr:row>
      <xdr:rowOff>22092</xdr:rowOff>
    </xdr:from>
    <xdr:to>
      <xdr:col>4</xdr:col>
      <xdr:colOff>448235</xdr:colOff>
      <xdr:row>36</xdr:row>
      <xdr:rowOff>0</xdr:rowOff>
    </xdr:to>
    <xdr:sp>
      <xdr:nvSpPr>
        <xdr:cNvPr id="26659" name="正方形/長方形 26658"/>
        <xdr:cNvSpPr/>
      </xdr:nvSpPr>
      <xdr:spPr>
        <a:xfrm>
          <a:off x="1538605" y="5970270"/>
          <a:ext cx="1318260" cy="13589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734785</xdr:colOff>
      <xdr:row>59</xdr:row>
      <xdr:rowOff>28575</xdr:rowOff>
    </xdr:from>
    <xdr:to>
      <xdr:col>8</xdr:col>
      <xdr:colOff>408213</xdr:colOff>
      <xdr:row>61</xdr:row>
      <xdr:rowOff>40822</xdr:rowOff>
    </xdr:to>
    <xdr:sp>
      <xdr:nvSpPr>
        <xdr:cNvPr id="26660" name="正方形/長方形 26659"/>
        <xdr:cNvSpPr/>
      </xdr:nvSpPr>
      <xdr:spPr>
        <a:xfrm>
          <a:off x="2409190" y="9694545"/>
          <a:ext cx="3145790" cy="3270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8</xdr:col>
          <xdr:colOff>142875</xdr:colOff>
          <xdr:row>30</xdr:row>
          <xdr:rowOff>0</xdr:rowOff>
        </xdr:from>
        <xdr:to>
          <xdr:col>8</xdr:col>
          <xdr:colOff>619125</xdr:colOff>
          <xdr:row>31</xdr:row>
          <xdr:rowOff>71120</xdr:rowOff>
        </xdr:to>
        <xdr:sp>
          <xdr:nvSpPr>
            <xdr:cNvPr id="26665" name="Option Button 26" hidden="1">
              <a:extLst>
                <a:ext uri="{63B3BB69-23CF-44E3-9099-C40C66FF867C}">
                  <a14:compatExt spid="_x0000_s26665"/>
                </a:ext>
              </a:extLst>
            </xdr:cNvPr>
            <xdr:cNvSpPr/>
          </xdr:nvSpPr>
          <xdr:spPr>
            <a:xfrm>
              <a:off x="5290185" y="5161280"/>
              <a:ext cx="476250"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社員</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30</xdr:row>
          <xdr:rowOff>0</xdr:rowOff>
        </xdr:from>
        <xdr:to>
          <xdr:col>9</xdr:col>
          <xdr:colOff>619125</xdr:colOff>
          <xdr:row>31</xdr:row>
          <xdr:rowOff>71120</xdr:rowOff>
        </xdr:to>
        <xdr:sp>
          <xdr:nvSpPr>
            <xdr:cNvPr id="26651" name="Option Button 27" hidden="1">
              <a:extLst>
                <a:ext uri="{63B3BB69-23CF-44E3-9099-C40C66FF867C}">
                  <a14:compatExt spid="_x0000_s26651"/>
                </a:ext>
              </a:extLst>
            </xdr:cNvPr>
            <xdr:cNvSpPr/>
          </xdr:nvSpPr>
          <xdr:spPr>
            <a:xfrm>
              <a:off x="5930265" y="5161280"/>
              <a:ext cx="476250"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契約</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123825</xdr:colOff>
          <xdr:row>30</xdr:row>
          <xdr:rowOff>0</xdr:rowOff>
        </xdr:from>
        <xdr:to>
          <xdr:col>10</xdr:col>
          <xdr:colOff>600075</xdr:colOff>
          <xdr:row>31</xdr:row>
          <xdr:rowOff>71120</xdr:rowOff>
        </xdr:to>
        <xdr:sp>
          <xdr:nvSpPr>
            <xdr:cNvPr id="26652" name="Option Button 28" hidden="1">
              <a:extLst>
                <a:ext uri="{63B3BB69-23CF-44E3-9099-C40C66FF867C}">
                  <a14:compatExt spid="_x0000_s26652"/>
                </a:ext>
              </a:extLst>
            </xdr:cNvPr>
            <xdr:cNvSpPr/>
          </xdr:nvSpPr>
          <xdr:spPr>
            <a:xfrm>
              <a:off x="6551295" y="5161280"/>
              <a:ext cx="476250"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BP</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2</xdr:col>
      <xdr:colOff>247651</xdr:colOff>
      <xdr:row>29</xdr:row>
      <xdr:rowOff>230281</xdr:rowOff>
    </xdr:from>
    <xdr:to>
      <xdr:col>4</xdr:col>
      <xdr:colOff>448236</xdr:colOff>
      <xdr:row>30</xdr:row>
      <xdr:rowOff>201704</xdr:rowOff>
    </xdr:to>
    <xdr:sp>
      <xdr:nvSpPr>
        <xdr:cNvPr id="26664" name="正方形/長方形 26663"/>
        <xdr:cNvSpPr/>
      </xdr:nvSpPr>
      <xdr:spPr>
        <a:xfrm>
          <a:off x="1527810" y="5161280"/>
          <a:ext cx="132905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8</xdr:row>
      <xdr:rowOff>171448</xdr:rowOff>
    </xdr:from>
    <xdr:to>
      <xdr:col>2</xdr:col>
      <xdr:colOff>142875</xdr:colOff>
      <xdr:row>9</xdr:row>
      <xdr:rowOff>184337</xdr:rowOff>
    </xdr:to>
    <xdr:sp>
      <xdr:nvSpPr>
        <xdr:cNvPr id="2" name="正方形/長方形 1"/>
        <xdr:cNvSpPr/>
      </xdr:nvSpPr>
      <xdr:spPr>
        <a:xfrm>
          <a:off x="819785" y="1417320"/>
          <a:ext cx="60325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198904</xdr:colOff>
      <xdr:row>7</xdr:row>
      <xdr:rowOff>24090</xdr:rowOff>
    </xdr:from>
    <xdr:to>
      <xdr:col>8</xdr:col>
      <xdr:colOff>56030</xdr:colOff>
      <xdr:row>7</xdr:row>
      <xdr:rowOff>220755</xdr:rowOff>
    </xdr:to>
    <xdr:sp>
      <xdr:nvSpPr>
        <xdr:cNvPr id="7" name="正方形/長方形 6"/>
        <xdr:cNvSpPr/>
      </xdr:nvSpPr>
      <xdr:spPr>
        <a:xfrm>
          <a:off x="4172585" y="1125855"/>
          <a:ext cx="1137285" cy="13398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203385</xdr:colOff>
      <xdr:row>7</xdr:row>
      <xdr:rowOff>9524</xdr:rowOff>
    </xdr:from>
    <xdr:to>
      <xdr:col>4</xdr:col>
      <xdr:colOff>110938</xdr:colOff>
      <xdr:row>7</xdr:row>
      <xdr:rowOff>206189</xdr:rowOff>
    </xdr:to>
    <xdr:sp>
      <xdr:nvSpPr>
        <xdr:cNvPr id="13" name="正方形/長方形 12"/>
        <xdr:cNvSpPr/>
      </xdr:nvSpPr>
      <xdr:spPr>
        <a:xfrm>
          <a:off x="1483360" y="1111250"/>
          <a:ext cx="1320800" cy="14859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347382</xdr:colOff>
      <xdr:row>2</xdr:row>
      <xdr:rowOff>136151</xdr:rowOff>
    </xdr:from>
    <xdr:to>
      <xdr:col>15</xdr:col>
      <xdr:colOff>415738</xdr:colOff>
      <xdr:row>3</xdr:row>
      <xdr:rowOff>145677</xdr:rowOff>
    </xdr:to>
    <xdr:sp>
      <xdr:nvSpPr>
        <xdr:cNvPr id="14" name="正方形/長方形 13"/>
        <xdr:cNvSpPr/>
      </xdr:nvSpPr>
      <xdr:spPr>
        <a:xfrm>
          <a:off x="9441815" y="450850"/>
          <a:ext cx="708025" cy="1670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利益計算</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201145</xdr:colOff>
      <xdr:row>3</xdr:row>
      <xdr:rowOff>230280</xdr:rowOff>
    </xdr:from>
    <xdr:to>
      <xdr:col>19</xdr:col>
      <xdr:colOff>220195</xdr:colOff>
      <xdr:row>7</xdr:row>
      <xdr:rowOff>192180</xdr:rowOff>
    </xdr:to>
    <xdr:sp>
      <xdr:nvSpPr>
        <xdr:cNvPr id="9" name="吹き出し: 角を丸めた四角形 8"/>
        <xdr:cNvSpPr/>
      </xdr:nvSpPr>
      <xdr:spPr>
        <a:xfrm>
          <a:off x="10575290" y="629920"/>
          <a:ext cx="1939290" cy="629920"/>
        </a:xfrm>
        <a:prstGeom prst="wedgeRoundRectCallout">
          <a:avLst>
            <a:gd name="adj1" fmla="val -66246"/>
            <a:gd name="adj2" fmla="val -14583"/>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①総利益</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②営業ごと利益</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③顧客ごとの利益</a:t>
          </a:r>
          <a:endParaRPr kumimoji="1" lang="en-US" altLang="ja-JP" sz="800">
            <a:solidFill>
              <a:srgbClr val="FF0000"/>
            </a:solidFill>
            <a:latin typeface="Meiryo UI" panose="020B0604030504040204" pitchFamily="50" charset="-128"/>
            <a:ea typeface="Meiryo UI" panose="020B0604030504040204" pitchFamily="50" charset="-128"/>
          </a:endParaRPr>
        </a:p>
        <a:p>
          <a:pPr algn="l"/>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152400</xdr:colOff>
          <xdr:row>4</xdr:row>
          <xdr:rowOff>228600</xdr:rowOff>
        </xdr:from>
        <xdr:to>
          <xdr:col>2</xdr:col>
          <xdr:colOff>619125</xdr:colOff>
          <xdr:row>6</xdr:row>
          <xdr:rowOff>71120</xdr:rowOff>
        </xdr:to>
        <xdr:sp>
          <xdr:nvSpPr>
            <xdr:cNvPr id="17416" name="Option Button 8" hidden="1">
              <a:extLst>
                <a:ext uri="{63B3BB69-23CF-44E3-9099-C40C66FF867C}">
                  <a14:compatExt spid="_x0000_s17416"/>
                </a:ext>
              </a:extLst>
            </xdr:cNvPr>
            <xdr:cNvSpPr/>
          </xdr:nvSpPr>
          <xdr:spPr>
            <a:xfrm>
              <a:off x="1432560" y="787400"/>
              <a:ext cx="46672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総利益</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xdr:row>
          <xdr:rowOff>228600</xdr:rowOff>
        </xdr:from>
        <xdr:to>
          <xdr:col>3</xdr:col>
          <xdr:colOff>485775</xdr:colOff>
          <xdr:row>6</xdr:row>
          <xdr:rowOff>71120</xdr:rowOff>
        </xdr:to>
        <xdr:sp>
          <xdr:nvSpPr>
            <xdr:cNvPr id="17417" name="Option Button 9" hidden="1">
              <a:extLst>
                <a:ext uri="{63B3BB69-23CF-44E3-9099-C40C66FF867C}">
                  <a14:compatExt spid="_x0000_s17417"/>
                </a:ext>
              </a:extLst>
            </xdr:cNvPr>
            <xdr:cNvSpPr/>
          </xdr:nvSpPr>
          <xdr:spPr>
            <a:xfrm>
              <a:off x="1974215" y="787400"/>
              <a:ext cx="476250"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営業</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533400</xdr:colOff>
          <xdr:row>4</xdr:row>
          <xdr:rowOff>228600</xdr:rowOff>
        </xdr:from>
        <xdr:to>
          <xdr:col>4</xdr:col>
          <xdr:colOff>228600</xdr:colOff>
          <xdr:row>6</xdr:row>
          <xdr:rowOff>71120</xdr:rowOff>
        </xdr:to>
        <xdr:sp>
          <xdr:nvSpPr>
            <xdr:cNvPr id="17427" name="Option Button 19" hidden="1">
              <a:extLst>
                <a:ext uri="{63B3BB69-23CF-44E3-9099-C40C66FF867C}">
                  <a14:compatExt spid="_x0000_s17427"/>
                </a:ext>
              </a:extLst>
            </xdr:cNvPr>
            <xdr:cNvSpPr/>
          </xdr:nvSpPr>
          <xdr:spPr>
            <a:xfrm>
              <a:off x="2498090" y="787400"/>
              <a:ext cx="424180"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顧客</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1</xdr:col>
      <xdr:colOff>168648</xdr:colOff>
      <xdr:row>27</xdr:row>
      <xdr:rowOff>115419</xdr:rowOff>
    </xdr:from>
    <xdr:to>
      <xdr:col>2</xdr:col>
      <xdr:colOff>131669</xdr:colOff>
      <xdr:row>28</xdr:row>
      <xdr:rowOff>128307</xdr:rowOff>
    </xdr:to>
    <xdr:sp>
      <xdr:nvSpPr>
        <xdr:cNvPr id="53" name="正方形/長方形 52"/>
        <xdr:cNvSpPr/>
      </xdr:nvSpPr>
      <xdr:spPr>
        <a:xfrm>
          <a:off x="808355" y="4366895"/>
          <a:ext cx="603250" cy="17081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198904</xdr:colOff>
      <xdr:row>24</xdr:row>
      <xdr:rowOff>24090</xdr:rowOff>
    </xdr:from>
    <xdr:to>
      <xdr:col>8</xdr:col>
      <xdr:colOff>56030</xdr:colOff>
      <xdr:row>24</xdr:row>
      <xdr:rowOff>220755</xdr:rowOff>
    </xdr:to>
    <xdr:sp>
      <xdr:nvSpPr>
        <xdr:cNvPr id="54" name="正方形/長方形 53"/>
        <xdr:cNvSpPr/>
      </xdr:nvSpPr>
      <xdr:spPr>
        <a:xfrm>
          <a:off x="4172585" y="3803015"/>
          <a:ext cx="1137285" cy="13398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203385</xdr:colOff>
      <xdr:row>24</xdr:row>
      <xdr:rowOff>9524</xdr:rowOff>
    </xdr:from>
    <xdr:to>
      <xdr:col>4</xdr:col>
      <xdr:colOff>110938</xdr:colOff>
      <xdr:row>24</xdr:row>
      <xdr:rowOff>206189</xdr:rowOff>
    </xdr:to>
    <xdr:sp>
      <xdr:nvSpPr>
        <xdr:cNvPr id="55" name="正方形/長方形 54"/>
        <xdr:cNvSpPr/>
      </xdr:nvSpPr>
      <xdr:spPr>
        <a:xfrm>
          <a:off x="1483360" y="3788410"/>
          <a:ext cx="1320800" cy="14859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347382</xdr:colOff>
      <xdr:row>21</xdr:row>
      <xdr:rowOff>136151</xdr:rowOff>
    </xdr:from>
    <xdr:to>
      <xdr:col>15</xdr:col>
      <xdr:colOff>415738</xdr:colOff>
      <xdr:row>22</xdr:row>
      <xdr:rowOff>145677</xdr:rowOff>
    </xdr:to>
    <xdr:sp>
      <xdr:nvSpPr>
        <xdr:cNvPr id="56" name="正方形/長方形 55"/>
        <xdr:cNvSpPr/>
      </xdr:nvSpPr>
      <xdr:spPr>
        <a:xfrm>
          <a:off x="9441815" y="3442970"/>
          <a:ext cx="708025" cy="1670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利益計算</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152400</xdr:colOff>
          <xdr:row>25</xdr:row>
          <xdr:rowOff>228600</xdr:rowOff>
        </xdr:from>
        <xdr:to>
          <xdr:col>2</xdr:col>
          <xdr:colOff>619125</xdr:colOff>
          <xdr:row>27</xdr:row>
          <xdr:rowOff>71120</xdr:rowOff>
        </xdr:to>
        <xdr:sp>
          <xdr:nvSpPr>
            <xdr:cNvPr id="17431" name="Option Button 23" hidden="1">
              <a:extLst>
                <a:ext uri="{63B3BB69-23CF-44E3-9099-C40C66FF867C}">
                  <a14:compatExt spid="_x0000_s17431"/>
                </a:ext>
              </a:extLst>
            </xdr:cNvPr>
            <xdr:cNvSpPr/>
          </xdr:nvSpPr>
          <xdr:spPr>
            <a:xfrm>
              <a:off x="1432560" y="4094480"/>
              <a:ext cx="46672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降順</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xdr:row>
          <xdr:rowOff>228600</xdr:rowOff>
        </xdr:from>
        <xdr:to>
          <xdr:col>3</xdr:col>
          <xdr:colOff>485775</xdr:colOff>
          <xdr:row>27</xdr:row>
          <xdr:rowOff>71120</xdr:rowOff>
        </xdr:to>
        <xdr:sp>
          <xdr:nvSpPr>
            <xdr:cNvPr id="17432" name="Option Button 24" hidden="1">
              <a:extLst>
                <a:ext uri="{63B3BB69-23CF-44E3-9099-C40C66FF867C}">
                  <a14:compatExt spid="_x0000_s17432"/>
                </a:ext>
              </a:extLst>
            </xdr:cNvPr>
            <xdr:cNvSpPr/>
          </xdr:nvSpPr>
          <xdr:spPr>
            <a:xfrm>
              <a:off x="1974215" y="4094480"/>
              <a:ext cx="476250"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昇順</a:t>
              </a:r>
              <a:endParaRPr lang="ja-JP" altLang="en-US" sz="900" b="0" i="0" u="none" strike="noStrike" baseline="0">
                <a:solidFill>
                  <a:srgbClr val="000000"/>
                </a:solidFill>
                <a:latin typeface="Meiryo UI"/>
                <a:ea typeface="Meiryo UI"/>
              </a:endParaRPr>
            </a:p>
          </xdr:txBody>
        </xdr:sp>
        <xdr:clientData/>
      </xdr:twoCellAnchor>
    </mc:Choice>
    <mc:Fallback/>
  </mc:AlternateContent>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7</xdr:row>
      <xdr:rowOff>171448</xdr:rowOff>
    </xdr:from>
    <xdr:to>
      <xdr:col>2</xdr:col>
      <xdr:colOff>142875</xdr:colOff>
      <xdr:row>8</xdr:row>
      <xdr:rowOff>184337</xdr:rowOff>
    </xdr:to>
    <xdr:sp>
      <xdr:nvSpPr>
        <xdr:cNvPr id="2" name="正方形/長方形 1"/>
        <xdr:cNvSpPr/>
      </xdr:nvSpPr>
      <xdr:spPr>
        <a:xfrm>
          <a:off x="819785" y="1259840"/>
          <a:ext cx="60325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827553</xdr:colOff>
      <xdr:row>6</xdr:row>
      <xdr:rowOff>5040</xdr:rowOff>
    </xdr:from>
    <xdr:to>
      <xdr:col>7</xdr:col>
      <xdr:colOff>238124</xdr:colOff>
      <xdr:row>7</xdr:row>
      <xdr:rowOff>9525</xdr:rowOff>
    </xdr:to>
    <xdr:sp>
      <xdr:nvSpPr>
        <xdr:cNvPr id="3" name="正方形/長方形 2"/>
        <xdr:cNvSpPr/>
      </xdr:nvSpPr>
      <xdr:spPr>
        <a:xfrm>
          <a:off x="4107180" y="949325"/>
          <a:ext cx="1135380" cy="16256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451035</xdr:colOff>
      <xdr:row>6</xdr:row>
      <xdr:rowOff>9524</xdr:rowOff>
    </xdr:from>
    <xdr:to>
      <xdr:col>4</xdr:col>
      <xdr:colOff>358588</xdr:colOff>
      <xdr:row>6</xdr:row>
      <xdr:rowOff>206189</xdr:rowOff>
    </xdr:to>
    <xdr:sp>
      <xdr:nvSpPr>
        <xdr:cNvPr id="4" name="正方形/長方形 3"/>
        <xdr:cNvSpPr/>
      </xdr:nvSpPr>
      <xdr:spPr>
        <a:xfrm>
          <a:off x="1731010" y="953770"/>
          <a:ext cx="1187450" cy="14859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528357</xdr:colOff>
      <xdr:row>1</xdr:row>
      <xdr:rowOff>88526</xdr:rowOff>
    </xdr:from>
    <xdr:to>
      <xdr:col>9</xdr:col>
      <xdr:colOff>596713</xdr:colOff>
      <xdr:row>2</xdr:row>
      <xdr:rowOff>98052</xdr:rowOff>
    </xdr:to>
    <xdr:sp>
      <xdr:nvSpPr>
        <xdr:cNvPr id="5" name="正方形/長方形 4"/>
        <xdr:cNvSpPr/>
      </xdr:nvSpPr>
      <xdr:spPr>
        <a:xfrm>
          <a:off x="6173470" y="245745"/>
          <a:ext cx="788035" cy="1670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閉じる</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422460</xdr:colOff>
      <xdr:row>4</xdr:row>
      <xdr:rowOff>28574</xdr:rowOff>
    </xdr:from>
    <xdr:to>
      <xdr:col>4</xdr:col>
      <xdr:colOff>330013</xdr:colOff>
      <xdr:row>4</xdr:row>
      <xdr:rowOff>225239</xdr:rowOff>
    </xdr:to>
    <xdr:sp>
      <xdr:nvSpPr>
        <xdr:cNvPr id="9" name="正方形/長方形 8"/>
        <xdr:cNvSpPr/>
      </xdr:nvSpPr>
      <xdr:spPr>
        <a:xfrm>
          <a:off x="1702435" y="657860"/>
          <a:ext cx="1187450" cy="1295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822510</xdr:colOff>
      <xdr:row>4</xdr:row>
      <xdr:rowOff>19049</xdr:rowOff>
    </xdr:from>
    <xdr:to>
      <xdr:col>7</xdr:col>
      <xdr:colOff>228600</xdr:colOff>
      <xdr:row>5</xdr:row>
      <xdr:rowOff>28575</xdr:rowOff>
    </xdr:to>
    <xdr:sp>
      <xdr:nvSpPr>
        <xdr:cNvPr id="10" name="正方形/長方形 9"/>
        <xdr:cNvSpPr/>
      </xdr:nvSpPr>
      <xdr:spPr>
        <a:xfrm>
          <a:off x="4107180" y="648335"/>
          <a:ext cx="1126490" cy="1676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8404</xdr:colOff>
      <xdr:row>11</xdr:row>
      <xdr:rowOff>238123</xdr:rowOff>
    </xdr:from>
    <xdr:to>
      <xdr:col>7</xdr:col>
      <xdr:colOff>800099</xdr:colOff>
      <xdr:row>13</xdr:row>
      <xdr:rowOff>9525</xdr:rowOff>
    </xdr:to>
    <xdr:sp>
      <xdr:nvSpPr>
        <xdr:cNvPr id="11" name="正方形/長方形 10"/>
        <xdr:cNvSpPr/>
      </xdr:nvSpPr>
      <xdr:spPr>
        <a:xfrm>
          <a:off x="5013325" y="1889760"/>
          <a:ext cx="631825" cy="1670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17929</xdr:colOff>
      <xdr:row>13</xdr:row>
      <xdr:rowOff>9523</xdr:rowOff>
    </xdr:from>
    <xdr:to>
      <xdr:col>7</xdr:col>
      <xdr:colOff>809624</xdr:colOff>
      <xdr:row>14</xdr:row>
      <xdr:rowOff>0</xdr:rowOff>
    </xdr:to>
    <xdr:sp>
      <xdr:nvSpPr>
        <xdr:cNvPr id="12" name="正方形/長方形 11"/>
        <xdr:cNvSpPr/>
      </xdr:nvSpPr>
      <xdr:spPr>
        <a:xfrm>
          <a:off x="5022850" y="2056130"/>
          <a:ext cx="622300" cy="14859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17929</xdr:colOff>
      <xdr:row>14</xdr:row>
      <xdr:rowOff>19048</xdr:rowOff>
    </xdr:from>
    <xdr:to>
      <xdr:col>7</xdr:col>
      <xdr:colOff>809624</xdr:colOff>
      <xdr:row>14</xdr:row>
      <xdr:rowOff>228600</xdr:rowOff>
    </xdr:to>
    <xdr:sp>
      <xdr:nvSpPr>
        <xdr:cNvPr id="13" name="正方形/長方形 12"/>
        <xdr:cNvSpPr/>
      </xdr:nvSpPr>
      <xdr:spPr>
        <a:xfrm>
          <a:off x="5022850" y="2223135"/>
          <a:ext cx="622300" cy="13906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17929</xdr:colOff>
      <xdr:row>15</xdr:row>
      <xdr:rowOff>28573</xdr:rowOff>
    </xdr:from>
    <xdr:to>
      <xdr:col>7</xdr:col>
      <xdr:colOff>809624</xdr:colOff>
      <xdr:row>16</xdr:row>
      <xdr:rowOff>0</xdr:rowOff>
    </xdr:to>
    <xdr:sp>
      <xdr:nvSpPr>
        <xdr:cNvPr id="14" name="正方形/長方形 13"/>
        <xdr:cNvSpPr/>
      </xdr:nvSpPr>
      <xdr:spPr>
        <a:xfrm>
          <a:off x="5022850" y="2390140"/>
          <a:ext cx="622300" cy="12954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141754</xdr:colOff>
      <xdr:row>40</xdr:row>
      <xdr:rowOff>171448</xdr:rowOff>
    </xdr:from>
    <xdr:to>
      <xdr:col>2</xdr:col>
      <xdr:colOff>104775</xdr:colOff>
      <xdr:row>41</xdr:row>
      <xdr:rowOff>184337</xdr:rowOff>
    </xdr:to>
    <xdr:sp>
      <xdr:nvSpPr>
        <xdr:cNvPr id="6" name="正方形/長方形 5"/>
        <xdr:cNvSpPr/>
      </xdr:nvSpPr>
      <xdr:spPr>
        <a:xfrm>
          <a:off x="781685" y="6456680"/>
          <a:ext cx="60325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385482</xdr:colOff>
      <xdr:row>36</xdr:row>
      <xdr:rowOff>126626</xdr:rowOff>
    </xdr:from>
    <xdr:to>
      <xdr:col>11</xdr:col>
      <xdr:colOff>539563</xdr:colOff>
      <xdr:row>37</xdr:row>
      <xdr:rowOff>136152</xdr:rowOff>
    </xdr:to>
    <xdr:sp>
      <xdr:nvSpPr>
        <xdr:cNvPr id="7" name="正方形/長方形 6"/>
        <xdr:cNvSpPr/>
      </xdr:nvSpPr>
      <xdr:spPr>
        <a:xfrm>
          <a:off x="7390765" y="5795645"/>
          <a:ext cx="909320" cy="1670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閉じる</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422460</xdr:colOff>
      <xdr:row>39</xdr:row>
      <xdr:rowOff>28574</xdr:rowOff>
    </xdr:from>
    <xdr:to>
      <xdr:col>4</xdr:col>
      <xdr:colOff>330013</xdr:colOff>
      <xdr:row>39</xdr:row>
      <xdr:rowOff>225239</xdr:rowOff>
    </xdr:to>
    <xdr:sp>
      <xdr:nvSpPr>
        <xdr:cNvPr id="8" name="正方形/長方形 7"/>
        <xdr:cNvSpPr/>
      </xdr:nvSpPr>
      <xdr:spPr>
        <a:xfrm>
          <a:off x="1702435" y="6169660"/>
          <a:ext cx="1187450" cy="1295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8404</xdr:colOff>
      <xdr:row>44</xdr:row>
      <xdr:rowOff>238123</xdr:rowOff>
    </xdr:from>
    <xdr:to>
      <xdr:col>10</xdr:col>
      <xdr:colOff>809625</xdr:colOff>
      <xdr:row>46</xdr:row>
      <xdr:rowOff>9525</xdr:rowOff>
    </xdr:to>
    <xdr:sp>
      <xdr:nvSpPr>
        <xdr:cNvPr id="16" name="正方形/長方形 15"/>
        <xdr:cNvSpPr/>
      </xdr:nvSpPr>
      <xdr:spPr>
        <a:xfrm>
          <a:off x="7013575" y="7086600"/>
          <a:ext cx="747395" cy="1670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17929</xdr:colOff>
      <xdr:row>46</xdr:row>
      <xdr:rowOff>9523</xdr:rowOff>
    </xdr:from>
    <xdr:to>
      <xdr:col>10</xdr:col>
      <xdr:colOff>809624</xdr:colOff>
      <xdr:row>47</xdr:row>
      <xdr:rowOff>0</xdr:rowOff>
    </xdr:to>
    <xdr:sp>
      <xdr:nvSpPr>
        <xdr:cNvPr id="17" name="正方形/長方形 16"/>
        <xdr:cNvSpPr/>
      </xdr:nvSpPr>
      <xdr:spPr>
        <a:xfrm>
          <a:off x="7023100" y="7252970"/>
          <a:ext cx="737870" cy="14859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17929</xdr:colOff>
      <xdr:row>47</xdr:row>
      <xdr:rowOff>19048</xdr:rowOff>
    </xdr:from>
    <xdr:to>
      <xdr:col>10</xdr:col>
      <xdr:colOff>809624</xdr:colOff>
      <xdr:row>47</xdr:row>
      <xdr:rowOff>228600</xdr:rowOff>
    </xdr:to>
    <xdr:sp>
      <xdr:nvSpPr>
        <xdr:cNvPr id="20" name="正方形/長方形 19"/>
        <xdr:cNvSpPr/>
      </xdr:nvSpPr>
      <xdr:spPr>
        <a:xfrm>
          <a:off x="7023100" y="7419975"/>
          <a:ext cx="737870" cy="13906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17929</xdr:colOff>
      <xdr:row>48</xdr:row>
      <xdr:rowOff>28573</xdr:rowOff>
    </xdr:from>
    <xdr:to>
      <xdr:col>10</xdr:col>
      <xdr:colOff>809624</xdr:colOff>
      <xdr:row>49</xdr:row>
      <xdr:rowOff>0</xdr:rowOff>
    </xdr:to>
    <xdr:sp>
      <xdr:nvSpPr>
        <xdr:cNvPr id="25" name="正方形/長方形 24"/>
        <xdr:cNvSpPr/>
      </xdr:nvSpPr>
      <xdr:spPr>
        <a:xfrm>
          <a:off x="7023100" y="7586980"/>
          <a:ext cx="737870" cy="12954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141754</xdr:colOff>
      <xdr:row>24</xdr:row>
      <xdr:rowOff>171448</xdr:rowOff>
    </xdr:from>
    <xdr:to>
      <xdr:col>2</xdr:col>
      <xdr:colOff>104775</xdr:colOff>
      <xdr:row>25</xdr:row>
      <xdr:rowOff>184337</xdr:rowOff>
    </xdr:to>
    <xdr:sp>
      <xdr:nvSpPr>
        <xdr:cNvPr id="26" name="正方形/長方形 25"/>
        <xdr:cNvSpPr/>
      </xdr:nvSpPr>
      <xdr:spPr>
        <a:xfrm>
          <a:off x="781685" y="3937000"/>
          <a:ext cx="60325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385482</xdr:colOff>
      <xdr:row>20</xdr:row>
      <xdr:rowOff>126626</xdr:rowOff>
    </xdr:from>
    <xdr:to>
      <xdr:col>11</xdr:col>
      <xdr:colOff>539563</xdr:colOff>
      <xdr:row>21</xdr:row>
      <xdr:rowOff>136152</xdr:rowOff>
    </xdr:to>
    <xdr:sp>
      <xdr:nvSpPr>
        <xdr:cNvPr id="27" name="正方形/長方形 26"/>
        <xdr:cNvSpPr/>
      </xdr:nvSpPr>
      <xdr:spPr>
        <a:xfrm>
          <a:off x="7390765" y="3275965"/>
          <a:ext cx="909320" cy="1670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閉じる</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422460</xdr:colOff>
      <xdr:row>23</xdr:row>
      <xdr:rowOff>28574</xdr:rowOff>
    </xdr:from>
    <xdr:to>
      <xdr:col>4</xdr:col>
      <xdr:colOff>330013</xdr:colOff>
      <xdr:row>23</xdr:row>
      <xdr:rowOff>225239</xdr:rowOff>
    </xdr:to>
    <xdr:sp>
      <xdr:nvSpPr>
        <xdr:cNvPr id="28" name="正方形/長方形 27"/>
        <xdr:cNvSpPr/>
      </xdr:nvSpPr>
      <xdr:spPr>
        <a:xfrm>
          <a:off x="1702435" y="3649980"/>
          <a:ext cx="1187450" cy="1295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8404</xdr:colOff>
      <xdr:row>28</xdr:row>
      <xdr:rowOff>238123</xdr:rowOff>
    </xdr:from>
    <xdr:to>
      <xdr:col>10</xdr:col>
      <xdr:colOff>809625</xdr:colOff>
      <xdr:row>30</xdr:row>
      <xdr:rowOff>9525</xdr:rowOff>
    </xdr:to>
    <xdr:sp>
      <xdr:nvSpPr>
        <xdr:cNvPr id="29" name="正方形/長方形 28"/>
        <xdr:cNvSpPr/>
      </xdr:nvSpPr>
      <xdr:spPr>
        <a:xfrm>
          <a:off x="7013575" y="4566920"/>
          <a:ext cx="747395" cy="16700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17929</xdr:colOff>
      <xdr:row>30</xdr:row>
      <xdr:rowOff>9523</xdr:rowOff>
    </xdr:from>
    <xdr:to>
      <xdr:col>10</xdr:col>
      <xdr:colOff>809624</xdr:colOff>
      <xdr:row>31</xdr:row>
      <xdr:rowOff>0</xdr:rowOff>
    </xdr:to>
    <xdr:sp>
      <xdr:nvSpPr>
        <xdr:cNvPr id="30" name="正方形/長方形 29"/>
        <xdr:cNvSpPr/>
      </xdr:nvSpPr>
      <xdr:spPr>
        <a:xfrm>
          <a:off x="7023100" y="4733290"/>
          <a:ext cx="737870" cy="14859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17929</xdr:colOff>
      <xdr:row>31</xdr:row>
      <xdr:rowOff>19048</xdr:rowOff>
    </xdr:from>
    <xdr:to>
      <xdr:col>10</xdr:col>
      <xdr:colOff>809624</xdr:colOff>
      <xdr:row>31</xdr:row>
      <xdr:rowOff>228600</xdr:rowOff>
    </xdr:to>
    <xdr:sp>
      <xdr:nvSpPr>
        <xdr:cNvPr id="31" name="正方形/長方形 30"/>
        <xdr:cNvSpPr/>
      </xdr:nvSpPr>
      <xdr:spPr>
        <a:xfrm>
          <a:off x="7023100" y="4900295"/>
          <a:ext cx="737870" cy="13906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17929</xdr:colOff>
      <xdr:row>32</xdr:row>
      <xdr:rowOff>28573</xdr:rowOff>
    </xdr:from>
    <xdr:to>
      <xdr:col>10</xdr:col>
      <xdr:colOff>809624</xdr:colOff>
      <xdr:row>33</xdr:row>
      <xdr:rowOff>0</xdr:rowOff>
    </xdr:to>
    <xdr:sp>
      <xdr:nvSpPr>
        <xdr:cNvPr id="32" name="正方形/長方形 31"/>
        <xdr:cNvSpPr/>
      </xdr:nvSpPr>
      <xdr:spPr>
        <a:xfrm>
          <a:off x="7023100" y="5067300"/>
          <a:ext cx="737870" cy="12954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9</xdr:row>
      <xdr:rowOff>171448</xdr:rowOff>
    </xdr:from>
    <xdr:to>
      <xdr:col>2</xdr:col>
      <xdr:colOff>142875</xdr:colOff>
      <xdr:row>10</xdr:row>
      <xdr:rowOff>184337</xdr:rowOff>
    </xdr:to>
    <xdr:sp>
      <xdr:nvSpPr>
        <xdr:cNvPr id="2" name="正方形/長方形 1"/>
        <xdr:cNvSpPr/>
      </xdr:nvSpPr>
      <xdr:spPr>
        <a:xfrm>
          <a:off x="819785" y="1574800"/>
          <a:ext cx="60325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322729</xdr:colOff>
      <xdr:row>8</xdr:row>
      <xdr:rowOff>24090</xdr:rowOff>
    </xdr:from>
    <xdr:to>
      <xdr:col>8</xdr:col>
      <xdr:colOff>179855</xdr:colOff>
      <xdr:row>8</xdr:row>
      <xdr:rowOff>220755</xdr:rowOff>
    </xdr:to>
    <xdr:sp>
      <xdr:nvSpPr>
        <xdr:cNvPr id="3" name="正方形/長方形 2"/>
        <xdr:cNvSpPr/>
      </xdr:nvSpPr>
      <xdr:spPr>
        <a:xfrm>
          <a:off x="3994150" y="1283335"/>
          <a:ext cx="1137285" cy="13398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327210</xdr:colOff>
      <xdr:row>8</xdr:row>
      <xdr:rowOff>9524</xdr:rowOff>
    </xdr:from>
    <xdr:to>
      <xdr:col>4</xdr:col>
      <xdr:colOff>234763</xdr:colOff>
      <xdr:row>8</xdr:row>
      <xdr:rowOff>206189</xdr:rowOff>
    </xdr:to>
    <xdr:sp>
      <xdr:nvSpPr>
        <xdr:cNvPr id="4" name="正方形/長方形 3"/>
        <xdr:cNvSpPr/>
      </xdr:nvSpPr>
      <xdr:spPr>
        <a:xfrm>
          <a:off x="1607185" y="1268730"/>
          <a:ext cx="1018540" cy="14859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338823</xdr:colOff>
      <xdr:row>12</xdr:row>
      <xdr:rowOff>196265</xdr:rowOff>
    </xdr:from>
    <xdr:to>
      <xdr:col>4</xdr:col>
      <xdr:colOff>486901</xdr:colOff>
      <xdr:row>13</xdr:row>
      <xdr:rowOff>152082</xdr:rowOff>
    </xdr:to>
    <xdr:sp>
      <xdr:nvSpPr>
        <xdr:cNvPr id="6" name="正方形/長方形 5"/>
        <xdr:cNvSpPr/>
      </xdr:nvSpPr>
      <xdr:spPr>
        <a:xfrm>
          <a:off x="2089785" y="2047240"/>
          <a:ext cx="788035" cy="15176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0</xdr:colOff>
      <xdr:row>12</xdr:row>
      <xdr:rowOff>196265</xdr:rowOff>
    </xdr:from>
    <xdr:to>
      <xdr:col>3</xdr:col>
      <xdr:colOff>99332</xdr:colOff>
      <xdr:row>13</xdr:row>
      <xdr:rowOff>152722</xdr:rowOff>
    </xdr:to>
    <xdr:sp>
      <xdr:nvSpPr>
        <xdr:cNvPr id="7" name="正方形/長方形 6"/>
        <xdr:cNvSpPr/>
      </xdr:nvSpPr>
      <xdr:spPr>
        <a:xfrm>
          <a:off x="1280160" y="2047240"/>
          <a:ext cx="570230" cy="1524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28015</xdr:colOff>
      <xdr:row>12</xdr:row>
      <xdr:rowOff>190500</xdr:rowOff>
    </xdr:from>
    <xdr:to>
      <xdr:col>5</xdr:col>
      <xdr:colOff>617765</xdr:colOff>
      <xdr:row>13</xdr:row>
      <xdr:rowOff>161925</xdr:rowOff>
    </xdr:to>
    <xdr:sp>
      <xdr:nvSpPr>
        <xdr:cNvPr id="8" name="正方形/長方形 7"/>
        <xdr:cNvSpPr/>
      </xdr:nvSpPr>
      <xdr:spPr>
        <a:xfrm>
          <a:off x="3059430" y="2047240"/>
          <a:ext cx="58928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一括承認</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mc:AlternateContent xmlns:mc="http://schemas.openxmlformats.org/markup-compatibility/2006">
    <mc:Choice xmlns:a14="http://schemas.microsoft.com/office/drawing/2010/main" Requires="a14">
      <xdr:twoCellAnchor editAs="oneCell">
        <xdr:from>
          <xdr:col>2</xdr:col>
          <xdr:colOff>247650</xdr:colOff>
          <xdr:row>6</xdr:row>
          <xdr:rowOff>0</xdr:rowOff>
        </xdr:from>
        <xdr:to>
          <xdr:col>3</xdr:col>
          <xdr:colOff>209550</xdr:colOff>
          <xdr:row>7</xdr:row>
          <xdr:rowOff>0</xdr:rowOff>
        </xdr:to>
        <xdr:sp>
          <xdr:nvSpPr>
            <xdr:cNvPr id="22529" name="Option Button 1" hidden="1">
              <a:extLst>
                <a:ext uri="{63B3BB69-23CF-44E3-9099-C40C66FF867C}">
                  <a14:compatExt spid="_x0000_s22529"/>
                </a:ext>
              </a:extLst>
            </xdr:cNvPr>
            <xdr:cNvSpPr/>
          </xdr:nvSpPr>
          <xdr:spPr>
            <a:xfrm>
              <a:off x="1527810" y="944880"/>
              <a:ext cx="433070"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承認済</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6</xdr:row>
          <xdr:rowOff>0</xdr:rowOff>
        </xdr:from>
        <xdr:to>
          <xdr:col>4</xdr:col>
          <xdr:colOff>200025</xdr:colOff>
          <xdr:row>7</xdr:row>
          <xdr:rowOff>0</xdr:rowOff>
        </xdr:to>
        <xdr:sp>
          <xdr:nvSpPr>
            <xdr:cNvPr id="22530" name="Option Button 2" hidden="1">
              <a:extLst>
                <a:ext uri="{63B3BB69-23CF-44E3-9099-C40C66FF867C}">
                  <a14:compatExt spid="_x0000_s22530"/>
                </a:ext>
              </a:extLst>
            </xdr:cNvPr>
            <xdr:cNvSpPr/>
          </xdr:nvSpPr>
          <xdr:spPr>
            <a:xfrm>
              <a:off x="2160905" y="944880"/>
              <a:ext cx="430530"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未承認</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2</xdr:col>
      <xdr:colOff>341779</xdr:colOff>
      <xdr:row>9</xdr:row>
      <xdr:rowOff>171448</xdr:rowOff>
    </xdr:from>
    <xdr:to>
      <xdr:col>3</xdr:col>
      <xdr:colOff>666750</xdr:colOff>
      <xdr:row>10</xdr:row>
      <xdr:rowOff>184337</xdr:rowOff>
    </xdr:to>
    <xdr:sp>
      <xdr:nvSpPr>
        <xdr:cNvPr id="11" name="正方形/長方形 10"/>
        <xdr:cNvSpPr/>
      </xdr:nvSpPr>
      <xdr:spPr>
        <a:xfrm>
          <a:off x="1621790" y="1574800"/>
          <a:ext cx="76962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一括作成</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266700</xdr:colOff>
      <xdr:row>22</xdr:row>
      <xdr:rowOff>163045</xdr:rowOff>
    </xdr:from>
    <xdr:to>
      <xdr:col>15</xdr:col>
      <xdr:colOff>248211</xdr:colOff>
      <xdr:row>23</xdr:row>
      <xdr:rowOff>163046</xdr:rowOff>
    </xdr:to>
    <xdr:sp>
      <xdr:nvSpPr>
        <xdr:cNvPr id="12" name="正方形/長方形 11"/>
        <xdr:cNvSpPr/>
      </xdr:nvSpPr>
      <xdr:spPr>
        <a:xfrm>
          <a:off x="9058910" y="3629660"/>
          <a:ext cx="62103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承認</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48185</xdr:colOff>
      <xdr:row>22</xdr:row>
      <xdr:rowOff>174250</xdr:rowOff>
    </xdr:from>
    <xdr:to>
      <xdr:col>2</xdr:col>
      <xdr:colOff>281828</xdr:colOff>
      <xdr:row>23</xdr:row>
      <xdr:rowOff>174251</xdr:rowOff>
    </xdr:to>
    <xdr:sp>
      <xdr:nvSpPr>
        <xdr:cNvPr id="13" name="正方形/長方形 12"/>
        <xdr:cNvSpPr/>
      </xdr:nvSpPr>
      <xdr:spPr>
        <a:xfrm>
          <a:off x="687705" y="3629660"/>
          <a:ext cx="87376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190500</xdr:colOff>
      <xdr:row>27</xdr:row>
      <xdr:rowOff>0</xdr:rowOff>
    </xdr:from>
    <xdr:to>
      <xdr:col>11</xdr:col>
      <xdr:colOff>466726</xdr:colOff>
      <xdr:row>28</xdr:row>
      <xdr:rowOff>9526</xdr:rowOff>
    </xdr:to>
    <xdr:grpSp>
      <xdr:nvGrpSpPr>
        <xdr:cNvPr id="14" name="グループ化 13"/>
        <xdr:cNvGrpSpPr/>
      </xdr:nvGrpSpPr>
      <xdr:grpSpPr>
        <a:xfrm>
          <a:off x="5782310" y="4259580"/>
          <a:ext cx="1556385" cy="167005"/>
          <a:chOff x="5695950" y="6886575"/>
          <a:chExt cx="1647826" cy="247651"/>
        </a:xfrm>
        <a:solidFill>
          <a:schemeClr val="bg1">
            <a:lumMod val="75000"/>
          </a:schemeClr>
        </a:solidFill>
      </xdr:grpSpPr>
      <xdr:sp>
        <xdr:nvSpPr>
          <xdr:cNvPr id="15" name="正方形/長方形 14"/>
          <xdr:cNvSpPr/>
        </xdr:nvSpPr>
        <xdr:spPr>
          <a:xfrm>
            <a:off x="5695950" y="6886575"/>
            <a:ext cx="1647826" cy="247651"/>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sp>
        <xdr:nvSpPr>
          <xdr:cNvPr id="16" name="二等辺三角形 15"/>
          <xdr:cNvSpPr/>
        </xdr:nvSpPr>
        <xdr:spPr>
          <a:xfrm rot="10800000">
            <a:off x="7153275" y="6962775"/>
            <a:ext cx="114300" cy="114300"/>
          </a:xfrm>
          <a:prstGeom prst="triangle">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3</xdr:col>
      <xdr:colOff>657224</xdr:colOff>
      <xdr:row>27</xdr:row>
      <xdr:rowOff>22410</xdr:rowOff>
    </xdr:from>
    <xdr:to>
      <xdr:col>6</xdr:col>
      <xdr:colOff>474889</xdr:colOff>
      <xdr:row>28</xdr:row>
      <xdr:rowOff>17689</xdr:rowOff>
    </xdr:to>
    <xdr:sp>
      <xdr:nvSpPr>
        <xdr:cNvPr id="17" name="正方形/長方形 16"/>
        <xdr:cNvSpPr/>
      </xdr:nvSpPr>
      <xdr:spPr>
        <a:xfrm>
          <a:off x="2391410" y="4281805"/>
          <a:ext cx="1754505" cy="15240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800">
              <a:solidFill>
                <a:sysClr val="windowText" lastClr="000000"/>
              </a:solidFill>
              <a:latin typeface="Meiryo UI" panose="020B0604030504040204" pitchFamily="50" charset="-128"/>
              <a:ea typeface="Meiryo UI" panose="020B0604030504040204" pitchFamily="50" charset="-128"/>
            </a:rPr>
            <a:t>2022</a:t>
          </a:r>
          <a:r>
            <a:rPr kumimoji="1" lang="ja-JP" altLang="en-US" sz="800">
              <a:solidFill>
                <a:sysClr val="windowText" lastClr="000000"/>
              </a:solidFill>
              <a:latin typeface="Meiryo UI" panose="020B0604030504040204" pitchFamily="50" charset="-128"/>
              <a:ea typeface="Meiryo UI" panose="020B0604030504040204" pitchFamily="50" charset="-128"/>
            </a:rPr>
            <a:t>年</a:t>
          </a:r>
          <a:r>
            <a:rPr kumimoji="1" lang="en-US" altLang="ja-JP" sz="800">
              <a:solidFill>
                <a:sysClr val="windowText" lastClr="000000"/>
              </a:solidFill>
              <a:latin typeface="Meiryo UI" panose="020B0604030504040204" pitchFamily="50" charset="-128"/>
              <a:ea typeface="Meiryo UI" panose="020B0604030504040204" pitchFamily="50" charset="-128"/>
            </a:rPr>
            <a:t>07</a:t>
          </a:r>
          <a:r>
            <a:rPr kumimoji="1" lang="ja-JP" altLang="en-US" sz="800">
              <a:solidFill>
                <a:sysClr val="windowText" lastClr="000000"/>
              </a:solidFill>
              <a:latin typeface="Meiryo UI" panose="020B0604030504040204" pitchFamily="50" charset="-128"/>
              <a:ea typeface="Meiryo UI" panose="020B0604030504040204" pitchFamily="50" charset="-128"/>
            </a:rPr>
            <a:t>月　　　　　　　　　　　　　　📅</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133350</xdr:colOff>
          <xdr:row>15</xdr:row>
          <xdr:rowOff>38100</xdr:rowOff>
        </xdr:from>
        <xdr:to>
          <xdr:col>2</xdr:col>
          <xdr:colOff>295275</xdr:colOff>
          <xdr:row>16</xdr:row>
          <xdr:rowOff>33020</xdr:rowOff>
        </xdr:to>
        <xdr:sp>
          <xdr:nvSpPr>
            <xdr:cNvPr id="22531" name="CheckBox1" hidden="1">
              <a:extLst>
                <a:ext uri="{63B3BB69-23CF-44E3-9099-C40C66FF867C}">
                  <a14:compatExt spid="_x0000_s22531"/>
                </a:ext>
              </a:extLst>
            </xdr:cNvPr>
            <xdr:cNvSpPr/>
          </xdr:nvSpPr>
          <xdr:spPr>
            <a:xfrm>
              <a:off x="1413510" y="24079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16</xdr:row>
          <xdr:rowOff>38100</xdr:rowOff>
        </xdr:from>
        <xdr:to>
          <xdr:col>2</xdr:col>
          <xdr:colOff>295275</xdr:colOff>
          <xdr:row>17</xdr:row>
          <xdr:rowOff>33020</xdr:rowOff>
        </xdr:to>
        <xdr:sp>
          <xdr:nvSpPr>
            <xdr:cNvPr id="22532" name="CheckBox2" hidden="1">
              <a:extLst>
                <a:ext uri="{63B3BB69-23CF-44E3-9099-C40C66FF867C}">
                  <a14:compatExt spid="_x0000_s22532"/>
                </a:ext>
              </a:extLst>
            </xdr:cNvPr>
            <xdr:cNvSpPr/>
          </xdr:nvSpPr>
          <xdr:spPr>
            <a:xfrm>
              <a:off x="1413510" y="25654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17</xdr:row>
          <xdr:rowOff>38100</xdr:rowOff>
        </xdr:from>
        <xdr:to>
          <xdr:col>2</xdr:col>
          <xdr:colOff>295275</xdr:colOff>
          <xdr:row>18</xdr:row>
          <xdr:rowOff>33020</xdr:rowOff>
        </xdr:to>
        <xdr:sp>
          <xdr:nvSpPr>
            <xdr:cNvPr id="22533" name="CheckBox3" hidden="1">
              <a:extLst>
                <a:ext uri="{63B3BB69-23CF-44E3-9099-C40C66FF867C}">
                  <a14:compatExt spid="_x0000_s22533"/>
                </a:ext>
              </a:extLst>
            </xdr:cNvPr>
            <xdr:cNvSpPr/>
          </xdr:nvSpPr>
          <xdr:spPr>
            <a:xfrm>
              <a:off x="1413510" y="27228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18</xdr:row>
          <xdr:rowOff>38100</xdr:rowOff>
        </xdr:from>
        <xdr:to>
          <xdr:col>2</xdr:col>
          <xdr:colOff>295275</xdr:colOff>
          <xdr:row>19</xdr:row>
          <xdr:rowOff>33020</xdr:rowOff>
        </xdr:to>
        <xdr:sp>
          <xdr:nvSpPr>
            <xdr:cNvPr id="22534" name="CheckBox4" hidden="1">
              <a:extLst>
                <a:ext uri="{63B3BB69-23CF-44E3-9099-C40C66FF867C}">
                  <a14:compatExt spid="_x0000_s22534"/>
                </a:ext>
              </a:extLst>
            </xdr:cNvPr>
            <xdr:cNvSpPr/>
          </xdr:nvSpPr>
          <xdr:spPr>
            <a:xfrm>
              <a:off x="1413510" y="2880360"/>
              <a:ext cx="161925" cy="152400"/>
            </a:xfrm>
            <a:prstGeom prst="rect">
              <a:avLst/>
            </a:prstGeom>
          </xdr:spPr>
        </xdr:sp>
        <xdr:clientData/>
      </xdr:twoCellAnchor>
    </mc:Choice>
    <mc:Fallback/>
  </mc:AlternateContent>
  <xdr:twoCellAnchor>
    <xdr:from>
      <xdr:col>4</xdr:col>
      <xdr:colOff>0</xdr:colOff>
      <xdr:row>29</xdr:row>
      <xdr:rowOff>0</xdr:rowOff>
    </xdr:from>
    <xdr:to>
      <xdr:col>6</xdr:col>
      <xdr:colOff>503465</xdr:colOff>
      <xdr:row>29</xdr:row>
      <xdr:rowOff>233404</xdr:rowOff>
    </xdr:to>
    <xdr:sp>
      <xdr:nvSpPr>
        <xdr:cNvPr id="24" name="正方形/長方形 23"/>
        <xdr:cNvSpPr/>
      </xdr:nvSpPr>
      <xdr:spPr>
        <a:xfrm>
          <a:off x="2391410" y="4574540"/>
          <a:ext cx="178308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800">
              <a:solidFill>
                <a:sysClr val="windowText" lastClr="000000"/>
              </a:solidFill>
              <a:latin typeface="Meiryo UI" panose="020B0604030504040204" pitchFamily="50" charset="-128"/>
              <a:ea typeface="Meiryo UI" panose="020B0604030504040204" pitchFamily="50" charset="-128"/>
            </a:rPr>
            <a:t>C001</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647700</xdr:colOff>
      <xdr:row>24</xdr:row>
      <xdr:rowOff>228600</xdr:rowOff>
    </xdr:from>
    <xdr:to>
      <xdr:col>6</xdr:col>
      <xdr:colOff>465365</xdr:colOff>
      <xdr:row>25</xdr:row>
      <xdr:rowOff>223879</xdr:rowOff>
    </xdr:to>
    <xdr:sp>
      <xdr:nvSpPr>
        <xdr:cNvPr id="25" name="正方形/長方形 24"/>
        <xdr:cNvSpPr/>
      </xdr:nvSpPr>
      <xdr:spPr>
        <a:xfrm>
          <a:off x="2391410" y="3944620"/>
          <a:ext cx="174498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劉１</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180975</xdr:colOff>
      <xdr:row>24</xdr:row>
      <xdr:rowOff>200025</xdr:rowOff>
    </xdr:from>
    <xdr:to>
      <xdr:col>11</xdr:col>
      <xdr:colOff>495300</xdr:colOff>
      <xdr:row>25</xdr:row>
      <xdr:rowOff>195304</xdr:rowOff>
    </xdr:to>
    <xdr:sp>
      <xdr:nvSpPr>
        <xdr:cNvPr id="26" name="正方形/長方形 25"/>
        <xdr:cNvSpPr/>
      </xdr:nvSpPr>
      <xdr:spPr>
        <a:xfrm>
          <a:off x="5772785" y="3944620"/>
          <a:ext cx="1594485"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800">
              <a:solidFill>
                <a:sysClr val="windowText" lastClr="000000"/>
              </a:solidFill>
              <a:latin typeface="Meiryo UI" panose="020B0604030504040204" pitchFamily="50" charset="-128"/>
              <a:ea typeface="Meiryo UI" panose="020B0604030504040204" pitchFamily="50" charset="-128"/>
            </a:rPr>
            <a:t>OBJ</a:t>
          </a:r>
          <a:r>
            <a:rPr kumimoji="1" lang="ja-JP" altLang="en-US" sz="800">
              <a:solidFill>
                <a:sysClr val="windowText" lastClr="000000"/>
              </a:solidFill>
              <a:latin typeface="Meiryo UI" panose="020B0604030504040204" pitchFamily="50" charset="-128"/>
              <a:ea typeface="Meiryo UI" panose="020B0604030504040204" pitchFamily="50" charset="-128"/>
            </a:rPr>
            <a:t>パトーナ１</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35</xdr:row>
          <xdr:rowOff>219075</xdr:rowOff>
        </xdr:from>
        <xdr:to>
          <xdr:col>5</xdr:col>
          <xdr:colOff>0</xdr:colOff>
          <xdr:row>37</xdr:row>
          <xdr:rowOff>61595</xdr:rowOff>
        </xdr:to>
        <xdr:sp>
          <xdr:nvSpPr>
            <xdr:cNvPr id="22535" name="Option Button 7" hidden="1">
              <a:extLst>
                <a:ext uri="{63B3BB69-23CF-44E3-9099-C40C66FF867C}">
                  <a14:compatExt spid="_x0000_s22535"/>
                </a:ext>
              </a:extLst>
            </xdr:cNvPr>
            <xdr:cNvSpPr/>
          </xdr:nvSpPr>
          <xdr:spPr>
            <a:xfrm>
              <a:off x="2410460" y="567690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範囲指定</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35</xdr:row>
          <xdr:rowOff>209550</xdr:rowOff>
        </xdr:from>
        <xdr:to>
          <xdr:col>5</xdr:col>
          <xdr:colOff>638175</xdr:colOff>
          <xdr:row>37</xdr:row>
          <xdr:rowOff>52070</xdr:rowOff>
        </xdr:to>
        <xdr:sp>
          <xdr:nvSpPr>
            <xdr:cNvPr id="22536" name="Option Button 8" hidden="1">
              <a:extLst>
                <a:ext uri="{63B3BB69-23CF-44E3-9099-C40C66FF867C}">
                  <a14:compatExt spid="_x0000_s22536"/>
                </a:ext>
              </a:extLst>
            </xdr:cNvPr>
            <xdr:cNvSpPr/>
          </xdr:nvSpPr>
          <xdr:spPr>
            <a:xfrm>
              <a:off x="3193415" y="5676900"/>
              <a:ext cx="476250"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固定</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38</xdr:row>
          <xdr:rowOff>219075</xdr:rowOff>
        </xdr:from>
        <xdr:to>
          <xdr:col>5</xdr:col>
          <xdr:colOff>0</xdr:colOff>
          <xdr:row>40</xdr:row>
          <xdr:rowOff>61595</xdr:rowOff>
        </xdr:to>
        <xdr:sp>
          <xdr:nvSpPr>
            <xdr:cNvPr id="22537" name="Option Button 9" hidden="1">
              <a:extLst>
                <a:ext uri="{63B3BB69-23CF-44E3-9099-C40C66FF867C}">
                  <a14:compatExt spid="_x0000_s22537"/>
                </a:ext>
              </a:extLst>
            </xdr:cNvPr>
            <xdr:cNvSpPr/>
          </xdr:nvSpPr>
          <xdr:spPr>
            <a:xfrm>
              <a:off x="2410460" y="614934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無し</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38</xdr:row>
          <xdr:rowOff>209550</xdr:rowOff>
        </xdr:from>
        <xdr:to>
          <xdr:col>5</xdr:col>
          <xdr:colOff>638175</xdr:colOff>
          <xdr:row>40</xdr:row>
          <xdr:rowOff>52070</xdr:rowOff>
        </xdr:to>
        <xdr:sp>
          <xdr:nvSpPr>
            <xdr:cNvPr id="22538" name="Option Button 10" hidden="1">
              <a:extLst>
                <a:ext uri="{63B3BB69-23CF-44E3-9099-C40C66FF867C}">
                  <a14:compatExt spid="_x0000_s22538"/>
                </a:ext>
              </a:extLst>
            </xdr:cNvPr>
            <xdr:cNvSpPr/>
          </xdr:nvSpPr>
          <xdr:spPr>
            <a:xfrm>
              <a:off x="3193415" y="6149340"/>
              <a:ext cx="476250"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あり</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39</xdr:row>
          <xdr:rowOff>219075</xdr:rowOff>
        </xdr:from>
        <xdr:to>
          <xdr:col>5</xdr:col>
          <xdr:colOff>0</xdr:colOff>
          <xdr:row>41</xdr:row>
          <xdr:rowOff>61595</xdr:rowOff>
        </xdr:to>
        <xdr:sp>
          <xdr:nvSpPr>
            <xdr:cNvPr id="22539" name="Option Button 11" hidden="1">
              <a:extLst>
                <a:ext uri="{63B3BB69-23CF-44E3-9099-C40C66FF867C}">
                  <a14:compatExt spid="_x0000_s22539"/>
                </a:ext>
              </a:extLst>
            </xdr:cNvPr>
            <xdr:cNvSpPr/>
          </xdr:nvSpPr>
          <xdr:spPr>
            <a:xfrm>
              <a:off x="2410460" y="630682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無し</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39</xdr:row>
          <xdr:rowOff>209550</xdr:rowOff>
        </xdr:from>
        <xdr:to>
          <xdr:col>5</xdr:col>
          <xdr:colOff>638175</xdr:colOff>
          <xdr:row>41</xdr:row>
          <xdr:rowOff>52070</xdr:rowOff>
        </xdr:to>
        <xdr:sp>
          <xdr:nvSpPr>
            <xdr:cNvPr id="22540" name="Option Button 12" hidden="1">
              <a:extLst>
                <a:ext uri="{63B3BB69-23CF-44E3-9099-C40C66FF867C}">
                  <a14:compatExt spid="_x0000_s22540"/>
                </a:ext>
              </a:extLst>
            </xdr:cNvPr>
            <xdr:cNvSpPr/>
          </xdr:nvSpPr>
          <xdr:spPr>
            <a:xfrm>
              <a:off x="3193415" y="6306820"/>
              <a:ext cx="476250"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あり</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4</xdr:col>
      <xdr:colOff>0</xdr:colOff>
      <xdr:row>41</xdr:row>
      <xdr:rowOff>0</xdr:rowOff>
    </xdr:from>
    <xdr:to>
      <xdr:col>5</xdr:col>
      <xdr:colOff>383803</xdr:colOff>
      <xdr:row>41</xdr:row>
      <xdr:rowOff>196665</xdr:rowOff>
    </xdr:to>
    <xdr:sp>
      <xdr:nvSpPr>
        <xdr:cNvPr id="33" name="正方形/長方形 32"/>
        <xdr:cNvSpPr/>
      </xdr:nvSpPr>
      <xdr:spPr>
        <a:xfrm>
          <a:off x="2391410" y="6464300"/>
          <a:ext cx="102362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42</xdr:row>
      <xdr:rowOff>0</xdr:rowOff>
    </xdr:from>
    <xdr:to>
      <xdr:col>5</xdr:col>
      <xdr:colOff>383803</xdr:colOff>
      <xdr:row>42</xdr:row>
      <xdr:rowOff>196665</xdr:rowOff>
    </xdr:to>
    <xdr:sp>
      <xdr:nvSpPr>
        <xdr:cNvPr id="34" name="正方形/長方形 33"/>
        <xdr:cNvSpPr/>
      </xdr:nvSpPr>
      <xdr:spPr>
        <a:xfrm>
          <a:off x="2391410" y="6621780"/>
          <a:ext cx="102362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476250</xdr:colOff>
      <xdr:row>40</xdr:row>
      <xdr:rowOff>219075</xdr:rowOff>
    </xdr:from>
    <xdr:to>
      <xdr:col>11</xdr:col>
      <xdr:colOff>647700</xdr:colOff>
      <xdr:row>41</xdr:row>
      <xdr:rowOff>209550</xdr:rowOff>
    </xdr:to>
    <xdr:sp>
      <xdr:nvSpPr>
        <xdr:cNvPr id="35" name="正方形/長方形 34"/>
        <xdr:cNvSpPr/>
      </xdr:nvSpPr>
      <xdr:spPr>
        <a:xfrm>
          <a:off x="5427980" y="6464300"/>
          <a:ext cx="208407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474569</xdr:colOff>
      <xdr:row>42</xdr:row>
      <xdr:rowOff>9525</xdr:rowOff>
    </xdr:from>
    <xdr:to>
      <xdr:col>11</xdr:col>
      <xdr:colOff>646019</xdr:colOff>
      <xdr:row>43</xdr:row>
      <xdr:rowOff>0</xdr:rowOff>
    </xdr:to>
    <xdr:sp>
      <xdr:nvSpPr>
        <xdr:cNvPr id="36" name="正方形/長方形 35"/>
        <xdr:cNvSpPr/>
      </xdr:nvSpPr>
      <xdr:spPr>
        <a:xfrm>
          <a:off x="5426075" y="6631305"/>
          <a:ext cx="2085975" cy="14795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0</xdr:colOff>
      <xdr:row>43</xdr:row>
      <xdr:rowOff>28575</xdr:rowOff>
    </xdr:from>
    <xdr:to>
      <xdr:col>5</xdr:col>
      <xdr:colOff>383803</xdr:colOff>
      <xdr:row>43</xdr:row>
      <xdr:rowOff>225240</xdr:rowOff>
    </xdr:to>
    <xdr:sp>
      <xdr:nvSpPr>
        <xdr:cNvPr id="37" name="正方形/長方形 36"/>
        <xdr:cNvSpPr/>
      </xdr:nvSpPr>
      <xdr:spPr>
        <a:xfrm>
          <a:off x="2391410" y="6807835"/>
          <a:ext cx="1023620" cy="12890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47625</xdr:colOff>
      <xdr:row>37</xdr:row>
      <xdr:rowOff>9525</xdr:rowOff>
    </xdr:from>
    <xdr:to>
      <xdr:col>5</xdr:col>
      <xdr:colOff>431428</xdr:colOff>
      <xdr:row>37</xdr:row>
      <xdr:rowOff>206190</xdr:rowOff>
    </xdr:to>
    <xdr:sp>
      <xdr:nvSpPr>
        <xdr:cNvPr id="38" name="正方形/長方形 37"/>
        <xdr:cNvSpPr/>
      </xdr:nvSpPr>
      <xdr:spPr>
        <a:xfrm>
          <a:off x="2439035" y="5843905"/>
          <a:ext cx="1023620" cy="14795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47625</xdr:colOff>
      <xdr:row>36</xdr:row>
      <xdr:rowOff>219075</xdr:rowOff>
    </xdr:from>
    <xdr:to>
      <xdr:col>9</xdr:col>
      <xdr:colOff>431428</xdr:colOff>
      <xdr:row>37</xdr:row>
      <xdr:rowOff>177615</xdr:rowOff>
    </xdr:to>
    <xdr:sp>
      <xdr:nvSpPr>
        <xdr:cNvPr id="39" name="正方形/長方形 38"/>
        <xdr:cNvSpPr/>
      </xdr:nvSpPr>
      <xdr:spPr>
        <a:xfrm>
          <a:off x="4999355" y="5834380"/>
          <a:ext cx="102362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43</xdr:row>
          <xdr:rowOff>219075</xdr:rowOff>
        </xdr:from>
        <xdr:to>
          <xdr:col>5</xdr:col>
          <xdr:colOff>0</xdr:colOff>
          <xdr:row>45</xdr:row>
          <xdr:rowOff>61595</xdr:rowOff>
        </xdr:to>
        <xdr:sp>
          <xdr:nvSpPr>
            <xdr:cNvPr id="22541" name="Option Button 13" hidden="1">
              <a:extLst>
                <a:ext uri="{63B3BB69-23CF-44E3-9099-C40C66FF867C}">
                  <a14:compatExt spid="_x0000_s22541"/>
                </a:ext>
              </a:extLst>
            </xdr:cNvPr>
            <xdr:cNvSpPr/>
          </xdr:nvSpPr>
          <xdr:spPr>
            <a:xfrm>
              <a:off x="2410460" y="6936740"/>
              <a:ext cx="621030"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税込</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609600</xdr:colOff>
          <xdr:row>43</xdr:row>
          <xdr:rowOff>209550</xdr:rowOff>
        </xdr:from>
        <xdr:to>
          <xdr:col>5</xdr:col>
          <xdr:colOff>400050</xdr:colOff>
          <xdr:row>45</xdr:row>
          <xdr:rowOff>52070</xdr:rowOff>
        </xdr:to>
        <xdr:sp>
          <xdr:nvSpPr>
            <xdr:cNvPr id="22542" name="Option Button 14" hidden="1">
              <a:extLst>
                <a:ext uri="{63B3BB69-23CF-44E3-9099-C40C66FF867C}">
                  <a14:compatExt spid="_x0000_s22542"/>
                </a:ext>
              </a:extLst>
            </xdr:cNvPr>
            <xdr:cNvSpPr/>
          </xdr:nvSpPr>
          <xdr:spPr>
            <a:xfrm>
              <a:off x="3001010" y="6936740"/>
              <a:ext cx="430530"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税抜き</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4</xdr:col>
      <xdr:colOff>47625</xdr:colOff>
      <xdr:row>38</xdr:row>
      <xdr:rowOff>28575</xdr:rowOff>
    </xdr:from>
    <xdr:to>
      <xdr:col>5</xdr:col>
      <xdr:colOff>431428</xdr:colOff>
      <xdr:row>38</xdr:row>
      <xdr:rowOff>225240</xdr:rowOff>
    </xdr:to>
    <xdr:sp>
      <xdr:nvSpPr>
        <xdr:cNvPr id="42" name="正方形/長方形 41"/>
        <xdr:cNvSpPr/>
      </xdr:nvSpPr>
      <xdr:spPr>
        <a:xfrm>
          <a:off x="2439035" y="6020435"/>
          <a:ext cx="1023620" cy="12890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304800</xdr:colOff>
      <xdr:row>8</xdr:row>
      <xdr:rowOff>104775</xdr:rowOff>
    </xdr:from>
    <xdr:to>
      <xdr:col>13</xdr:col>
      <xdr:colOff>647700</xdr:colOff>
      <xdr:row>12</xdr:row>
      <xdr:rowOff>104775</xdr:rowOff>
    </xdr:to>
    <xdr:sp>
      <xdr:nvSpPr>
        <xdr:cNvPr id="9" name="吹き出し: 角を丸めた四角形 8"/>
        <xdr:cNvSpPr/>
      </xdr:nvSpPr>
      <xdr:spPr>
        <a:xfrm>
          <a:off x="7176770" y="1364615"/>
          <a:ext cx="1615440" cy="629920"/>
        </a:xfrm>
        <a:prstGeom prst="wedgeRoundRectCallout">
          <a:avLst>
            <a:gd name="adj1" fmla="val -79166"/>
            <a:gd name="adj2" fmla="val 34500"/>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rgbClr val="FF0000"/>
              </a:solidFill>
              <a:latin typeface="Meiryo UI" panose="020B0604030504040204" pitchFamily="50" charset="-128"/>
              <a:ea typeface="Meiryo UI" panose="020B0604030504040204" pitchFamily="50" charset="-128"/>
            </a:rPr>
            <a:t>QA</a:t>
          </a:r>
          <a:r>
            <a:rPr kumimoji="1" lang="ja-JP" altLang="en-US" sz="800">
              <a:solidFill>
                <a:srgbClr val="FF0000"/>
              </a:solidFill>
              <a:latin typeface="Meiryo UI" panose="020B0604030504040204" pitchFamily="50" charset="-128"/>
              <a:ea typeface="Meiryo UI" panose="020B0604030504040204" pitchFamily="50" charset="-128"/>
            </a:rPr>
            <a:t>：一括作成のタイミング？</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13</xdr:col>
      <xdr:colOff>0</xdr:colOff>
      <xdr:row>49</xdr:row>
      <xdr:rowOff>0</xdr:rowOff>
    </xdr:from>
    <xdr:to>
      <xdr:col>15</xdr:col>
      <xdr:colOff>342900</xdr:colOff>
      <xdr:row>52</xdr:row>
      <xdr:rowOff>200025</xdr:rowOff>
    </xdr:to>
    <xdr:sp>
      <xdr:nvSpPr>
        <xdr:cNvPr id="44" name="吹き出し: 角を丸めた四角形 43"/>
        <xdr:cNvSpPr/>
      </xdr:nvSpPr>
      <xdr:spPr>
        <a:xfrm>
          <a:off x="8152130" y="7724140"/>
          <a:ext cx="1623060" cy="871855"/>
        </a:xfrm>
        <a:prstGeom prst="wedgeRoundRectCallout">
          <a:avLst>
            <a:gd name="adj1" fmla="val -79166"/>
            <a:gd name="adj2" fmla="val 34500"/>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rgbClr val="FF0000"/>
              </a:solidFill>
              <a:latin typeface="Meiryo UI" panose="020B0604030504040204" pitchFamily="50" charset="-128"/>
              <a:ea typeface="Meiryo UI" panose="020B0604030504040204" pitchFamily="50" charset="-128"/>
            </a:rPr>
            <a:t>QA</a:t>
          </a:r>
          <a:r>
            <a:rPr kumimoji="1" lang="ja-JP" altLang="en-US" sz="800">
              <a:solidFill>
                <a:srgbClr val="FF0000"/>
              </a:solidFill>
              <a:latin typeface="Meiryo UI" panose="020B0604030504040204" pitchFamily="50" charset="-128"/>
              <a:ea typeface="Meiryo UI" panose="020B0604030504040204" pitchFamily="50" charset="-128"/>
            </a:rPr>
            <a:t>：確認必要な種別は何でしょうか</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9</xdr:col>
      <xdr:colOff>190500</xdr:colOff>
      <xdr:row>29</xdr:row>
      <xdr:rowOff>0</xdr:rowOff>
    </xdr:from>
    <xdr:to>
      <xdr:col>11</xdr:col>
      <xdr:colOff>466726</xdr:colOff>
      <xdr:row>30</xdr:row>
      <xdr:rowOff>9526</xdr:rowOff>
    </xdr:to>
    <xdr:grpSp>
      <xdr:nvGrpSpPr>
        <xdr:cNvPr id="45" name="グループ化 44"/>
        <xdr:cNvGrpSpPr/>
      </xdr:nvGrpSpPr>
      <xdr:grpSpPr>
        <a:xfrm>
          <a:off x="5782310" y="4574540"/>
          <a:ext cx="1556385" cy="167005"/>
          <a:chOff x="5695950" y="6886575"/>
          <a:chExt cx="1647826" cy="247651"/>
        </a:xfrm>
        <a:solidFill>
          <a:schemeClr val="bg1">
            <a:lumMod val="75000"/>
          </a:schemeClr>
        </a:solidFill>
      </xdr:grpSpPr>
      <xdr:sp>
        <xdr:nvSpPr>
          <xdr:cNvPr id="46" name="正方形/長方形 45"/>
          <xdr:cNvSpPr/>
        </xdr:nvSpPr>
        <xdr:spPr>
          <a:xfrm>
            <a:off x="5695950" y="6886575"/>
            <a:ext cx="1647826" cy="247651"/>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sp>
        <xdr:nvSpPr>
          <xdr:cNvPr id="47" name="二等辺三角形 46"/>
          <xdr:cNvSpPr/>
        </xdr:nvSpPr>
        <xdr:spPr>
          <a:xfrm rot="10800000">
            <a:off x="7153275" y="6962775"/>
            <a:ext cx="114300" cy="114300"/>
          </a:xfrm>
          <a:prstGeom prst="triangle">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13</xdr:col>
      <xdr:colOff>466725</xdr:colOff>
      <xdr:row>26</xdr:row>
      <xdr:rowOff>0</xdr:rowOff>
    </xdr:from>
    <xdr:to>
      <xdr:col>16</xdr:col>
      <xdr:colOff>123825</xdr:colOff>
      <xdr:row>30</xdr:row>
      <xdr:rowOff>0</xdr:rowOff>
    </xdr:to>
    <xdr:sp>
      <xdr:nvSpPr>
        <xdr:cNvPr id="48" name="吹き出し: 角を丸めた四角形 47"/>
        <xdr:cNvSpPr/>
      </xdr:nvSpPr>
      <xdr:spPr>
        <a:xfrm>
          <a:off x="8618855" y="4102100"/>
          <a:ext cx="1577340" cy="629920"/>
        </a:xfrm>
        <a:prstGeom prst="wedgeRoundRectCallout">
          <a:avLst>
            <a:gd name="adj1" fmla="val -79166"/>
            <a:gd name="adj2" fmla="val 34500"/>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rgbClr val="FF0000"/>
              </a:solidFill>
              <a:latin typeface="Meiryo UI" panose="020B0604030504040204" pitchFamily="50" charset="-128"/>
              <a:ea typeface="Meiryo UI" panose="020B0604030504040204" pitchFamily="50" charset="-128"/>
            </a:rPr>
            <a:t>QA</a:t>
          </a:r>
          <a:r>
            <a:rPr kumimoji="1" lang="ja-JP" altLang="en-US" sz="800">
              <a:solidFill>
                <a:srgbClr val="FF0000"/>
              </a:solidFill>
              <a:latin typeface="Meiryo UI" panose="020B0604030504040204" pitchFamily="50" charset="-128"/>
              <a:ea typeface="Meiryo UI" panose="020B0604030504040204" pitchFamily="50" charset="-128"/>
            </a:rPr>
            <a:t>：請求書作成状況</a:t>
          </a:r>
          <a:endParaRPr kumimoji="1" lang="en-US" altLang="ja-JP" sz="800">
            <a:solidFill>
              <a:srgbClr val="FF0000"/>
            </a:solidFill>
            <a:latin typeface="Meiryo UI" panose="020B0604030504040204" pitchFamily="50" charset="-128"/>
            <a:ea typeface="Meiryo UI" panose="020B0604030504040204" pitchFamily="50" charset="-128"/>
          </a:endParaRPr>
        </a:p>
        <a:p>
          <a:pPr algn="ctr"/>
          <a:r>
            <a:rPr kumimoji="1" lang="ja-JP" altLang="en-US" sz="800">
              <a:solidFill>
                <a:srgbClr val="FF0000"/>
              </a:solidFill>
              <a:latin typeface="Meiryo UI" panose="020B0604030504040204" pitchFamily="50" charset="-128"/>
              <a:ea typeface="Meiryo UI" panose="020B0604030504040204" pitchFamily="50" charset="-128"/>
            </a:rPr>
            <a:t>未作成、作成</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8</xdr:row>
      <xdr:rowOff>9523</xdr:rowOff>
    </xdr:from>
    <xdr:to>
      <xdr:col>3</xdr:col>
      <xdr:colOff>134471</xdr:colOff>
      <xdr:row>9</xdr:row>
      <xdr:rowOff>22412</xdr:rowOff>
    </xdr:to>
    <xdr:sp>
      <xdr:nvSpPr>
        <xdr:cNvPr id="2" name="正方形/長方形 1"/>
        <xdr:cNvSpPr/>
      </xdr:nvSpPr>
      <xdr:spPr>
        <a:xfrm>
          <a:off x="819785" y="1225550"/>
          <a:ext cx="496570" cy="17081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323849</xdr:colOff>
      <xdr:row>3</xdr:row>
      <xdr:rowOff>228599</xdr:rowOff>
    </xdr:from>
    <xdr:to>
      <xdr:col>5</xdr:col>
      <xdr:colOff>28574</xdr:colOff>
      <xdr:row>4</xdr:row>
      <xdr:rowOff>228599</xdr:rowOff>
    </xdr:to>
    <xdr:sp>
      <xdr:nvSpPr>
        <xdr:cNvPr id="3" name="正方形/長方形 2"/>
        <xdr:cNvSpPr/>
      </xdr:nvSpPr>
      <xdr:spPr>
        <a:xfrm>
          <a:off x="1505585" y="629920"/>
          <a:ext cx="98488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314324</xdr:colOff>
      <xdr:row>6</xdr:row>
      <xdr:rowOff>9524</xdr:rowOff>
    </xdr:from>
    <xdr:to>
      <xdr:col>5</xdr:col>
      <xdr:colOff>19049</xdr:colOff>
      <xdr:row>7</xdr:row>
      <xdr:rowOff>9524</xdr:rowOff>
    </xdr:to>
    <xdr:sp>
      <xdr:nvSpPr>
        <xdr:cNvPr id="4" name="正方形/長方形 3"/>
        <xdr:cNvSpPr/>
      </xdr:nvSpPr>
      <xdr:spPr>
        <a:xfrm>
          <a:off x="1496060" y="910590"/>
          <a:ext cx="984885"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552450</xdr:colOff>
      <xdr:row>7</xdr:row>
      <xdr:rowOff>219074</xdr:rowOff>
    </xdr:from>
    <xdr:to>
      <xdr:col>4</xdr:col>
      <xdr:colOff>371475</xdr:colOff>
      <xdr:row>8</xdr:row>
      <xdr:rowOff>219074</xdr:rowOff>
    </xdr:to>
    <xdr:sp>
      <xdr:nvSpPr>
        <xdr:cNvPr id="5" name="正方形/長方形 4"/>
        <xdr:cNvSpPr/>
      </xdr:nvSpPr>
      <xdr:spPr>
        <a:xfrm>
          <a:off x="1734820" y="1216660"/>
          <a:ext cx="45910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77001</xdr:colOff>
      <xdr:row>14</xdr:row>
      <xdr:rowOff>17368</xdr:rowOff>
    </xdr:from>
    <xdr:to>
      <xdr:col>14</xdr:col>
      <xdr:colOff>510668</xdr:colOff>
      <xdr:row>14</xdr:row>
      <xdr:rowOff>224118</xdr:rowOff>
    </xdr:to>
    <xdr:sp>
      <xdr:nvSpPr>
        <xdr:cNvPr id="6" name="正方形/長方形 5"/>
        <xdr:cNvSpPr/>
      </xdr:nvSpPr>
      <xdr:spPr>
        <a:xfrm>
          <a:off x="8300085" y="2178685"/>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261100</xdr:colOff>
      <xdr:row>11</xdr:row>
      <xdr:rowOff>163045</xdr:rowOff>
    </xdr:from>
    <xdr:to>
      <xdr:col>5</xdr:col>
      <xdr:colOff>414621</xdr:colOff>
      <xdr:row>12</xdr:row>
      <xdr:rowOff>112058</xdr:rowOff>
    </xdr:to>
    <xdr:sp>
      <xdr:nvSpPr>
        <xdr:cNvPr id="7" name="正方形/長方形 6"/>
        <xdr:cNvSpPr/>
      </xdr:nvSpPr>
      <xdr:spPr>
        <a:xfrm>
          <a:off x="2083435" y="1846580"/>
          <a:ext cx="793115" cy="11176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261097</xdr:colOff>
      <xdr:row>11</xdr:row>
      <xdr:rowOff>163045</xdr:rowOff>
    </xdr:from>
    <xdr:to>
      <xdr:col>4</xdr:col>
      <xdr:colOff>145677</xdr:colOff>
      <xdr:row>12</xdr:row>
      <xdr:rowOff>112058</xdr:rowOff>
    </xdr:to>
    <xdr:sp>
      <xdr:nvSpPr>
        <xdr:cNvPr id="8" name="正方形/長方形 7"/>
        <xdr:cNvSpPr/>
      </xdr:nvSpPr>
      <xdr:spPr>
        <a:xfrm>
          <a:off x="889000" y="1846580"/>
          <a:ext cx="1078865" cy="11176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597277</xdr:colOff>
      <xdr:row>11</xdr:row>
      <xdr:rowOff>163045</xdr:rowOff>
    </xdr:from>
    <xdr:to>
      <xdr:col>7</xdr:col>
      <xdr:colOff>67240</xdr:colOff>
      <xdr:row>12</xdr:row>
      <xdr:rowOff>112058</xdr:rowOff>
    </xdr:to>
    <xdr:sp>
      <xdr:nvSpPr>
        <xdr:cNvPr id="9" name="正方形/長方形 8"/>
        <xdr:cNvSpPr/>
      </xdr:nvSpPr>
      <xdr:spPr>
        <a:xfrm>
          <a:off x="3059430" y="1846580"/>
          <a:ext cx="749935" cy="11176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14</xdr:row>
          <xdr:rowOff>47625</xdr:rowOff>
        </xdr:from>
        <xdr:to>
          <xdr:col>2</xdr:col>
          <xdr:colOff>257175</xdr:colOff>
          <xdr:row>15</xdr:row>
          <xdr:rowOff>71120</xdr:rowOff>
        </xdr:to>
        <xdr:sp>
          <xdr:nvSpPr>
            <xdr:cNvPr id="2049" name="CheckBox1" hidden="1">
              <a:extLst>
                <a:ext uri="{63B3BB69-23CF-44E3-9099-C40C66FF867C}">
                  <a14:compatExt spid="_x0000_s2049"/>
                </a:ext>
              </a:extLst>
            </xdr:cNvPr>
            <xdr:cNvSpPr/>
          </xdr:nvSpPr>
          <xdr:spPr>
            <a:xfrm>
              <a:off x="927100" y="2209165"/>
              <a:ext cx="219075" cy="1809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15</xdr:row>
          <xdr:rowOff>47625</xdr:rowOff>
        </xdr:from>
        <xdr:to>
          <xdr:col>2</xdr:col>
          <xdr:colOff>247650</xdr:colOff>
          <xdr:row>16</xdr:row>
          <xdr:rowOff>61595</xdr:rowOff>
        </xdr:to>
        <xdr:sp>
          <xdr:nvSpPr>
            <xdr:cNvPr id="2050" name="CheckBox2" hidden="1">
              <a:extLst>
                <a:ext uri="{63B3BB69-23CF-44E3-9099-C40C66FF867C}">
                  <a14:compatExt spid="_x0000_s2050"/>
                </a:ext>
              </a:extLst>
            </xdr:cNvPr>
            <xdr:cNvSpPr/>
          </xdr:nvSpPr>
          <xdr:spPr>
            <a:xfrm>
              <a:off x="927100" y="2366645"/>
              <a:ext cx="209550" cy="1714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9525</xdr:rowOff>
        </xdr:from>
        <xdr:to>
          <xdr:col>2</xdr:col>
          <xdr:colOff>238125</xdr:colOff>
          <xdr:row>17</xdr:row>
          <xdr:rowOff>33020</xdr:rowOff>
        </xdr:to>
        <xdr:sp>
          <xdr:nvSpPr>
            <xdr:cNvPr id="2051" name="CheckBox3" hidden="1">
              <a:extLst>
                <a:ext uri="{63B3BB69-23CF-44E3-9099-C40C66FF867C}">
                  <a14:compatExt spid="_x0000_s2051"/>
                </a:ext>
              </a:extLst>
            </xdr:cNvPr>
            <xdr:cNvSpPr/>
          </xdr:nvSpPr>
          <xdr:spPr>
            <a:xfrm>
              <a:off x="908050" y="2486025"/>
              <a:ext cx="219075" cy="1809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17</xdr:row>
          <xdr:rowOff>19050</xdr:rowOff>
        </xdr:from>
        <xdr:to>
          <xdr:col>2</xdr:col>
          <xdr:colOff>257175</xdr:colOff>
          <xdr:row>18</xdr:row>
          <xdr:rowOff>33020</xdr:rowOff>
        </xdr:to>
        <xdr:sp>
          <xdr:nvSpPr>
            <xdr:cNvPr id="2052" name="CheckBox4" hidden="1">
              <a:extLst>
                <a:ext uri="{63B3BB69-23CF-44E3-9099-C40C66FF867C}">
                  <a14:compatExt spid="_x0000_s2052"/>
                </a:ext>
              </a:extLst>
            </xdr:cNvPr>
            <xdr:cNvSpPr/>
          </xdr:nvSpPr>
          <xdr:spPr>
            <a:xfrm>
              <a:off x="927100" y="2653030"/>
              <a:ext cx="219075" cy="171450"/>
            </a:xfrm>
            <a:prstGeom prst="rect">
              <a:avLst/>
            </a:prstGeom>
          </xdr:spPr>
        </xdr:sp>
        <xdr:clientData/>
      </xdr:twoCellAnchor>
    </mc:Choice>
    <mc:Fallback/>
  </mc:AlternateContent>
  <xdr:twoCellAnchor>
    <xdr:from>
      <xdr:col>14</xdr:col>
      <xdr:colOff>77001</xdr:colOff>
      <xdr:row>15</xdr:row>
      <xdr:rowOff>17368</xdr:rowOff>
    </xdr:from>
    <xdr:to>
      <xdr:col>14</xdr:col>
      <xdr:colOff>510668</xdr:colOff>
      <xdr:row>15</xdr:row>
      <xdr:rowOff>224118</xdr:rowOff>
    </xdr:to>
    <xdr:sp>
      <xdr:nvSpPr>
        <xdr:cNvPr id="14" name="正方形/長方形 13"/>
        <xdr:cNvSpPr/>
      </xdr:nvSpPr>
      <xdr:spPr>
        <a:xfrm>
          <a:off x="8300085" y="2336165"/>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77001</xdr:colOff>
      <xdr:row>16</xdr:row>
      <xdr:rowOff>17368</xdr:rowOff>
    </xdr:from>
    <xdr:to>
      <xdr:col>14</xdr:col>
      <xdr:colOff>510668</xdr:colOff>
      <xdr:row>16</xdr:row>
      <xdr:rowOff>224118</xdr:rowOff>
    </xdr:to>
    <xdr:sp>
      <xdr:nvSpPr>
        <xdr:cNvPr id="15" name="正方形/長方形 14"/>
        <xdr:cNvSpPr/>
      </xdr:nvSpPr>
      <xdr:spPr>
        <a:xfrm>
          <a:off x="8300085" y="2493645"/>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77001</xdr:colOff>
      <xdr:row>17</xdr:row>
      <xdr:rowOff>17368</xdr:rowOff>
    </xdr:from>
    <xdr:to>
      <xdr:col>14</xdr:col>
      <xdr:colOff>510668</xdr:colOff>
      <xdr:row>17</xdr:row>
      <xdr:rowOff>224118</xdr:rowOff>
    </xdr:to>
    <xdr:sp>
      <xdr:nvSpPr>
        <xdr:cNvPr id="16" name="正方形/長方形 15"/>
        <xdr:cNvSpPr/>
      </xdr:nvSpPr>
      <xdr:spPr>
        <a:xfrm>
          <a:off x="8300085" y="2651125"/>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539167</xdr:colOff>
      <xdr:row>27</xdr:row>
      <xdr:rowOff>190500</xdr:rowOff>
    </xdr:from>
    <xdr:to>
      <xdr:col>7</xdr:col>
      <xdr:colOff>375401</xdr:colOff>
      <xdr:row>28</xdr:row>
      <xdr:rowOff>238124</xdr:rowOff>
    </xdr:to>
    <xdr:sp>
      <xdr:nvSpPr>
        <xdr:cNvPr id="17" name="正方形/長方形 16"/>
        <xdr:cNvSpPr/>
      </xdr:nvSpPr>
      <xdr:spPr>
        <a:xfrm>
          <a:off x="2361565" y="4424680"/>
          <a:ext cx="175641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122464</xdr:colOff>
      <xdr:row>23</xdr:row>
      <xdr:rowOff>163044</xdr:rowOff>
    </xdr:from>
    <xdr:to>
      <xdr:col>15</xdr:col>
      <xdr:colOff>248211</xdr:colOff>
      <xdr:row>24</xdr:row>
      <xdr:rowOff>163285</xdr:rowOff>
    </xdr:to>
    <xdr:sp>
      <xdr:nvSpPr>
        <xdr:cNvPr id="18" name="正方形/長方形 17"/>
        <xdr:cNvSpPr/>
      </xdr:nvSpPr>
      <xdr:spPr>
        <a:xfrm>
          <a:off x="8345170" y="3794760"/>
          <a:ext cx="67691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作成・更新</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144557</xdr:colOff>
      <xdr:row>63</xdr:row>
      <xdr:rowOff>4481</xdr:rowOff>
    </xdr:from>
    <xdr:to>
      <xdr:col>6</xdr:col>
      <xdr:colOff>672353</xdr:colOff>
      <xdr:row>64</xdr:row>
      <xdr:rowOff>44824</xdr:rowOff>
    </xdr:to>
    <xdr:sp>
      <xdr:nvSpPr>
        <xdr:cNvPr id="22" name="正方形/長方形 21"/>
        <xdr:cNvSpPr/>
      </xdr:nvSpPr>
      <xdr:spPr>
        <a:xfrm>
          <a:off x="1966595" y="9940925"/>
          <a:ext cx="1776095" cy="19748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133352</xdr:colOff>
      <xdr:row>63</xdr:row>
      <xdr:rowOff>15687</xdr:rowOff>
    </xdr:from>
    <xdr:to>
      <xdr:col>11</xdr:col>
      <xdr:colOff>661148</xdr:colOff>
      <xdr:row>64</xdr:row>
      <xdr:rowOff>56030</xdr:rowOff>
    </xdr:to>
    <xdr:sp>
      <xdr:nvSpPr>
        <xdr:cNvPr id="23" name="正方形/長方形 22"/>
        <xdr:cNvSpPr/>
      </xdr:nvSpPr>
      <xdr:spPr>
        <a:xfrm>
          <a:off x="5156200" y="9951720"/>
          <a:ext cx="1786890" cy="19812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144558</xdr:colOff>
      <xdr:row>64</xdr:row>
      <xdr:rowOff>217394</xdr:rowOff>
    </xdr:from>
    <xdr:to>
      <xdr:col>6</xdr:col>
      <xdr:colOff>672354</xdr:colOff>
      <xdr:row>66</xdr:row>
      <xdr:rowOff>22413</xdr:rowOff>
    </xdr:to>
    <xdr:sp>
      <xdr:nvSpPr>
        <xdr:cNvPr id="24" name="正方形/長方形 23"/>
        <xdr:cNvSpPr/>
      </xdr:nvSpPr>
      <xdr:spPr>
        <a:xfrm>
          <a:off x="1966595" y="10251440"/>
          <a:ext cx="1776095" cy="17970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48185</xdr:colOff>
      <xdr:row>23</xdr:row>
      <xdr:rowOff>174250</xdr:rowOff>
    </xdr:from>
    <xdr:to>
      <xdr:col>2</xdr:col>
      <xdr:colOff>281828</xdr:colOff>
      <xdr:row>24</xdr:row>
      <xdr:rowOff>174251</xdr:rowOff>
    </xdr:to>
    <xdr:sp>
      <xdr:nvSpPr>
        <xdr:cNvPr id="25" name="正方形/長方形 24"/>
        <xdr:cNvSpPr/>
      </xdr:nvSpPr>
      <xdr:spPr>
        <a:xfrm>
          <a:off x="687705" y="3794760"/>
          <a:ext cx="48260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22</xdr:col>
      <xdr:colOff>220437</xdr:colOff>
      <xdr:row>56</xdr:row>
      <xdr:rowOff>141514</xdr:rowOff>
    </xdr:from>
    <xdr:to>
      <xdr:col>42</xdr:col>
      <xdr:colOff>239486</xdr:colOff>
      <xdr:row>98</xdr:row>
      <xdr:rowOff>50709</xdr:rowOff>
    </xdr:to>
    <xdr:pic>
      <xdr:nvPicPr>
        <xdr:cNvPr id="11" name="図 10"/>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3181965" y="8975090"/>
          <a:ext cx="12820650" cy="65233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217716</xdr:colOff>
      <xdr:row>18</xdr:row>
      <xdr:rowOff>176893</xdr:rowOff>
    </xdr:from>
    <xdr:to>
      <xdr:col>33</xdr:col>
      <xdr:colOff>352836</xdr:colOff>
      <xdr:row>49</xdr:row>
      <xdr:rowOff>20834</xdr:rowOff>
    </xdr:to>
    <xdr:pic>
      <xdr:nvPicPr>
        <xdr:cNvPr id="13" name="図 12"/>
        <xdr:cNvPicPr>
          <a:picLocks noChangeAspect="1"/>
        </xdr:cNvPicPr>
      </xdr:nvPicPr>
      <xdr:blipFill>
        <a:blip r:embed="rId2"/>
        <a:stretch>
          <a:fillRect/>
        </a:stretch>
      </xdr:blipFill>
      <xdr:spPr>
        <a:xfrm>
          <a:off x="13178790" y="2948940"/>
          <a:ext cx="7176135" cy="4803140"/>
        </a:xfrm>
        <a:prstGeom prst="rect">
          <a:avLst/>
        </a:prstGeom>
      </xdr:spPr>
    </xdr:pic>
    <xdr:clientData/>
  </xdr:twoCellAnchor>
  <xdr:twoCellAnchor>
    <xdr:from>
      <xdr:col>0</xdr:col>
      <xdr:colOff>612321</xdr:colOff>
      <xdr:row>5</xdr:row>
      <xdr:rowOff>54428</xdr:rowOff>
    </xdr:from>
    <xdr:to>
      <xdr:col>5</xdr:col>
      <xdr:colOff>598714</xdr:colOff>
      <xdr:row>7</xdr:row>
      <xdr:rowOff>68035</xdr:rowOff>
    </xdr:to>
    <xdr:sp>
      <xdr:nvSpPr>
        <xdr:cNvPr id="12" name="正方形/長方形 11"/>
        <xdr:cNvSpPr/>
      </xdr:nvSpPr>
      <xdr:spPr>
        <a:xfrm>
          <a:off x="612140" y="841375"/>
          <a:ext cx="2448560" cy="2857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rgbClr val="FF0000"/>
              </a:solidFill>
              <a:latin typeface="Meiryo UI" panose="020B0604030504040204" pitchFamily="50" charset="-128"/>
              <a:ea typeface="Meiryo UI" panose="020B0604030504040204" pitchFamily="50" charset="-128"/>
            </a:rPr>
            <a:t>検索条件</a:t>
          </a:r>
          <a:r>
            <a:rPr kumimoji="1" lang="en-US" altLang="ja-JP" sz="800">
              <a:solidFill>
                <a:srgbClr val="FF0000"/>
              </a:solidFill>
              <a:latin typeface="Meiryo UI" panose="020B0604030504040204" pitchFamily="50" charset="-128"/>
              <a:ea typeface="Meiryo UI" panose="020B0604030504040204" pitchFamily="50" charset="-128"/>
            </a:rPr>
            <a:t>【</a:t>
          </a:r>
          <a:r>
            <a:rPr kumimoji="1" lang="ja-JP" altLang="ja-JP" sz="1100">
              <a:solidFill>
                <a:srgbClr val="FF0000"/>
              </a:solidFill>
              <a:effectLst/>
              <a:latin typeface="+mn-lt"/>
              <a:ea typeface="+mn-ea"/>
              <a:cs typeface="+mn-cs"/>
            </a:rPr>
            <a:t>電話</a:t>
          </a:r>
          <a:r>
            <a:rPr kumimoji="1" lang="en-US" altLang="ja-JP" sz="800">
              <a:solidFill>
                <a:srgbClr val="FF0000"/>
              </a:solidFill>
              <a:latin typeface="Meiryo UI" panose="020B0604030504040204" pitchFamily="50" charset="-128"/>
              <a:ea typeface="Meiryo UI" panose="020B0604030504040204" pitchFamily="50" charset="-128"/>
            </a:rPr>
            <a:t>】</a:t>
          </a:r>
          <a:r>
            <a:rPr kumimoji="1" lang="ja-JP" altLang="en-US" sz="800">
              <a:solidFill>
                <a:srgbClr val="FF0000"/>
              </a:solidFill>
              <a:latin typeface="Meiryo UI" panose="020B0604030504040204" pitchFamily="50" charset="-128"/>
              <a:ea typeface="Meiryo UI" panose="020B0604030504040204" pitchFamily="50" charset="-128"/>
            </a:rPr>
            <a:t>不要</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xdr:col>
      <xdr:colOff>544283</xdr:colOff>
      <xdr:row>33</xdr:row>
      <xdr:rowOff>1</xdr:rowOff>
    </xdr:from>
    <xdr:to>
      <xdr:col>7</xdr:col>
      <xdr:colOff>122461</xdr:colOff>
      <xdr:row>34</xdr:row>
      <xdr:rowOff>40821</xdr:rowOff>
    </xdr:to>
    <xdr:sp>
      <xdr:nvSpPr>
        <xdr:cNvPr id="2048" name="正方形/長方形 2047"/>
        <xdr:cNvSpPr/>
      </xdr:nvSpPr>
      <xdr:spPr>
        <a:xfrm>
          <a:off x="2366645" y="5212080"/>
          <a:ext cx="1497965" cy="1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544279</xdr:colOff>
      <xdr:row>35</xdr:row>
      <xdr:rowOff>1</xdr:rowOff>
    </xdr:from>
    <xdr:to>
      <xdr:col>7</xdr:col>
      <xdr:colOff>122457</xdr:colOff>
      <xdr:row>36</xdr:row>
      <xdr:rowOff>40821</xdr:rowOff>
    </xdr:to>
    <xdr:sp>
      <xdr:nvSpPr>
        <xdr:cNvPr id="2053" name="正方形/長方形 2052"/>
        <xdr:cNvSpPr/>
      </xdr:nvSpPr>
      <xdr:spPr>
        <a:xfrm>
          <a:off x="2366645" y="5527040"/>
          <a:ext cx="1497965" cy="1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544283</xdr:colOff>
      <xdr:row>37</xdr:row>
      <xdr:rowOff>0</xdr:rowOff>
    </xdr:from>
    <xdr:to>
      <xdr:col>7</xdr:col>
      <xdr:colOff>122461</xdr:colOff>
      <xdr:row>38</xdr:row>
      <xdr:rowOff>40821</xdr:rowOff>
    </xdr:to>
    <xdr:sp>
      <xdr:nvSpPr>
        <xdr:cNvPr id="2054" name="正方形/長方形 2053"/>
        <xdr:cNvSpPr/>
      </xdr:nvSpPr>
      <xdr:spPr>
        <a:xfrm>
          <a:off x="2366645" y="5842000"/>
          <a:ext cx="1497965" cy="1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639535</xdr:colOff>
      <xdr:row>36</xdr:row>
      <xdr:rowOff>231321</xdr:rowOff>
    </xdr:from>
    <xdr:to>
      <xdr:col>12</xdr:col>
      <xdr:colOff>217713</xdr:colOff>
      <xdr:row>38</xdr:row>
      <xdr:rowOff>27214</xdr:rowOff>
    </xdr:to>
    <xdr:sp>
      <xdr:nvSpPr>
        <xdr:cNvPr id="2055" name="正方形/長方形 2054"/>
        <xdr:cNvSpPr/>
      </xdr:nvSpPr>
      <xdr:spPr>
        <a:xfrm>
          <a:off x="5662295" y="5842000"/>
          <a:ext cx="1497965" cy="1841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525557</xdr:colOff>
      <xdr:row>27</xdr:row>
      <xdr:rowOff>231322</xdr:rowOff>
    </xdr:from>
    <xdr:to>
      <xdr:col>12</xdr:col>
      <xdr:colOff>361791</xdr:colOff>
      <xdr:row>29</xdr:row>
      <xdr:rowOff>6803</xdr:rowOff>
    </xdr:to>
    <xdr:sp>
      <xdr:nvSpPr>
        <xdr:cNvPr id="2056" name="正方形/長方形 2055"/>
        <xdr:cNvSpPr/>
      </xdr:nvSpPr>
      <xdr:spPr>
        <a:xfrm>
          <a:off x="5547995" y="4424680"/>
          <a:ext cx="1756410" cy="16383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361150</xdr:colOff>
      <xdr:row>32</xdr:row>
      <xdr:rowOff>235163</xdr:rowOff>
    </xdr:from>
    <xdr:to>
      <xdr:col>8</xdr:col>
      <xdr:colOff>462643</xdr:colOff>
      <xdr:row>33</xdr:row>
      <xdr:rowOff>231322</xdr:rowOff>
    </xdr:to>
    <xdr:sp>
      <xdr:nvSpPr>
        <xdr:cNvPr id="2057" name="正方形/長方形 2056"/>
        <xdr:cNvSpPr/>
      </xdr:nvSpPr>
      <xdr:spPr>
        <a:xfrm>
          <a:off x="4103370" y="5212080"/>
          <a:ext cx="74168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住所検索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539164</xdr:colOff>
      <xdr:row>29</xdr:row>
      <xdr:rowOff>208189</xdr:rowOff>
    </xdr:from>
    <xdr:to>
      <xdr:col>12</xdr:col>
      <xdr:colOff>375398</xdr:colOff>
      <xdr:row>31</xdr:row>
      <xdr:rowOff>20410</xdr:rowOff>
    </xdr:to>
    <xdr:sp>
      <xdr:nvSpPr>
        <xdr:cNvPr id="2058" name="正方形/長方形 2057"/>
        <xdr:cNvSpPr/>
      </xdr:nvSpPr>
      <xdr:spPr>
        <a:xfrm>
          <a:off x="5561965" y="4739640"/>
          <a:ext cx="1756410" cy="177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539164</xdr:colOff>
      <xdr:row>29</xdr:row>
      <xdr:rowOff>208189</xdr:rowOff>
    </xdr:from>
    <xdr:to>
      <xdr:col>7</xdr:col>
      <xdr:colOff>375398</xdr:colOff>
      <xdr:row>31</xdr:row>
      <xdr:rowOff>20410</xdr:rowOff>
    </xdr:to>
    <xdr:sp>
      <xdr:nvSpPr>
        <xdr:cNvPr id="2059" name="正方形/長方形 2058"/>
        <xdr:cNvSpPr/>
      </xdr:nvSpPr>
      <xdr:spPr>
        <a:xfrm>
          <a:off x="2361565" y="4739640"/>
          <a:ext cx="1756410" cy="177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585103</xdr:colOff>
      <xdr:row>40</xdr:row>
      <xdr:rowOff>217714</xdr:rowOff>
    </xdr:from>
    <xdr:to>
      <xdr:col>8</xdr:col>
      <xdr:colOff>258535</xdr:colOff>
      <xdr:row>42</xdr:row>
      <xdr:rowOff>0</xdr:rowOff>
    </xdr:to>
    <xdr:sp>
      <xdr:nvSpPr>
        <xdr:cNvPr id="2060" name="正方形/長方形 2059"/>
        <xdr:cNvSpPr/>
      </xdr:nvSpPr>
      <xdr:spPr>
        <a:xfrm>
          <a:off x="2407285" y="6471920"/>
          <a:ext cx="223393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598711</xdr:colOff>
      <xdr:row>42</xdr:row>
      <xdr:rowOff>217714</xdr:rowOff>
    </xdr:from>
    <xdr:to>
      <xdr:col>8</xdr:col>
      <xdr:colOff>272143</xdr:colOff>
      <xdr:row>44</xdr:row>
      <xdr:rowOff>54429</xdr:rowOff>
    </xdr:to>
    <xdr:sp>
      <xdr:nvSpPr>
        <xdr:cNvPr id="2061" name="正方形/長方形 2060"/>
        <xdr:cNvSpPr/>
      </xdr:nvSpPr>
      <xdr:spPr>
        <a:xfrm>
          <a:off x="2420620" y="6786880"/>
          <a:ext cx="2233930" cy="2114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598710</xdr:colOff>
      <xdr:row>45</xdr:row>
      <xdr:rowOff>27216</xdr:rowOff>
    </xdr:from>
    <xdr:to>
      <xdr:col>8</xdr:col>
      <xdr:colOff>272142</xdr:colOff>
      <xdr:row>46</xdr:row>
      <xdr:rowOff>122465</xdr:rowOff>
    </xdr:to>
    <xdr:sp>
      <xdr:nvSpPr>
        <xdr:cNvPr id="2062" name="正方形/長方形 2061"/>
        <xdr:cNvSpPr/>
      </xdr:nvSpPr>
      <xdr:spPr>
        <a:xfrm>
          <a:off x="2420620" y="7128510"/>
          <a:ext cx="2233930" cy="25273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571501</xdr:colOff>
      <xdr:row>49</xdr:row>
      <xdr:rowOff>204108</xdr:rowOff>
    </xdr:from>
    <xdr:to>
      <xdr:col>8</xdr:col>
      <xdr:colOff>244933</xdr:colOff>
      <xdr:row>50</xdr:row>
      <xdr:rowOff>231321</xdr:rowOff>
    </xdr:to>
    <xdr:sp>
      <xdr:nvSpPr>
        <xdr:cNvPr id="2063" name="正方形/長方形 2062"/>
        <xdr:cNvSpPr/>
      </xdr:nvSpPr>
      <xdr:spPr>
        <a:xfrm>
          <a:off x="2393950" y="7889240"/>
          <a:ext cx="223329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557894</xdr:colOff>
      <xdr:row>51</xdr:row>
      <xdr:rowOff>204108</xdr:rowOff>
    </xdr:from>
    <xdr:to>
      <xdr:col>8</xdr:col>
      <xdr:colOff>231326</xdr:colOff>
      <xdr:row>53</xdr:row>
      <xdr:rowOff>40822</xdr:rowOff>
    </xdr:to>
    <xdr:sp>
      <xdr:nvSpPr>
        <xdr:cNvPr id="2064" name="正方形/長方形 2063"/>
        <xdr:cNvSpPr/>
      </xdr:nvSpPr>
      <xdr:spPr>
        <a:xfrm>
          <a:off x="2379980" y="8204200"/>
          <a:ext cx="2233930" cy="1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585108</xdr:colOff>
      <xdr:row>53</xdr:row>
      <xdr:rowOff>231321</xdr:rowOff>
    </xdr:from>
    <xdr:to>
      <xdr:col>6</xdr:col>
      <xdr:colOff>625928</xdr:colOff>
      <xdr:row>55</xdr:row>
      <xdr:rowOff>81642</xdr:rowOff>
    </xdr:to>
    <xdr:sp>
      <xdr:nvSpPr>
        <xdr:cNvPr id="2065" name="正方形/長方形 2064"/>
        <xdr:cNvSpPr/>
      </xdr:nvSpPr>
      <xdr:spPr>
        <a:xfrm>
          <a:off x="2407285" y="8519160"/>
          <a:ext cx="1320800" cy="23876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544286</xdr:colOff>
      <xdr:row>58</xdr:row>
      <xdr:rowOff>81642</xdr:rowOff>
    </xdr:from>
    <xdr:to>
      <xdr:col>8</xdr:col>
      <xdr:colOff>217718</xdr:colOff>
      <xdr:row>59</xdr:row>
      <xdr:rowOff>108855</xdr:rowOff>
    </xdr:to>
    <xdr:sp>
      <xdr:nvSpPr>
        <xdr:cNvPr id="2066" name="正方形/長方形 2065"/>
        <xdr:cNvSpPr/>
      </xdr:nvSpPr>
      <xdr:spPr>
        <a:xfrm>
          <a:off x="2366645" y="9230360"/>
          <a:ext cx="2233295" cy="18478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585107</xdr:colOff>
      <xdr:row>56</xdr:row>
      <xdr:rowOff>54428</xdr:rowOff>
    </xdr:from>
    <xdr:to>
      <xdr:col>8</xdr:col>
      <xdr:colOff>258539</xdr:colOff>
      <xdr:row>57</xdr:row>
      <xdr:rowOff>81641</xdr:rowOff>
    </xdr:to>
    <xdr:sp>
      <xdr:nvSpPr>
        <xdr:cNvPr id="2069" name="正方形/長方形 2068"/>
        <xdr:cNvSpPr/>
      </xdr:nvSpPr>
      <xdr:spPr>
        <a:xfrm>
          <a:off x="2407285" y="8888095"/>
          <a:ext cx="2233930" cy="18478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33</xdr:col>
      <xdr:colOff>68036</xdr:colOff>
      <xdr:row>31</xdr:row>
      <xdr:rowOff>108858</xdr:rowOff>
    </xdr:from>
    <xdr:to>
      <xdr:col>41</xdr:col>
      <xdr:colOff>95250</xdr:colOff>
      <xdr:row>50</xdr:row>
      <xdr:rowOff>68036</xdr:rowOff>
    </xdr:to>
    <xdr:sp>
      <xdr:nvSpPr>
        <xdr:cNvPr id="2070" name="吹き出し: 四角形 2069"/>
        <xdr:cNvSpPr/>
      </xdr:nvSpPr>
      <xdr:spPr>
        <a:xfrm>
          <a:off x="20070445" y="5005705"/>
          <a:ext cx="5147945" cy="2951480"/>
        </a:xfrm>
        <a:prstGeom prst="wedgeRectCallout">
          <a:avLst>
            <a:gd name="adj1" fmla="val -61380"/>
            <a:gd name="adj2" fmla="val -32780"/>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指摘：</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１・</a:t>
          </a:r>
          <a:r>
            <a:rPr kumimoji="1" lang="en-US" altLang="ja-JP" sz="800">
              <a:solidFill>
                <a:srgbClr val="FF0000"/>
              </a:solidFill>
              <a:latin typeface="Meiryo UI" panose="020B0604030504040204" pitchFamily="50" charset="-128"/>
              <a:ea typeface="Meiryo UI" panose="020B0604030504040204" pitchFamily="50" charset="-128"/>
            </a:rPr>
            <a:t>BP</a:t>
          </a:r>
          <a:r>
            <a:rPr kumimoji="1" lang="ja-JP" altLang="en-US" sz="800">
              <a:solidFill>
                <a:srgbClr val="FF0000"/>
              </a:solidFill>
              <a:latin typeface="Meiryo UI" panose="020B0604030504040204" pitchFamily="50" charset="-128"/>
              <a:ea typeface="Meiryo UI" panose="020B0604030504040204" pitchFamily="50" charset="-128"/>
            </a:rPr>
            <a:t>の顧客コードが必要です。（</a:t>
          </a:r>
          <a:r>
            <a:rPr kumimoji="1" lang="en-US" altLang="ja-JP" sz="800">
              <a:solidFill>
                <a:srgbClr val="FF0000"/>
              </a:solidFill>
              <a:latin typeface="Meiryo UI" panose="020B0604030504040204" pitchFamily="50" charset="-128"/>
              <a:ea typeface="Meiryo UI" panose="020B0604030504040204" pitchFamily="50" charset="-128"/>
            </a:rPr>
            <a:t>20220810</a:t>
          </a:r>
          <a:r>
            <a:rPr kumimoji="1" lang="ja-JP" altLang="en-US" sz="800">
              <a:solidFill>
                <a:srgbClr val="FF0000"/>
              </a:solidFill>
              <a:latin typeface="Meiryo UI" panose="020B0604030504040204" pitchFamily="50" charset="-128"/>
              <a:ea typeface="Meiryo UI" panose="020B0604030504040204" pitchFamily="50" charset="-128"/>
            </a:rPr>
            <a:t>）</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560854</xdr:colOff>
      <xdr:row>2</xdr:row>
      <xdr:rowOff>240844</xdr:rowOff>
    </xdr:from>
    <xdr:to>
      <xdr:col>6</xdr:col>
      <xdr:colOff>68036</xdr:colOff>
      <xdr:row>4</xdr:row>
      <xdr:rowOff>81644</xdr:rowOff>
    </xdr:to>
    <xdr:sp>
      <xdr:nvSpPr>
        <xdr:cNvPr id="2" name="正方形/長方形 1"/>
        <xdr:cNvSpPr/>
      </xdr:nvSpPr>
      <xdr:spPr>
        <a:xfrm>
          <a:off x="3121025" y="472440"/>
          <a:ext cx="787400" cy="23876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214992</xdr:colOff>
      <xdr:row>3</xdr:row>
      <xdr:rowOff>38098</xdr:rowOff>
    </xdr:from>
    <xdr:to>
      <xdr:col>3</xdr:col>
      <xdr:colOff>600075</xdr:colOff>
      <xdr:row>4</xdr:row>
      <xdr:rowOff>38099</xdr:rowOff>
    </xdr:to>
    <xdr:sp>
      <xdr:nvSpPr>
        <xdr:cNvPr id="3" name="正方形/長方形 2"/>
        <xdr:cNvSpPr/>
      </xdr:nvSpPr>
      <xdr:spPr>
        <a:xfrm>
          <a:off x="1494790" y="509905"/>
          <a:ext cx="102552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361950</xdr:colOff>
      <xdr:row>3</xdr:row>
      <xdr:rowOff>1360</xdr:rowOff>
    </xdr:from>
    <xdr:to>
      <xdr:col>7</xdr:col>
      <xdr:colOff>353786</xdr:colOff>
      <xdr:row>4</xdr:row>
      <xdr:rowOff>95250</xdr:rowOff>
    </xdr:to>
    <xdr:sp>
      <xdr:nvSpPr>
        <xdr:cNvPr id="5" name="正方形/長方形 4"/>
        <xdr:cNvSpPr/>
      </xdr:nvSpPr>
      <xdr:spPr>
        <a:xfrm>
          <a:off x="4202430" y="473710"/>
          <a:ext cx="694055" cy="25146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104215</xdr:colOff>
      <xdr:row>8</xdr:row>
      <xdr:rowOff>17368</xdr:rowOff>
    </xdr:from>
    <xdr:to>
      <xdr:col>7</xdr:col>
      <xdr:colOff>537882</xdr:colOff>
      <xdr:row>8</xdr:row>
      <xdr:rowOff>224118</xdr:rowOff>
    </xdr:to>
    <xdr:sp>
      <xdr:nvSpPr>
        <xdr:cNvPr id="6" name="正方形/長方形 5"/>
        <xdr:cNvSpPr/>
      </xdr:nvSpPr>
      <xdr:spPr>
        <a:xfrm>
          <a:off x="4646930" y="1276985"/>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104215</xdr:colOff>
      <xdr:row>9</xdr:row>
      <xdr:rowOff>17368</xdr:rowOff>
    </xdr:from>
    <xdr:to>
      <xdr:col>7</xdr:col>
      <xdr:colOff>537882</xdr:colOff>
      <xdr:row>9</xdr:row>
      <xdr:rowOff>224118</xdr:rowOff>
    </xdr:to>
    <xdr:sp>
      <xdr:nvSpPr>
        <xdr:cNvPr id="10" name="正方形/長方形 9"/>
        <xdr:cNvSpPr/>
      </xdr:nvSpPr>
      <xdr:spPr>
        <a:xfrm>
          <a:off x="4646930" y="1434465"/>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104215</xdr:colOff>
      <xdr:row>10</xdr:row>
      <xdr:rowOff>17368</xdr:rowOff>
    </xdr:from>
    <xdr:to>
      <xdr:col>7</xdr:col>
      <xdr:colOff>537882</xdr:colOff>
      <xdr:row>10</xdr:row>
      <xdr:rowOff>224118</xdr:rowOff>
    </xdr:to>
    <xdr:sp>
      <xdr:nvSpPr>
        <xdr:cNvPr id="11" name="正方形/長方形 10"/>
        <xdr:cNvSpPr/>
      </xdr:nvSpPr>
      <xdr:spPr>
        <a:xfrm>
          <a:off x="4646930" y="1591945"/>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76529</xdr:colOff>
      <xdr:row>17</xdr:row>
      <xdr:rowOff>190499</xdr:rowOff>
    </xdr:from>
    <xdr:to>
      <xdr:col>5</xdr:col>
      <xdr:colOff>593120</xdr:colOff>
      <xdr:row>19</xdr:row>
      <xdr:rowOff>68035</xdr:rowOff>
    </xdr:to>
    <xdr:sp>
      <xdr:nvSpPr>
        <xdr:cNvPr id="13" name="正方形/長方形 12"/>
        <xdr:cNvSpPr/>
      </xdr:nvSpPr>
      <xdr:spPr>
        <a:xfrm>
          <a:off x="1996440" y="2834640"/>
          <a:ext cx="1797050" cy="225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48185</xdr:colOff>
      <xdr:row>15</xdr:row>
      <xdr:rowOff>174250</xdr:rowOff>
    </xdr:from>
    <xdr:to>
      <xdr:col>2</xdr:col>
      <xdr:colOff>281828</xdr:colOff>
      <xdr:row>16</xdr:row>
      <xdr:rowOff>174251</xdr:rowOff>
    </xdr:to>
    <xdr:sp>
      <xdr:nvSpPr>
        <xdr:cNvPr id="15" name="正方形/長方形 14"/>
        <xdr:cNvSpPr/>
      </xdr:nvSpPr>
      <xdr:spPr>
        <a:xfrm>
          <a:off x="687705" y="2519680"/>
          <a:ext cx="87376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639483</xdr:colOff>
      <xdr:row>19</xdr:row>
      <xdr:rowOff>204106</xdr:rowOff>
    </xdr:from>
    <xdr:to>
      <xdr:col>6</xdr:col>
      <xdr:colOff>598719</xdr:colOff>
      <xdr:row>21</xdr:row>
      <xdr:rowOff>47006</xdr:rowOff>
    </xdr:to>
    <xdr:sp>
      <xdr:nvSpPr>
        <xdr:cNvPr id="22" name="正方形/長方形 21"/>
        <xdr:cNvSpPr/>
      </xdr:nvSpPr>
      <xdr:spPr>
        <a:xfrm>
          <a:off x="3839845" y="3149600"/>
          <a:ext cx="598805" cy="20447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社員🔎</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76526</xdr:colOff>
      <xdr:row>19</xdr:row>
      <xdr:rowOff>208189</xdr:rowOff>
    </xdr:from>
    <xdr:to>
      <xdr:col>5</xdr:col>
      <xdr:colOff>593117</xdr:colOff>
      <xdr:row>21</xdr:row>
      <xdr:rowOff>51955</xdr:rowOff>
    </xdr:to>
    <xdr:sp>
      <xdr:nvSpPr>
        <xdr:cNvPr id="24" name="正方形/長方形 23"/>
        <xdr:cNvSpPr/>
      </xdr:nvSpPr>
      <xdr:spPr>
        <a:xfrm>
          <a:off x="1996440" y="3149600"/>
          <a:ext cx="1797050" cy="20891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7363</xdr:colOff>
      <xdr:row>23</xdr:row>
      <xdr:rowOff>106215</xdr:rowOff>
    </xdr:from>
    <xdr:to>
      <xdr:col>3</xdr:col>
      <xdr:colOff>241006</xdr:colOff>
      <xdr:row>24</xdr:row>
      <xdr:rowOff>106215</xdr:rowOff>
    </xdr:to>
    <xdr:sp>
      <xdr:nvSpPr>
        <xdr:cNvPr id="26" name="正方形/長方形 25"/>
        <xdr:cNvSpPr/>
      </xdr:nvSpPr>
      <xdr:spPr>
        <a:xfrm>
          <a:off x="1287145" y="3728085"/>
          <a:ext cx="87376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524434</xdr:colOff>
      <xdr:row>23</xdr:row>
      <xdr:rowOff>106215</xdr:rowOff>
    </xdr:from>
    <xdr:to>
      <xdr:col>5</xdr:col>
      <xdr:colOff>77719</xdr:colOff>
      <xdr:row>24</xdr:row>
      <xdr:rowOff>106215</xdr:rowOff>
    </xdr:to>
    <xdr:sp>
      <xdr:nvSpPr>
        <xdr:cNvPr id="27" name="正方形/長方形 26"/>
        <xdr:cNvSpPr/>
      </xdr:nvSpPr>
      <xdr:spPr>
        <a:xfrm>
          <a:off x="2444115" y="3728085"/>
          <a:ext cx="83375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削除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76529</xdr:colOff>
      <xdr:row>35</xdr:row>
      <xdr:rowOff>190499</xdr:rowOff>
    </xdr:from>
    <xdr:to>
      <xdr:col>5</xdr:col>
      <xdr:colOff>593120</xdr:colOff>
      <xdr:row>37</xdr:row>
      <xdr:rowOff>68035</xdr:rowOff>
    </xdr:to>
    <xdr:sp>
      <xdr:nvSpPr>
        <xdr:cNvPr id="28" name="正方形/長方形 27"/>
        <xdr:cNvSpPr/>
      </xdr:nvSpPr>
      <xdr:spPr>
        <a:xfrm>
          <a:off x="1996440" y="5669280"/>
          <a:ext cx="1797050" cy="225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244928</xdr:colOff>
      <xdr:row>33</xdr:row>
      <xdr:rowOff>163044</xdr:rowOff>
    </xdr:from>
    <xdr:to>
      <xdr:col>15</xdr:col>
      <xdr:colOff>248211</xdr:colOff>
      <xdr:row>34</xdr:row>
      <xdr:rowOff>163284</xdr:rowOff>
    </xdr:to>
    <xdr:sp>
      <xdr:nvSpPr>
        <xdr:cNvPr id="29" name="正方形/長方形 28"/>
        <xdr:cNvSpPr/>
      </xdr:nvSpPr>
      <xdr:spPr>
        <a:xfrm>
          <a:off x="9436735" y="5354320"/>
          <a:ext cx="64325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登録</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48185</xdr:colOff>
      <xdr:row>33</xdr:row>
      <xdr:rowOff>174250</xdr:rowOff>
    </xdr:from>
    <xdr:to>
      <xdr:col>2</xdr:col>
      <xdr:colOff>281828</xdr:colOff>
      <xdr:row>34</xdr:row>
      <xdr:rowOff>174251</xdr:rowOff>
    </xdr:to>
    <xdr:sp>
      <xdr:nvSpPr>
        <xdr:cNvPr id="30" name="正方形/長方形 29"/>
        <xdr:cNvSpPr/>
      </xdr:nvSpPr>
      <xdr:spPr>
        <a:xfrm>
          <a:off x="687705" y="5354320"/>
          <a:ext cx="87376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部門編集へ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639483</xdr:colOff>
      <xdr:row>37</xdr:row>
      <xdr:rowOff>204106</xdr:rowOff>
    </xdr:from>
    <xdr:to>
      <xdr:col>6</xdr:col>
      <xdr:colOff>598719</xdr:colOff>
      <xdr:row>39</xdr:row>
      <xdr:rowOff>47006</xdr:rowOff>
    </xdr:to>
    <xdr:sp>
      <xdr:nvSpPr>
        <xdr:cNvPr id="31" name="正方形/長方形 30"/>
        <xdr:cNvSpPr/>
      </xdr:nvSpPr>
      <xdr:spPr>
        <a:xfrm>
          <a:off x="3839845" y="5984240"/>
          <a:ext cx="598805" cy="20447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社員🔎</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76526</xdr:colOff>
      <xdr:row>37</xdr:row>
      <xdr:rowOff>208189</xdr:rowOff>
    </xdr:from>
    <xdr:to>
      <xdr:col>5</xdr:col>
      <xdr:colOff>593117</xdr:colOff>
      <xdr:row>39</xdr:row>
      <xdr:rowOff>51955</xdr:rowOff>
    </xdr:to>
    <xdr:sp>
      <xdr:nvSpPr>
        <xdr:cNvPr id="32" name="正方形/長方形 31"/>
        <xdr:cNvSpPr/>
      </xdr:nvSpPr>
      <xdr:spPr>
        <a:xfrm>
          <a:off x="1996440" y="5984240"/>
          <a:ext cx="1797050" cy="20891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143762</xdr:colOff>
      <xdr:row>39</xdr:row>
      <xdr:rowOff>140953</xdr:rowOff>
    </xdr:from>
    <xdr:to>
      <xdr:col>5</xdr:col>
      <xdr:colOff>660353</xdr:colOff>
      <xdr:row>40</xdr:row>
      <xdr:rowOff>220043</xdr:rowOff>
    </xdr:to>
    <xdr:sp>
      <xdr:nvSpPr>
        <xdr:cNvPr id="4" name="正方形/長方形 3"/>
        <xdr:cNvSpPr/>
      </xdr:nvSpPr>
      <xdr:spPr>
        <a:xfrm>
          <a:off x="2063750" y="6282055"/>
          <a:ext cx="1776730" cy="1746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9</xdr:row>
      <xdr:rowOff>161923</xdr:rowOff>
    </xdr:from>
    <xdr:to>
      <xdr:col>3</xdr:col>
      <xdr:colOff>134471</xdr:colOff>
      <xdr:row>10</xdr:row>
      <xdr:rowOff>174812</xdr:rowOff>
    </xdr:to>
    <xdr:sp>
      <xdr:nvSpPr>
        <xdr:cNvPr id="2" name="正方形/長方形 1"/>
        <xdr:cNvSpPr/>
      </xdr:nvSpPr>
      <xdr:spPr>
        <a:xfrm>
          <a:off x="819785" y="1697990"/>
          <a:ext cx="49657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314325</xdr:colOff>
      <xdr:row>9</xdr:row>
      <xdr:rowOff>171449</xdr:rowOff>
    </xdr:from>
    <xdr:to>
      <xdr:col>4</xdr:col>
      <xdr:colOff>133350</xdr:colOff>
      <xdr:row>10</xdr:row>
      <xdr:rowOff>171449</xdr:rowOff>
    </xdr:to>
    <xdr:sp>
      <xdr:nvSpPr>
        <xdr:cNvPr id="5" name="正方形/長方形 4"/>
        <xdr:cNvSpPr/>
      </xdr:nvSpPr>
      <xdr:spPr>
        <a:xfrm>
          <a:off x="1496695" y="1697990"/>
          <a:ext cx="45910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104215</xdr:colOff>
      <xdr:row>17</xdr:row>
      <xdr:rowOff>17368</xdr:rowOff>
    </xdr:from>
    <xdr:to>
      <xdr:col>14</xdr:col>
      <xdr:colOff>537882</xdr:colOff>
      <xdr:row>17</xdr:row>
      <xdr:rowOff>224118</xdr:rowOff>
    </xdr:to>
    <xdr:sp>
      <xdr:nvSpPr>
        <xdr:cNvPr id="6" name="正方形/長方形 5"/>
        <xdr:cNvSpPr/>
      </xdr:nvSpPr>
      <xdr:spPr>
        <a:xfrm>
          <a:off x="8398510" y="2817495"/>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261100</xdr:colOff>
      <xdr:row>14</xdr:row>
      <xdr:rowOff>163045</xdr:rowOff>
    </xdr:from>
    <xdr:to>
      <xdr:col>5</xdr:col>
      <xdr:colOff>414621</xdr:colOff>
      <xdr:row>15</xdr:row>
      <xdr:rowOff>112058</xdr:rowOff>
    </xdr:to>
    <xdr:sp>
      <xdr:nvSpPr>
        <xdr:cNvPr id="7" name="正方形/長方形 6"/>
        <xdr:cNvSpPr/>
      </xdr:nvSpPr>
      <xdr:spPr>
        <a:xfrm>
          <a:off x="2083435" y="2485390"/>
          <a:ext cx="793115" cy="11176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261097</xdr:colOff>
      <xdr:row>14</xdr:row>
      <xdr:rowOff>163045</xdr:rowOff>
    </xdr:from>
    <xdr:to>
      <xdr:col>4</xdr:col>
      <xdr:colOff>145677</xdr:colOff>
      <xdr:row>15</xdr:row>
      <xdr:rowOff>112058</xdr:rowOff>
    </xdr:to>
    <xdr:sp>
      <xdr:nvSpPr>
        <xdr:cNvPr id="8" name="正方形/長方形 7"/>
        <xdr:cNvSpPr/>
      </xdr:nvSpPr>
      <xdr:spPr>
        <a:xfrm>
          <a:off x="889000" y="2485390"/>
          <a:ext cx="1078865" cy="11176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597277</xdr:colOff>
      <xdr:row>14</xdr:row>
      <xdr:rowOff>163045</xdr:rowOff>
    </xdr:from>
    <xdr:to>
      <xdr:col>7</xdr:col>
      <xdr:colOff>67240</xdr:colOff>
      <xdr:row>15</xdr:row>
      <xdr:rowOff>112058</xdr:rowOff>
    </xdr:to>
    <xdr:sp>
      <xdr:nvSpPr>
        <xdr:cNvPr id="9" name="正方形/長方形 8"/>
        <xdr:cNvSpPr/>
      </xdr:nvSpPr>
      <xdr:spPr>
        <a:xfrm>
          <a:off x="3059430" y="2485390"/>
          <a:ext cx="821055" cy="11176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17</xdr:row>
          <xdr:rowOff>47625</xdr:rowOff>
        </xdr:from>
        <xdr:to>
          <xdr:col>2</xdr:col>
          <xdr:colOff>257175</xdr:colOff>
          <xdr:row>18</xdr:row>
          <xdr:rowOff>71120</xdr:rowOff>
        </xdr:to>
        <xdr:sp>
          <xdr:nvSpPr>
            <xdr:cNvPr id="4097" name="CheckBox1" hidden="1">
              <a:extLst>
                <a:ext uri="{63B3BB69-23CF-44E3-9099-C40C66FF867C}">
                  <a14:compatExt spid="_x0000_s4097"/>
                </a:ext>
              </a:extLst>
            </xdr:cNvPr>
            <xdr:cNvSpPr/>
          </xdr:nvSpPr>
          <xdr:spPr>
            <a:xfrm>
              <a:off x="927100" y="2847975"/>
              <a:ext cx="219075" cy="1809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18</xdr:row>
          <xdr:rowOff>47625</xdr:rowOff>
        </xdr:from>
        <xdr:to>
          <xdr:col>2</xdr:col>
          <xdr:colOff>247650</xdr:colOff>
          <xdr:row>19</xdr:row>
          <xdr:rowOff>61595</xdr:rowOff>
        </xdr:to>
        <xdr:sp>
          <xdr:nvSpPr>
            <xdr:cNvPr id="4098" name="CheckBox2" hidden="1">
              <a:extLst>
                <a:ext uri="{63B3BB69-23CF-44E3-9099-C40C66FF867C}">
                  <a14:compatExt spid="_x0000_s4098"/>
                </a:ext>
              </a:extLst>
            </xdr:cNvPr>
            <xdr:cNvSpPr/>
          </xdr:nvSpPr>
          <xdr:spPr>
            <a:xfrm>
              <a:off x="927100" y="3005455"/>
              <a:ext cx="209550" cy="1714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19</xdr:row>
          <xdr:rowOff>9525</xdr:rowOff>
        </xdr:from>
        <xdr:to>
          <xdr:col>2</xdr:col>
          <xdr:colOff>238125</xdr:colOff>
          <xdr:row>20</xdr:row>
          <xdr:rowOff>33020</xdr:rowOff>
        </xdr:to>
        <xdr:sp>
          <xdr:nvSpPr>
            <xdr:cNvPr id="4099" name="CheckBox3" hidden="1">
              <a:extLst>
                <a:ext uri="{63B3BB69-23CF-44E3-9099-C40C66FF867C}">
                  <a14:compatExt spid="_x0000_s4099"/>
                </a:ext>
              </a:extLst>
            </xdr:cNvPr>
            <xdr:cNvSpPr/>
          </xdr:nvSpPr>
          <xdr:spPr>
            <a:xfrm>
              <a:off x="908050" y="3124835"/>
              <a:ext cx="219075" cy="1809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20</xdr:row>
          <xdr:rowOff>19050</xdr:rowOff>
        </xdr:from>
        <xdr:to>
          <xdr:col>2</xdr:col>
          <xdr:colOff>257175</xdr:colOff>
          <xdr:row>21</xdr:row>
          <xdr:rowOff>33020</xdr:rowOff>
        </xdr:to>
        <xdr:sp>
          <xdr:nvSpPr>
            <xdr:cNvPr id="4100" name="CheckBox4" hidden="1">
              <a:extLst>
                <a:ext uri="{63B3BB69-23CF-44E3-9099-C40C66FF867C}">
                  <a14:compatExt spid="_x0000_s4100"/>
                </a:ext>
              </a:extLst>
            </xdr:cNvPr>
            <xdr:cNvSpPr/>
          </xdr:nvSpPr>
          <xdr:spPr>
            <a:xfrm>
              <a:off x="927100" y="3291840"/>
              <a:ext cx="219075" cy="171450"/>
            </a:xfrm>
            <a:prstGeom prst="rect">
              <a:avLst/>
            </a:prstGeom>
          </xdr:spPr>
        </xdr:sp>
        <xdr:clientData/>
      </xdr:twoCellAnchor>
    </mc:Choice>
    <mc:Fallback/>
  </mc:AlternateContent>
  <xdr:twoCellAnchor>
    <xdr:from>
      <xdr:col>14</xdr:col>
      <xdr:colOff>104215</xdr:colOff>
      <xdr:row>18</xdr:row>
      <xdr:rowOff>17368</xdr:rowOff>
    </xdr:from>
    <xdr:to>
      <xdr:col>14</xdr:col>
      <xdr:colOff>537882</xdr:colOff>
      <xdr:row>18</xdr:row>
      <xdr:rowOff>224118</xdr:rowOff>
    </xdr:to>
    <xdr:sp>
      <xdr:nvSpPr>
        <xdr:cNvPr id="14" name="正方形/長方形 13"/>
        <xdr:cNvSpPr/>
      </xdr:nvSpPr>
      <xdr:spPr>
        <a:xfrm>
          <a:off x="8398510" y="2974975"/>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104215</xdr:colOff>
      <xdr:row>19</xdr:row>
      <xdr:rowOff>17368</xdr:rowOff>
    </xdr:from>
    <xdr:to>
      <xdr:col>14</xdr:col>
      <xdr:colOff>537882</xdr:colOff>
      <xdr:row>19</xdr:row>
      <xdr:rowOff>224118</xdr:rowOff>
    </xdr:to>
    <xdr:sp>
      <xdr:nvSpPr>
        <xdr:cNvPr id="15" name="正方形/長方形 14"/>
        <xdr:cNvSpPr/>
      </xdr:nvSpPr>
      <xdr:spPr>
        <a:xfrm>
          <a:off x="8398510" y="3132455"/>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104215</xdr:colOff>
      <xdr:row>20</xdr:row>
      <xdr:rowOff>17368</xdr:rowOff>
    </xdr:from>
    <xdr:to>
      <xdr:col>14</xdr:col>
      <xdr:colOff>537882</xdr:colOff>
      <xdr:row>20</xdr:row>
      <xdr:rowOff>224118</xdr:rowOff>
    </xdr:to>
    <xdr:sp>
      <xdr:nvSpPr>
        <xdr:cNvPr id="16" name="正方形/長方形 15"/>
        <xdr:cNvSpPr/>
      </xdr:nvSpPr>
      <xdr:spPr>
        <a:xfrm>
          <a:off x="8398510" y="3289935"/>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14567</xdr:colOff>
      <xdr:row>29</xdr:row>
      <xdr:rowOff>179294</xdr:rowOff>
    </xdr:from>
    <xdr:to>
      <xdr:col>7</xdr:col>
      <xdr:colOff>521634</xdr:colOff>
      <xdr:row>30</xdr:row>
      <xdr:rowOff>224117</xdr:rowOff>
    </xdr:to>
    <xdr:sp>
      <xdr:nvSpPr>
        <xdr:cNvPr id="17" name="正方形/長方形 16"/>
        <xdr:cNvSpPr/>
      </xdr:nvSpPr>
      <xdr:spPr>
        <a:xfrm>
          <a:off x="2476500" y="4906010"/>
          <a:ext cx="185864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134471</xdr:colOff>
      <xdr:row>26</xdr:row>
      <xdr:rowOff>163046</xdr:rowOff>
    </xdr:from>
    <xdr:to>
      <xdr:col>15</xdr:col>
      <xdr:colOff>248212</xdr:colOff>
      <xdr:row>27</xdr:row>
      <xdr:rowOff>112059</xdr:rowOff>
    </xdr:to>
    <xdr:sp>
      <xdr:nvSpPr>
        <xdr:cNvPr id="18" name="正方形/長方形 17"/>
        <xdr:cNvSpPr/>
      </xdr:nvSpPr>
      <xdr:spPr>
        <a:xfrm>
          <a:off x="8428355" y="4433570"/>
          <a:ext cx="682625" cy="11176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新規・変更</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11211</xdr:colOff>
      <xdr:row>69</xdr:row>
      <xdr:rowOff>1681</xdr:rowOff>
    </xdr:from>
    <xdr:to>
      <xdr:col>7</xdr:col>
      <xdr:colOff>449361</xdr:colOff>
      <xdr:row>70</xdr:row>
      <xdr:rowOff>49307</xdr:rowOff>
    </xdr:to>
    <xdr:sp>
      <xdr:nvSpPr>
        <xdr:cNvPr id="19" name="正方形/長方形 18"/>
        <xdr:cNvSpPr/>
      </xdr:nvSpPr>
      <xdr:spPr>
        <a:xfrm>
          <a:off x="2473325" y="11110595"/>
          <a:ext cx="1789430" cy="205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5048</xdr:colOff>
      <xdr:row>73</xdr:row>
      <xdr:rowOff>201706</xdr:rowOff>
    </xdr:from>
    <xdr:to>
      <xdr:col>7</xdr:col>
      <xdr:colOff>454402</xdr:colOff>
      <xdr:row>75</xdr:row>
      <xdr:rowOff>15688</xdr:rowOff>
    </xdr:to>
    <xdr:sp>
      <xdr:nvSpPr>
        <xdr:cNvPr id="22" name="正方形/長方形 21"/>
        <xdr:cNvSpPr/>
      </xdr:nvSpPr>
      <xdr:spPr>
        <a:xfrm>
          <a:off x="2466975" y="12034520"/>
          <a:ext cx="1800860" cy="1727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1691</xdr:colOff>
      <xdr:row>73</xdr:row>
      <xdr:rowOff>156883</xdr:rowOff>
    </xdr:from>
    <xdr:to>
      <xdr:col>13</xdr:col>
      <xdr:colOff>527245</xdr:colOff>
      <xdr:row>75</xdr:row>
      <xdr:rowOff>43143</xdr:rowOff>
    </xdr:to>
    <xdr:sp>
      <xdr:nvSpPr>
        <xdr:cNvPr id="23" name="正方形/長方形 22"/>
        <xdr:cNvSpPr/>
      </xdr:nvSpPr>
      <xdr:spPr>
        <a:xfrm>
          <a:off x="6375400" y="12033885"/>
          <a:ext cx="1805940" cy="20066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48185</xdr:colOff>
      <xdr:row>26</xdr:row>
      <xdr:rowOff>174250</xdr:rowOff>
    </xdr:from>
    <xdr:to>
      <xdr:col>2</xdr:col>
      <xdr:colOff>281828</xdr:colOff>
      <xdr:row>27</xdr:row>
      <xdr:rowOff>174251</xdr:rowOff>
    </xdr:to>
    <xdr:sp>
      <xdr:nvSpPr>
        <xdr:cNvPr id="25" name="正方形/長方形 24"/>
        <xdr:cNvSpPr/>
      </xdr:nvSpPr>
      <xdr:spPr>
        <a:xfrm>
          <a:off x="687705" y="4433570"/>
          <a:ext cx="48260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76199</xdr:colOff>
      <xdr:row>5</xdr:row>
      <xdr:rowOff>222435</xdr:rowOff>
    </xdr:from>
    <xdr:to>
      <xdr:col>5</xdr:col>
      <xdr:colOff>28575</xdr:colOff>
      <xdr:row>6</xdr:row>
      <xdr:rowOff>222436</xdr:rowOff>
    </xdr:to>
    <xdr:sp>
      <xdr:nvSpPr>
        <xdr:cNvPr id="3" name="正方形/長方形 2"/>
        <xdr:cNvSpPr/>
      </xdr:nvSpPr>
      <xdr:spPr>
        <a:xfrm>
          <a:off x="1257935" y="944880"/>
          <a:ext cx="123317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76200</xdr:colOff>
      <xdr:row>4</xdr:row>
      <xdr:rowOff>9525</xdr:rowOff>
    </xdr:from>
    <xdr:to>
      <xdr:col>5</xdr:col>
      <xdr:colOff>38100</xdr:colOff>
      <xdr:row>5</xdr:row>
      <xdr:rowOff>19051</xdr:rowOff>
    </xdr:to>
    <xdr:sp>
      <xdr:nvSpPr>
        <xdr:cNvPr id="40" name="正方形/長方形 39"/>
        <xdr:cNvSpPr/>
      </xdr:nvSpPr>
      <xdr:spPr>
        <a:xfrm>
          <a:off x="1258570" y="639445"/>
          <a:ext cx="1242060" cy="1670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571499</xdr:colOff>
      <xdr:row>5</xdr:row>
      <xdr:rowOff>231960</xdr:rowOff>
    </xdr:from>
    <xdr:to>
      <xdr:col>9</xdr:col>
      <xdr:colOff>523875</xdr:colOff>
      <xdr:row>6</xdr:row>
      <xdr:rowOff>231961</xdr:rowOff>
    </xdr:to>
    <xdr:sp>
      <xdr:nvSpPr>
        <xdr:cNvPr id="42" name="正方形/長方形 41"/>
        <xdr:cNvSpPr/>
      </xdr:nvSpPr>
      <xdr:spPr>
        <a:xfrm>
          <a:off x="4384675" y="944880"/>
          <a:ext cx="123317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238125</xdr:colOff>
      <xdr:row>3</xdr:row>
      <xdr:rowOff>142874</xdr:rowOff>
    </xdr:from>
    <xdr:to>
      <xdr:col>18</xdr:col>
      <xdr:colOff>323850</xdr:colOff>
      <xdr:row>8</xdr:row>
      <xdr:rowOff>156882</xdr:rowOff>
    </xdr:to>
    <xdr:sp>
      <xdr:nvSpPr>
        <xdr:cNvPr id="12" name="吹き出し: 角を丸めた四角形 11"/>
        <xdr:cNvSpPr/>
      </xdr:nvSpPr>
      <xdr:spPr>
        <a:xfrm>
          <a:off x="9448165" y="614680"/>
          <a:ext cx="1365885" cy="863600"/>
        </a:xfrm>
        <a:prstGeom prst="wedgeRoundRectCallout">
          <a:avLst>
            <a:gd name="adj1" fmla="val -66585"/>
            <a:gd name="adj2" fmla="val 7812"/>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rgbClr val="FF0000"/>
              </a:solidFill>
              <a:latin typeface="Meiryo UI" panose="020B0604030504040204" pitchFamily="50" charset="-128"/>
              <a:ea typeface="Meiryo UI" panose="020B0604030504040204" pitchFamily="50" charset="-128"/>
            </a:rPr>
            <a:t>営業：</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王</a:t>
          </a:r>
          <a:r>
            <a:rPr kumimoji="1" lang="en-US" altLang="ja-JP" sz="800">
              <a:solidFill>
                <a:srgbClr val="FF0000"/>
              </a:solidFill>
              <a:latin typeface="Meiryo UI" panose="020B0604030504040204" pitchFamily="50" charset="-128"/>
              <a:ea typeface="Meiryo UI" panose="020B0604030504040204" pitchFamily="50" charset="-128"/>
            </a:rPr>
            <a:t>XX</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李</a:t>
          </a:r>
          <a:r>
            <a:rPr kumimoji="1" lang="en-US" altLang="ja-JP" sz="800">
              <a:solidFill>
                <a:srgbClr val="FF0000"/>
              </a:solidFill>
              <a:latin typeface="Meiryo UI" panose="020B0604030504040204" pitchFamily="50" charset="-128"/>
              <a:ea typeface="Meiryo UI" panose="020B0604030504040204" pitchFamily="50" charset="-128"/>
            </a:rPr>
            <a:t>XX</a:t>
          </a:r>
          <a:endParaRPr kumimoji="1" lang="en-US" altLang="ja-JP" sz="800">
            <a:solidFill>
              <a:srgbClr val="FF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7</xdr:col>
          <xdr:colOff>628650</xdr:colOff>
          <xdr:row>4</xdr:row>
          <xdr:rowOff>9525</xdr:rowOff>
        </xdr:from>
        <xdr:to>
          <xdr:col>8</xdr:col>
          <xdr:colOff>409575</xdr:colOff>
          <xdr:row>5</xdr:row>
          <xdr:rowOff>9525</xdr:rowOff>
        </xdr:to>
        <xdr:sp>
          <xdr:nvSpPr>
            <xdr:cNvPr id="4101" name="Option Button 5" hidden="1">
              <a:extLst>
                <a:ext uri="{63B3BB69-23CF-44E3-9099-C40C66FF867C}">
                  <a14:compatExt spid="_x0000_s4101"/>
                </a:ext>
              </a:extLst>
            </xdr:cNvPr>
            <xdr:cNvSpPr/>
          </xdr:nvSpPr>
          <xdr:spPr>
            <a:xfrm>
              <a:off x="4442460" y="639445"/>
              <a:ext cx="42100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男</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4</xdr:row>
          <xdr:rowOff>9525</xdr:rowOff>
        </xdr:from>
        <xdr:to>
          <xdr:col>9</xdr:col>
          <xdr:colOff>171450</xdr:colOff>
          <xdr:row>5</xdr:row>
          <xdr:rowOff>9525</xdr:rowOff>
        </xdr:to>
        <xdr:sp>
          <xdr:nvSpPr>
            <xdr:cNvPr id="4102" name="Option Button 6" hidden="1">
              <a:extLst>
                <a:ext uri="{63B3BB69-23CF-44E3-9099-C40C66FF867C}">
                  <a14:compatExt spid="_x0000_s4102"/>
                </a:ext>
              </a:extLst>
            </xdr:cNvPr>
            <xdr:cNvSpPr/>
          </xdr:nvSpPr>
          <xdr:spPr>
            <a:xfrm>
              <a:off x="4844415" y="639445"/>
              <a:ext cx="42100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女</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8</xdr:row>
          <xdr:rowOff>9525</xdr:rowOff>
        </xdr:from>
        <xdr:to>
          <xdr:col>4</xdr:col>
          <xdr:colOff>0</xdr:colOff>
          <xdr:row>9</xdr:row>
          <xdr:rowOff>28575</xdr:rowOff>
        </xdr:to>
        <xdr:sp>
          <xdr:nvSpPr>
            <xdr:cNvPr id="4103" name="Option Button 7" hidden="1">
              <a:extLst>
                <a:ext uri="{63B3BB69-23CF-44E3-9099-C40C66FF867C}">
                  <a14:compatExt spid="_x0000_s4103"/>
                </a:ext>
              </a:extLst>
            </xdr:cNvPr>
            <xdr:cNvSpPr/>
          </xdr:nvSpPr>
          <xdr:spPr>
            <a:xfrm>
              <a:off x="1391920" y="1330960"/>
              <a:ext cx="430530" cy="23812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在職</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657225</xdr:colOff>
          <xdr:row>8</xdr:row>
          <xdr:rowOff>9525</xdr:rowOff>
        </xdr:from>
        <xdr:to>
          <xdr:col>4</xdr:col>
          <xdr:colOff>438150</xdr:colOff>
          <xdr:row>9</xdr:row>
          <xdr:rowOff>28575</xdr:rowOff>
        </xdr:to>
        <xdr:sp>
          <xdr:nvSpPr>
            <xdr:cNvPr id="4104" name="Option Button 8" hidden="1">
              <a:extLst>
                <a:ext uri="{63B3BB69-23CF-44E3-9099-C40C66FF867C}">
                  <a14:compatExt spid="_x0000_s4104"/>
                </a:ext>
              </a:extLst>
            </xdr:cNvPr>
            <xdr:cNvSpPr/>
          </xdr:nvSpPr>
          <xdr:spPr>
            <a:xfrm>
              <a:off x="1822450" y="1330960"/>
              <a:ext cx="438150" cy="23812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退社</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33</xdr:row>
          <xdr:rowOff>9525</xdr:rowOff>
        </xdr:from>
        <xdr:to>
          <xdr:col>5</xdr:col>
          <xdr:colOff>485775</xdr:colOff>
          <xdr:row>34</xdr:row>
          <xdr:rowOff>9525</xdr:rowOff>
        </xdr:to>
        <xdr:sp>
          <xdr:nvSpPr>
            <xdr:cNvPr id="4105" name="Option Button 9" hidden="1">
              <a:extLst>
                <a:ext uri="{63B3BB69-23CF-44E3-9099-C40C66FF867C}">
                  <a14:compatExt spid="_x0000_s4105"/>
                </a:ext>
              </a:extLst>
            </xdr:cNvPr>
            <xdr:cNvSpPr/>
          </xdr:nvSpPr>
          <xdr:spPr>
            <a:xfrm>
              <a:off x="2481580" y="5449570"/>
              <a:ext cx="46672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男</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409575</xdr:colOff>
          <xdr:row>33</xdr:row>
          <xdr:rowOff>9525</xdr:rowOff>
        </xdr:from>
        <xdr:to>
          <xdr:col>6</xdr:col>
          <xdr:colOff>190500</xdr:colOff>
          <xdr:row>34</xdr:row>
          <xdr:rowOff>9525</xdr:rowOff>
        </xdr:to>
        <xdr:sp>
          <xdr:nvSpPr>
            <xdr:cNvPr id="4106" name="Option Button 10" hidden="1">
              <a:extLst>
                <a:ext uri="{63B3BB69-23CF-44E3-9099-C40C66FF867C}">
                  <a14:compatExt spid="_x0000_s4106"/>
                </a:ext>
              </a:extLst>
            </xdr:cNvPr>
            <xdr:cNvSpPr/>
          </xdr:nvSpPr>
          <xdr:spPr>
            <a:xfrm>
              <a:off x="2872105" y="5449570"/>
              <a:ext cx="42100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女</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5</xdr:col>
      <xdr:colOff>6163</xdr:colOff>
      <xdr:row>34</xdr:row>
      <xdr:rowOff>190499</xdr:rowOff>
    </xdr:from>
    <xdr:to>
      <xdr:col>7</xdr:col>
      <xdr:colOff>504265</xdr:colOff>
      <xdr:row>36</xdr:row>
      <xdr:rowOff>22411</xdr:rowOff>
    </xdr:to>
    <xdr:sp>
      <xdr:nvSpPr>
        <xdr:cNvPr id="52" name="正方形/長方形 51"/>
        <xdr:cNvSpPr/>
      </xdr:nvSpPr>
      <xdr:spPr>
        <a:xfrm>
          <a:off x="2468245" y="5755005"/>
          <a:ext cx="1849755" cy="1797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6726</xdr:colOff>
      <xdr:row>31</xdr:row>
      <xdr:rowOff>89646</xdr:rowOff>
    </xdr:from>
    <xdr:to>
      <xdr:col>7</xdr:col>
      <xdr:colOff>526677</xdr:colOff>
      <xdr:row>33</xdr:row>
      <xdr:rowOff>11205</xdr:rowOff>
    </xdr:to>
    <xdr:sp>
      <xdr:nvSpPr>
        <xdr:cNvPr id="53" name="正方形/長方形 52"/>
        <xdr:cNvSpPr/>
      </xdr:nvSpPr>
      <xdr:spPr>
        <a:xfrm>
          <a:off x="2468880" y="5153025"/>
          <a:ext cx="1871345" cy="29781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7853</xdr:colOff>
      <xdr:row>68</xdr:row>
      <xdr:rowOff>224117</xdr:rowOff>
    </xdr:from>
    <xdr:to>
      <xdr:col>13</xdr:col>
      <xdr:colOff>522203</xdr:colOff>
      <xdr:row>70</xdr:row>
      <xdr:rowOff>33618</xdr:rowOff>
    </xdr:to>
    <xdr:sp>
      <xdr:nvSpPr>
        <xdr:cNvPr id="54" name="正方形/長方形 53"/>
        <xdr:cNvSpPr/>
      </xdr:nvSpPr>
      <xdr:spPr>
        <a:xfrm>
          <a:off x="6381750" y="11109325"/>
          <a:ext cx="1794510" cy="1905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11211</xdr:colOff>
      <xdr:row>71</xdr:row>
      <xdr:rowOff>19049</xdr:rowOff>
    </xdr:from>
    <xdr:to>
      <xdr:col>7</xdr:col>
      <xdr:colOff>449361</xdr:colOff>
      <xdr:row>72</xdr:row>
      <xdr:rowOff>112059</xdr:rowOff>
    </xdr:to>
    <xdr:sp>
      <xdr:nvSpPr>
        <xdr:cNvPr id="55" name="正方形/長方形 54"/>
        <xdr:cNvSpPr/>
      </xdr:nvSpPr>
      <xdr:spPr>
        <a:xfrm>
          <a:off x="2473325" y="11580495"/>
          <a:ext cx="1789430" cy="2508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16254</xdr:colOff>
      <xdr:row>76</xdr:row>
      <xdr:rowOff>14008</xdr:rowOff>
    </xdr:from>
    <xdr:to>
      <xdr:col>7</xdr:col>
      <xdr:colOff>465608</xdr:colOff>
      <xdr:row>77</xdr:row>
      <xdr:rowOff>67235</xdr:rowOff>
    </xdr:to>
    <xdr:sp>
      <xdr:nvSpPr>
        <xdr:cNvPr id="56" name="正方形/長方形 55"/>
        <xdr:cNvSpPr/>
      </xdr:nvSpPr>
      <xdr:spPr>
        <a:xfrm>
          <a:off x="2478405" y="12329795"/>
          <a:ext cx="1800860" cy="21018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14567</xdr:colOff>
      <xdr:row>92</xdr:row>
      <xdr:rowOff>2800</xdr:rowOff>
    </xdr:from>
    <xdr:to>
      <xdr:col>7</xdr:col>
      <xdr:colOff>521634</xdr:colOff>
      <xdr:row>93</xdr:row>
      <xdr:rowOff>2801</xdr:rowOff>
    </xdr:to>
    <xdr:sp>
      <xdr:nvSpPr>
        <xdr:cNvPr id="66" name="正方形/長方形 65"/>
        <xdr:cNvSpPr/>
      </xdr:nvSpPr>
      <xdr:spPr>
        <a:xfrm>
          <a:off x="2476500" y="14838045"/>
          <a:ext cx="185864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246530</xdr:colOff>
      <xdr:row>88</xdr:row>
      <xdr:rowOff>163045</xdr:rowOff>
    </xdr:from>
    <xdr:to>
      <xdr:col>15</xdr:col>
      <xdr:colOff>248212</xdr:colOff>
      <xdr:row>89</xdr:row>
      <xdr:rowOff>156883</xdr:rowOff>
    </xdr:to>
    <xdr:sp>
      <xdr:nvSpPr>
        <xdr:cNvPr id="67" name="正方形/長方形 66"/>
        <xdr:cNvSpPr/>
      </xdr:nvSpPr>
      <xdr:spPr>
        <a:xfrm>
          <a:off x="8540750" y="14363065"/>
          <a:ext cx="570230" cy="15684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新規・変更</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48185</xdr:colOff>
      <xdr:row>88</xdr:row>
      <xdr:rowOff>174250</xdr:rowOff>
    </xdr:from>
    <xdr:to>
      <xdr:col>2</xdr:col>
      <xdr:colOff>281828</xdr:colOff>
      <xdr:row>89</xdr:row>
      <xdr:rowOff>174251</xdr:rowOff>
    </xdr:to>
    <xdr:sp>
      <xdr:nvSpPr>
        <xdr:cNvPr id="78" name="正方形/長方形 77"/>
        <xdr:cNvSpPr/>
      </xdr:nvSpPr>
      <xdr:spPr>
        <a:xfrm>
          <a:off x="687705" y="14363065"/>
          <a:ext cx="48260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14567</xdr:colOff>
      <xdr:row>95</xdr:row>
      <xdr:rowOff>209550</xdr:rowOff>
    </xdr:from>
    <xdr:to>
      <xdr:col>7</xdr:col>
      <xdr:colOff>531159</xdr:colOff>
      <xdr:row>96</xdr:row>
      <xdr:rowOff>224117</xdr:rowOff>
    </xdr:to>
    <xdr:sp>
      <xdr:nvSpPr>
        <xdr:cNvPr id="79" name="正方形/長方形 78"/>
        <xdr:cNvSpPr/>
      </xdr:nvSpPr>
      <xdr:spPr>
        <a:xfrm>
          <a:off x="2476500" y="15465425"/>
          <a:ext cx="186817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5</xdr:col>
          <xdr:colOff>161925</xdr:colOff>
          <xdr:row>94</xdr:row>
          <xdr:rowOff>9525</xdr:rowOff>
        </xdr:from>
        <xdr:to>
          <xdr:col>5</xdr:col>
          <xdr:colOff>628650</xdr:colOff>
          <xdr:row>95</xdr:row>
          <xdr:rowOff>9525</xdr:rowOff>
        </xdr:to>
        <xdr:sp>
          <xdr:nvSpPr>
            <xdr:cNvPr id="4112" name="Option Button 16" hidden="1">
              <a:extLst>
                <a:ext uri="{63B3BB69-23CF-44E3-9099-C40C66FF867C}">
                  <a14:compatExt spid="_x0000_s4112"/>
                </a:ext>
              </a:extLst>
            </xdr:cNvPr>
            <xdr:cNvSpPr/>
          </xdr:nvSpPr>
          <xdr:spPr>
            <a:xfrm>
              <a:off x="2624455" y="15159990"/>
              <a:ext cx="46672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男</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552450</xdr:colOff>
          <xdr:row>94</xdr:row>
          <xdr:rowOff>9525</xdr:rowOff>
        </xdr:from>
        <xdr:to>
          <xdr:col>6</xdr:col>
          <xdr:colOff>333375</xdr:colOff>
          <xdr:row>95</xdr:row>
          <xdr:rowOff>9525</xdr:rowOff>
        </xdr:to>
        <xdr:sp>
          <xdr:nvSpPr>
            <xdr:cNvPr id="4113" name="Option Button 17" hidden="1">
              <a:extLst>
                <a:ext uri="{63B3BB69-23CF-44E3-9099-C40C66FF867C}">
                  <a14:compatExt spid="_x0000_s4113"/>
                </a:ext>
              </a:extLst>
            </xdr:cNvPr>
            <xdr:cNvSpPr/>
          </xdr:nvSpPr>
          <xdr:spPr>
            <a:xfrm>
              <a:off x="3014980" y="15159990"/>
              <a:ext cx="42100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女</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11</xdr:col>
      <xdr:colOff>28575</xdr:colOff>
      <xdr:row>94</xdr:row>
      <xdr:rowOff>9525</xdr:rowOff>
    </xdr:from>
    <xdr:to>
      <xdr:col>13</xdr:col>
      <xdr:colOff>281828</xdr:colOff>
      <xdr:row>95</xdr:row>
      <xdr:rowOff>52666</xdr:rowOff>
    </xdr:to>
    <xdr:sp>
      <xdr:nvSpPr>
        <xdr:cNvPr id="80" name="正方形/長方形 79"/>
        <xdr:cNvSpPr/>
      </xdr:nvSpPr>
      <xdr:spPr>
        <a:xfrm>
          <a:off x="6402705" y="15159990"/>
          <a:ext cx="1532890" cy="2000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29138</xdr:colOff>
      <xdr:row>91</xdr:row>
      <xdr:rowOff>200025</xdr:rowOff>
    </xdr:from>
    <xdr:to>
      <xdr:col>13</xdr:col>
      <xdr:colOff>310403</xdr:colOff>
      <xdr:row>93</xdr:row>
      <xdr:rowOff>5041</xdr:rowOff>
    </xdr:to>
    <xdr:sp>
      <xdr:nvSpPr>
        <xdr:cNvPr id="81" name="正方形/長方形 80"/>
        <xdr:cNvSpPr/>
      </xdr:nvSpPr>
      <xdr:spPr>
        <a:xfrm>
          <a:off x="6402705" y="14835505"/>
          <a:ext cx="1561465" cy="1619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18</xdr:col>
      <xdr:colOff>851647</xdr:colOff>
      <xdr:row>25</xdr:row>
      <xdr:rowOff>212911</xdr:rowOff>
    </xdr:from>
    <xdr:to>
      <xdr:col>31</xdr:col>
      <xdr:colOff>272862</xdr:colOff>
      <xdr:row>53</xdr:row>
      <xdr:rowOff>45347</xdr:rowOff>
    </xdr:to>
    <xdr:pic>
      <xdr:nvPicPr>
        <xdr:cNvPr id="4" name="図 3" descr="ユニッツ顧客管理システム従業員管理画面"/>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1341735" y="4276090"/>
          <a:ext cx="8844280" cy="4358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95</xdr:row>
      <xdr:rowOff>11206</xdr:rowOff>
    </xdr:from>
    <xdr:to>
      <xdr:col>25</xdr:col>
      <xdr:colOff>403411</xdr:colOff>
      <xdr:row>116</xdr:row>
      <xdr:rowOff>58830</xdr:rowOff>
    </xdr:to>
    <xdr:pic>
      <xdr:nvPicPr>
        <xdr:cNvPr id="24" name="図 23"/>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0512425" y="15318740"/>
          <a:ext cx="5963920" cy="3354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1408042</xdr:colOff>
      <xdr:row>89</xdr:row>
      <xdr:rowOff>82826</xdr:rowOff>
    </xdr:from>
    <xdr:to>
      <xdr:col>25</xdr:col>
      <xdr:colOff>389281</xdr:colOff>
      <xdr:row>90</xdr:row>
      <xdr:rowOff>115957</xdr:rowOff>
    </xdr:to>
    <xdr:sp>
      <xdr:nvSpPr>
        <xdr:cNvPr id="28" name="正方形/長方形 27"/>
        <xdr:cNvSpPr/>
      </xdr:nvSpPr>
      <xdr:spPr>
        <a:xfrm>
          <a:off x="11897995" y="14445615"/>
          <a:ext cx="4564380" cy="190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18</xdr:col>
      <xdr:colOff>763602</xdr:colOff>
      <xdr:row>58</xdr:row>
      <xdr:rowOff>229721</xdr:rowOff>
    </xdr:from>
    <xdr:to>
      <xdr:col>30</xdr:col>
      <xdr:colOff>161685</xdr:colOff>
      <xdr:row>82</xdr:row>
      <xdr:rowOff>109179</xdr:rowOff>
    </xdr:to>
    <xdr:grpSp>
      <xdr:nvGrpSpPr>
        <xdr:cNvPr id="37" name="グループ化 36"/>
        <xdr:cNvGrpSpPr/>
      </xdr:nvGrpSpPr>
      <xdr:grpSpPr>
        <a:xfrm>
          <a:off x="11253470" y="9534525"/>
          <a:ext cx="8181340" cy="3834765"/>
          <a:chOff x="10936942" y="15172765"/>
          <a:chExt cx="8785411" cy="4763621"/>
        </a:xfrm>
      </xdr:grpSpPr>
      <xdr:pic>
        <xdr:nvPicPr>
          <xdr:cNvPr id="13" name="図 12"/>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10936942" y="15172765"/>
            <a:ext cx="6922994" cy="4763621"/>
          </a:xfrm>
          <a:prstGeom prst="rect">
            <a:avLst/>
          </a:prstGeom>
          <a:noFill/>
          <a:extLst>
            <a:ext uri="{909E8E84-426E-40DD-AFC4-6F175D3DCCD1}">
              <a14:hiddenFill xmlns:a14="http://schemas.microsoft.com/office/drawing/2010/main">
                <a:solidFill>
                  <a:srgbClr val="FFFFFF"/>
                </a:solidFill>
              </a14:hiddenFill>
            </a:ext>
          </a:extLst>
        </xdr:spPr>
      </xdr:pic>
      <xdr:sp>
        <xdr:nvSpPr>
          <xdr:cNvPr id="29" name="正方形/長方形 28"/>
          <xdr:cNvSpPr/>
        </xdr:nvSpPr>
        <xdr:spPr>
          <a:xfrm>
            <a:off x="12629029" y="15856323"/>
            <a:ext cx="5087471" cy="62752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rgbClr val="FF0000"/>
              </a:solidFill>
              <a:latin typeface="Meiryo UI" panose="020B0604030504040204" pitchFamily="50" charset="-128"/>
              <a:ea typeface="Meiryo UI" panose="020B0604030504040204" pitchFamily="50" charset="-128"/>
            </a:endParaRPr>
          </a:p>
        </xdr:txBody>
      </xdr:sp>
      <xdr:sp>
        <xdr:nvSpPr>
          <xdr:cNvPr id="30" name="吹き出し: 角を丸めた四角形 29"/>
          <xdr:cNvSpPr/>
        </xdr:nvSpPr>
        <xdr:spPr>
          <a:xfrm>
            <a:off x="18030265" y="15677030"/>
            <a:ext cx="1692088" cy="862853"/>
          </a:xfrm>
          <a:prstGeom prst="wedgeRoundRectCallout">
            <a:avLst>
              <a:gd name="adj1" fmla="val -65866"/>
              <a:gd name="adj2" fmla="val 14448"/>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rgbClr val="FF0000"/>
                </a:solidFill>
                <a:latin typeface="Meiryo UI" panose="020B0604030504040204" pitchFamily="50" charset="-128"/>
                <a:ea typeface="Meiryo UI" panose="020B0604030504040204" pitchFamily="50" charset="-128"/>
              </a:rPr>
              <a:t>社員の写真と右側の項目を追加</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5</xdr:col>
      <xdr:colOff>6403</xdr:colOff>
      <xdr:row>54</xdr:row>
      <xdr:rowOff>1</xdr:rowOff>
    </xdr:from>
    <xdr:to>
      <xdr:col>7</xdr:col>
      <xdr:colOff>537883</xdr:colOff>
      <xdr:row>55</xdr:row>
      <xdr:rowOff>67235</xdr:rowOff>
    </xdr:to>
    <xdr:sp>
      <xdr:nvSpPr>
        <xdr:cNvPr id="31" name="正方形/長方形 30"/>
        <xdr:cNvSpPr/>
      </xdr:nvSpPr>
      <xdr:spPr>
        <a:xfrm>
          <a:off x="2468880" y="8747125"/>
          <a:ext cx="1882775" cy="2241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6399</xdr:colOff>
      <xdr:row>56</xdr:row>
      <xdr:rowOff>1</xdr:rowOff>
    </xdr:from>
    <xdr:to>
      <xdr:col>7</xdr:col>
      <xdr:colOff>549088</xdr:colOff>
      <xdr:row>57</xdr:row>
      <xdr:rowOff>40821</xdr:rowOff>
    </xdr:to>
    <xdr:sp>
      <xdr:nvSpPr>
        <xdr:cNvPr id="32" name="正方形/長方形 31"/>
        <xdr:cNvSpPr/>
      </xdr:nvSpPr>
      <xdr:spPr>
        <a:xfrm>
          <a:off x="2468880" y="9062085"/>
          <a:ext cx="1893570" cy="1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6403</xdr:colOff>
      <xdr:row>57</xdr:row>
      <xdr:rowOff>201707</xdr:rowOff>
    </xdr:from>
    <xdr:to>
      <xdr:col>7</xdr:col>
      <xdr:colOff>560294</xdr:colOff>
      <xdr:row>59</xdr:row>
      <xdr:rowOff>40822</xdr:rowOff>
    </xdr:to>
    <xdr:sp>
      <xdr:nvSpPr>
        <xdr:cNvPr id="33" name="正方形/長方形 32"/>
        <xdr:cNvSpPr/>
      </xdr:nvSpPr>
      <xdr:spPr>
        <a:xfrm>
          <a:off x="2468880" y="9377045"/>
          <a:ext cx="1905000" cy="1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24974</xdr:colOff>
      <xdr:row>54</xdr:row>
      <xdr:rowOff>44664</xdr:rowOff>
    </xdr:from>
    <xdr:to>
      <xdr:col>9</xdr:col>
      <xdr:colOff>126467</xdr:colOff>
      <xdr:row>55</xdr:row>
      <xdr:rowOff>40822</xdr:rowOff>
    </xdr:to>
    <xdr:sp>
      <xdr:nvSpPr>
        <xdr:cNvPr id="35" name="正方形/長方形 34"/>
        <xdr:cNvSpPr/>
      </xdr:nvSpPr>
      <xdr:spPr>
        <a:xfrm>
          <a:off x="4478655" y="8791575"/>
          <a:ext cx="741680" cy="15367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住所検索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0</xdr:colOff>
      <xdr:row>59</xdr:row>
      <xdr:rowOff>190500</xdr:rowOff>
    </xdr:from>
    <xdr:to>
      <xdr:col>7</xdr:col>
      <xdr:colOff>571500</xdr:colOff>
      <xdr:row>61</xdr:row>
      <xdr:rowOff>11207</xdr:rowOff>
    </xdr:to>
    <xdr:sp>
      <xdr:nvSpPr>
        <xdr:cNvPr id="36" name="正方形/長方形 35"/>
        <xdr:cNvSpPr/>
      </xdr:nvSpPr>
      <xdr:spPr>
        <a:xfrm>
          <a:off x="2462530" y="9692005"/>
          <a:ext cx="1922780" cy="1682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6</xdr:col>
          <xdr:colOff>142875</xdr:colOff>
          <xdr:row>33</xdr:row>
          <xdr:rowOff>28575</xdr:rowOff>
        </xdr:from>
        <xdr:to>
          <xdr:col>6</xdr:col>
          <xdr:colOff>609600</xdr:colOff>
          <xdr:row>34</xdr:row>
          <xdr:rowOff>28575</xdr:rowOff>
        </xdr:to>
        <xdr:sp>
          <xdr:nvSpPr>
            <xdr:cNvPr id="4116" name="Option Button 20" hidden="1">
              <a:extLst>
                <a:ext uri="{63B3BB69-23CF-44E3-9099-C40C66FF867C}">
                  <a14:compatExt spid="_x0000_s4116"/>
                </a:ext>
              </a:extLst>
            </xdr:cNvPr>
            <xdr:cNvSpPr/>
          </xdr:nvSpPr>
          <xdr:spPr>
            <a:xfrm>
              <a:off x="3245485" y="5468620"/>
              <a:ext cx="46672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不明</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5</xdr:col>
      <xdr:colOff>11210</xdr:colOff>
      <xdr:row>78</xdr:row>
      <xdr:rowOff>11204</xdr:rowOff>
    </xdr:from>
    <xdr:to>
      <xdr:col>7</xdr:col>
      <xdr:colOff>460564</xdr:colOff>
      <xdr:row>79</xdr:row>
      <xdr:rowOff>100852</xdr:rowOff>
    </xdr:to>
    <xdr:sp>
      <xdr:nvSpPr>
        <xdr:cNvPr id="38" name="正方形/長方形 37"/>
        <xdr:cNvSpPr/>
      </xdr:nvSpPr>
      <xdr:spPr>
        <a:xfrm>
          <a:off x="2473325" y="12641580"/>
          <a:ext cx="1800860" cy="24701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11205</xdr:colOff>
      <xdr:row>39</xdr:row>
      <xdr:rowOff>0</xdr:rowOff>
    </xdr:from>
    <xdr:to>
      <xdr:col>7</xdr:col>
      <xdr:colOff>537881</xdr:colOff>
      <xdr:row>40</xdr:row>
      <xdr:rowOff>67234</xdr:rowOff>
    </xdr:to>
    <xdr:sp>
      <xdr:nvSpPr>
        <xdr:cNvPr id="39" name="正方形/長方形 38"/>
        <xdr:cNvSpPr/>
      </xdr:nvSpPr>
      <xdr:spPr>
        <a:xfrm>
          <a:off x="2473325" y="6384925"/>
          <a:ext cx="1878330" cy="2241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1015491</xdr:colOff>
      <xdr:row>64</xdr:row>
      <xdr:rowOff>0</xdr:rowOff>
    </xdr:from>
    <xdr:to>
      <xdr:col>19</xdr:col>
      <xdr:colOff>616324</xdr:colOff>
      <xdr:row>81</xdr:row>
      <xdr:rowOff>0</xdr:rowOff>
    </xdr:to>
    <xdr:sp>
      <xdr:nvSpPr>
        <xdr:cNvPr id="27" name="正方形/長方形 26"/>
        <xdr:cNvSpPr/>
      </xdr:nvSpPr>
      <xdr:spPr>
        <a:xfrm>
          <a:off x="11505565" y="10321925"/>
          <a:ext cx="1343025" cy="27813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6</xdr:col>
          <xdr:colOff>276225</xdr:colOff>
          <xdr:row>94</xdr:row>
          <xdr:rowOff>9525</xdr:rowOff>
        </xdr:from>
        <xdr:to>
          <xdr:col>7</xdr:col>
          <xdr:colOff>0</xdr:colOff>
          <xdr:row>95</xdr:row>
          <xdr:rowOff>9525</xdr:rowOff>
        </xdr:to>
        <xdr:sp>
          <xdr:nvSpPr>
            <xdr:cNvPr id="4118" name="Option Button 22" hidden="1">
              <a:extLst>
                <a:ext uri="{63B3BB69-23CF-44E3-9099-C40C66FF867C}">
                  <a14:compatExt spid="_x0000_s4118"/>
                </a:ext>
              </a:extLst>
            </xdr:cNvPr>
            <xdr:cNvSpPr/>
          </xdr:nvSpPr>
          <xdr:spPr>
            <a:xfrm>
              <a:off x="3378835" y="15159990"/>
              <a:ext cx="43497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不明</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4</xdr:col>
      <xdr:colOff>667549</xdr:colOff>
      <xdr:row>100</xdr:row>
      <xdr:rowOff>1</xdr:rowOff>
    </xdr:from>
    <xdr:to>
      <xdr:col>7</xdr:col>
      <xdr:colOff>245727</xdr:colOff>
      <xdr:row>101</xdr:row>
      <xdr:rowOff>40821</xdr:rowOff>
    </xdr:to>
    <xdr:sp>
      <xdr:nvSpPr>
        <xdr:cNvPr id="50" name="正方形/長方形 49"/>
        <xdr:cNvSpPr/>
      </xdr:nvSpPr>
      <xdr:spPr>
        <a:xfrm>
          <a:off x="2462530" y="16095345"/>
          <a:ext cx="1596390" cy="1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667545</xdr:colOff>
      <xdr:row>102</xdr:row>
      <xdr:rowOff>1</xdr:rowOff>
    </xdr:from>
    <xdr:to>
      <xdr:col>7</xdr:col>
      <xdr:colOff>245723</xdr:colOff>
      <xdr:row>103</xdr:row>
      <xdr:rowOff>40821</xdr:rowOff>
    </xdr:to>
    <xdr:sp>
      <xdr:nvSpPr>
        <xdr:cNvPr id="51" name="正方形/長方形 50"/>
        <xdr:cNvSpPr/>
      </xdr:nvSpPr>
      <xdr:spPr>
        <a:xfrm>
          <a:off x="2462530" y="16410305"/>
          <a:ext cx="1596390" cy="1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667549</xdr:colOff>
      <xdr:row>103</xdr:row>
      <xdr:rowOff>201707</xdr:rowOff>
    </xdr:from>
    <xdr:to>
      <xdr:col>7</xdr:col>
      <xdr:colOff>245727</xdr:colOff>
      <xdr:row>105</xdr:row>
      <xdr:rowOff>40822</xdr:rowOff>
    </xdr:to>
    <xdr:sp>
      <xdr:nvSpPr>
        <xdr:cNvPr id="4096" name="正方形/長方形 4095"/>
        <xdr:cNvSpPr/>
      </xdr:nvSpPr>
      <xdr:spPr>
        <a:xfrm>
          <a:off x="2462530" y="16725265"/>
          <a:ext cx="1596390" cy="1981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2562</xdr:colOff>
      <xdr:row>100</xdr:row>
      <xdr:rowOff>22412</xdr:rowOff>
    </xdr:from>
    <xdr:to>
      <xdr:col>9</xdr:col>
      <xdr:colOff>104055</xdr:colOff>
      <xdr:row>101</xdr:row>
      <xdr:rowOff>52027</xdr:rowOff>
    </xdr:to>
    <xdr:sp>
      <xdr:nvSpPr>
        <xdr:cNvPr id="4107" name="正方形/長方形 4106"/>
        <xdr:cNvSpPr/>
      </xdr:nvSpPr>
      <xdr:spPr>
        <a:xfrm>
          <a:off x="4456430" y="16117570"/>
          <a:ext cx="741045" cy="18669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住所検索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672352</xdr:colOff>
      <xdr:row>105</xdr:row>
      <xdr:rowOff>190500</xdr:rowOff>
    </xdr:from>
    <xdr:to>
      <xdr:col>7</xdr:col>
      <xdr:colOff>257736</xdr:colOff>
      <xdr:row>107</xdr:row>
      <xdr:rowOff>11207</xdr:rowOff>
    </xdr:to>
    <xdr:sp>
      <xdr:nvSpPr>
        <xdr:cNvPr id="4119" name="正方形/長方形 4118"/>
        <xdr:cNvSpPr/>
      </xdr:nvSpPr>
      <xdr:spPr>
        <a:xfrm>
          <a:off x="2462530" y="17040225"/>
          <a:ext cx="1608455" cy="1682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675715</xdr:colOff>
      <xdr:row>65</xdr:row>
      <xdr:rowOff>175933</xdr:rowOff>
    </xdr:from>
    <xdr:to>
      <xdr:col>13</xdr:col>
      <xdr:colOff>515470</xdr:colOff>
      <xdr:row>67</xdr:row>
      <xdr:rowOff>44823</xdr:rowOff>
    </xdr:to>
    <xdr:sp>
      <xdr:nvSpPr>
        <xdr:cNvPr id="4120" name="正方形/長方形 4119"/>
        <xdr:cNvSpPr/>
      </xdr:nvSpPr>
      <xdr:spPr>
        <a:xfrm>
          <a:off x="6374130" y="10636885"/>
          <a:ext cx="1795145" cy="20193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11204</xdr:colOff>
      <xdr:row>45</xdr:row>
      <xdr:rowOff>168087</xdr:rowOff>
    </xdr:from>
    <xdr:to>
      <xdr:col>7</xdr:col>
      <xdr:colOff>537880</xdr:colOff>
      <xdr:row>47</xdr:row>
      <xdr:rowOff>33455</xdr:rowOff>
    </xdr:to>
    <xdr:sp>
      <xdr:nvSpPr>
        <xdr:cNvPr id="4121" name="正方形/長方形 4120"/>
        <xdr:cNvSpPr/>
      </xdr:nvSpPr>
      <xdr:spPr>
        <a:xfrm>
          <a:off x="2473325" y="7487285"/>
          <a:ext cx="1878330" cy="1905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11204</xdr:colOff>
      <xdr:row>47</xdr:row>
      <xdr:rowOff>224117</xdr:rowOff>
    </xdr:from>
    <xdr:to>
      <xdr:col>7</xdr:col>
      <xdr:colOff>537881</xdr:colOff>
      <xdr:row>49</xdr:row>
      <xdr:rowOff>102534</xdr:rowOff>
    </xdr:to>
    <xdr:sp>
      <xdr:nvSpPr>
        <xdr:cNvPr id="4122" name="正方形/長方形 4121"/>
        <xdr:cNvSpPr/>
      </xdr:nvSpPr>
      <xdr:spPr>
        <a:xfrm>
          <a:off x="2473325" y="7802245"/>
          <a:ext cx="1878330" cy="25971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11206</xdr:colOff>
      <xdr:row>47</xdr:row>
      <xdr:rowOff>168087</xdr:rowOff>
    </xdr:from>
    <xdr:to>
      <xdr:col>13</xdr:col>
      <xdr:colOff>537883</xdr:colOff>
      <xdr:row>49</xdr:row>
      <xdr:rowOff>46504</xdr:rowOff>
    </xdr:to>
    <xdr:sp>
      <xdr:nvSpPr>
        <xdr:cNvPr id="4123" name="正方形/長方形 4122"/>
        <xdr:cNvSpPr/>
      </xdr:nvSpPr>
      <xdr:spPr>
        <a:xfrm>
          <a:off x="6384925" y="7802245"/>
          <a:ext cx="1807210" cy="20383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675721</xdr:colOff>
      <xdr:row>65</xdr:row>
      <xdr:rowOff>198345</xdr:rowOff>
    </xdr:from>
    <xdr:to>
      <xdr:col>7</xdr:col>
      <xdr:colOff>605118</xdr:colOff>
      <xdr:row>67</xdr:row>
      <xdr:rowOff>67235</xdr:rowOff>
    </xdr:to>
    <xdr:sp>
      <xdr:nvSpPr>
        <xdr:cNvPr id="4124" name="正方形/長方形 4123"/>
        <xdr:cNvSpPr/>
      </xdr:nvSpPr>
      <xdr:spPr>
        <a:xfrm>
          <a:off x="2462530" y="10636885"/>
          <a:ext cx="1955800" cy="2241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0</xdr:colOff>
      <xdr:row>41</xdr:row>
      <xdr:rowOff>0</xdr:rowOff>
    </xdr:from>
    <xdr:to>
      <xdr:col>13</xdr:col>
      <xdr:colOff>515471</xdr:colOff>
      <xdr:row>42</xdr:row>
      <xdr:rowOff>91329</xdr:rowOff>
    </xdr:to>
    <xdr:sp>
      <xdr:nvSpPr>
        <xdr:cNvPr id="4125" name="正方形/長方形 4124"/>
        <xdr:cNvSpPr/>
      </xdr:nvSpPr>
      <xdr:spPr>
        <a:xfrm>
          <a:off x="6374130" y="6699885"/>
          <a:ext cx="1795145" cy="24828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11204</xdr:colOff>
      <xdr:row>41</xdr:row>
      <xdr:rowOff>22412</xdr:rowOff>
    </xdr:from>
    <xdr:to>
      <xdr:col>7</xdr:col>
      <xdr:colOff>549088</xdr:colOff>
      <xdr:row>42</xdr:row>
      <xdr:rowOff>113741</xdr:rowOff>
    </xdr:to>
    <xdr:sp>
      <xdr:nvSpPr>
        <xdr:cNvPr id="4126" name="正方形/長方形 4125"/>
        <xdr:cNvSpPr/>
      </xdr:nvSpPr>
      <xdr:spPr>
        <a:xfrm>
          <a:off x="2473325" y="6722110"/>
          <a:ext cx="1889125" cy="24892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13</xdr:col>
      <xdr:colOff>597274</xdr:colOff>
      <xdr:row>41</xdr:row>
      <xdr:rowOff>6162</xdr:rowOff>
    </xdr:from>
    <xdr:to>
      <xdr:col>15</xdr:col>
      <xdr:colOff>190500</xdr:colOff>
      <xdr:row>42</xdr:row>
      <xdr:rowOff>22412</xdr:rowOff>
    </xdr:to>
    <xdr:sp>
      <xdr:nvSpPr>
        <xdr:cNvPr id="73" name="正方形/長方形 72"/>
        <xdr:cNvSpPr/>
      </xdr:nvSpPr>
      <xdr:spPr>
        <a:xfrm>
          <a:off x="8251190" y="6705600"/>
          <a:ext cx="802640" cy="17399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リセット</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665310</xdr:colOff>
      <xdr:row>38</xdr:row>
      <xdr:rowOff>46983</xdr:rowOff>
    </xdr:from>
    <xdr:to>
      <xdr:col>12</xdr:col>
      <xdr:colOff>326572</xdr:colOff>
      <xdr:row>39</xdr:row>
      <xdr:rowOff>63234</xdr:rowOff>
    </xdr:to>
    <xdr:sp>
      <xdr:nvSpPr>
        <xdr:cNvPr id="77" name="正方形/長方形 76"/>
        <xdr:cNvSpPr/>
      </xdr:nvSpPr>
      <xdr:spPr>
        <a:xfrm>
          <a:off x="6374130" y="6273800"/>
          <a:ext cx="966470" cy="17399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アップロード</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10</xdr:col>
      <xdr:colOff>599106</xdr:colOff>
      <xdr:row>29</xdr:row>
      <xdr:rowOff>217714</xdr:rowOff>
    </xdr:from>
    <xdr:to>
      <xdr:col>14</xdr:col>
      <xdr:colOff>102040</xdr:colOff>
      <xdr:row>37</xdr:row>
      <xdr:rowOff>14404</xdr:rowOff>
    </xdr:to>
    <xdr:pic>
      <xdr:nvPicPr>
        <xdr:cNvPr id="82" name="図 81" descr="照片總是說出什麼vs. 照片總是說不出什麼- 新活水"/>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flipH="1">
          <a:off x="6332855" y="4906010"/>
          <a:ext cx="2063115" cy="1177925"/>
        </a:xfrm>
        <a:prstGeom prst="rect">
          <a:avLst/>
        </a:prstGeom>
        <a:solidFill>
          <a:srgbClr val="FFFFFF">
            <a:shade val="85000"/>
          </a:srgbClr>
        </a:solidFill>
        <a:ln w="88900" cap="sq">
          <a:solidFill>
            <a:srgbClr val="FFFFFF"/>
          </a:solidFill>
          <a:miter lim="800000"/>
          <a:headEnd/>
          <a:tailEnd/>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5</xdr:col>
      <xdr:colOff>0</xdr:colOff>
      <xdr:row>62</xdr:row>
      <xdr:rowOff>190500</xdr:rowOff>
    </xdr:from>
    <xdr:to>
      <xdr:col>7</xdr:col>
      <xdr:colOff>571500</xdr:colOff>
      <xdr:row>64</xdr:row>
      <xdr:rowOff>0</xdr:rowOff>
    </xdr:to>
    <xdr:sp>
      <xdr:nvSpPr>
        <xdr:cNvPr id="83" name="正方形/長方形 82"/>
        <xdr:cNvSpPr/>
      </xdr:nvSpPr>
      <xdr:spPr>
        <a:xfrm>
          <a:off x="2462530" y="10164445"/>
          <a:ext cx="192278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605117</xdr:colOff>
      <xdr:row>62</xdr:row>
      <xdr:rowOff>224118</xdr:rowOff>
    </xdr:from>
    <xdr:to>
      <xdr:col>13</xdr:col>
      <xdr:colOff>571500</xdr:colOff>
      <xdr:row>64</xdr:row>
      <xdr:rowOff>0</xdr:rowOff>
    </xdr:to>
    <xdr:sp>
      <xdr:nvSpPr>
        <xdr:cNvPr id="84" name="正方形/長方形 83"/>
        <xdr:cNvSpPr/>
      </xdr:nvSpPr>
      <xdr:spPr>
        <a:xfrm>
          <a:off x="6338570" y="10164445"/>
          <a:ext cx="188722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11206</xdr:colOff>
      <xdr:row>50</xdr:row>
      <xdr:rowOff>22413</xdr:rowOff>
    </xdr:from>
    <xdr:to>
      <xdr:col>7</xdr:col>
      <xdr:colOff>582706</xdr:colOff>
      <xdr:row>51</xdr:row>
      <xdr:rowOff>134470</xdr:rowOff>
    </xdr:to>
    <xdr:sp>
      <xdr:nvSpPr>
        <xdr:cNvPr id="85" name="正方形/長方形 84"/>
        <xdr:cNvSpPr/>
      </xdr:nvSpPr>
      <xdr:spPr>
        <a:xfrm>
          <a:off x="2473325" y="8139430"/>
          <a:ext cx="1922780" cy="2692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22414</xdr:colOff>
      <xdr:row>50</xdr:row>
      <xdr:rowOff>1</xdr:rowOff>
    </xdr:from>
    <xdr:to>
      <xdr:col>13</xdr:col>
      <xdr:colOff>526678</xdr:colOff>
      <xdr:row>51</xdr:row>
      <xdr:rowOff>134471</xdr:rowOff>
    </xdr:to>
    <xdr:sp>
      <xdr:nvSpPr>
        <xdr:cNvPr id="86" name="正方形/長方形 85"/>
        <xdr:cNvSpPr/>
      </xdr:nvSpPr>
      <xdr:spPr>
        <a:xfrm>
          <a:off x="6396355" y="8117205"/>
          <a:ext cx="1784350" cy="29146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11204</xdr:colOff>
      <xdr:row>45</xdr:row>
      <xdr:rowOff>156881</xdr:rowOff>
    </xdr:from>
    <xdr:to>
      <xdr:col>13</xdr:col>
      <xdr:colOff>537880</xdr:colOff>
      <xdr:row>47</xdr:row>
      <xdr:rowOff>22249</xdr:rowOff>
    </xdr:to>
    <xdr:sp>
      <xdr:nvSpPr>
        <xdr:cNvPr id="87" name="正方形/長方形 86"/>
        <xdr:cNvSpPr/>
      </xdr:nvSpPr>
      <xdr:spPr>
        <a:xfrm>
          <a:off x="6384925" y="7486650"/>
          <a:ext cx="1807210" cy="1803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33616</xdr:colOff>
      <xdr:row>43</xdr:row>
      <xdr:rowOff>22412</xdr:rowOff>
    </xdr:from>
    <xdr:to>
      <xdr:col>7</xdr:col>
      <xdr:colOff>560292</xdr:colOff>
      <xdr:row>44</xdr:row>
      <xdr:rowOff>89646</xdr:rowOff>
    </xdr:to>
    <xdr:sp>
      <xdr:nvSpPr>
        <xdr:cNvPr id="88" name="正方形/長方形 87"/>
        <xdr:cNvSpPr/>
      </xdr:nvSpPr>
      <xdr:spPr>
        <a:xfrm>
          <a:off x="2495550" y="7037070"/>
          <a:ext cx="1878330" cy="22479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5</xdr:col>
          <xdr:colOff>19050</xdr:colOff>
          <xdr:row>52</xdr:row>
          <xdr:rowOff>9525</xdr:rowOff>
        </xdr:from>
        <xdr:to>
          <xdr:col>5</xdr:col>
          <xdr:colOff>485775</xdr:colOff>
          <xdr:row>53</xdr:row>
          <xdr:rowOff>9525</xdr:rowOff>
        </xdr:to>
        <xdr:sp>
          <xdr:nvSpPr>
            <xdr:cNvPr id="4127" name="Option Button 25" hidden="1">
              <a:extLst>
                <a:ext uri="{63B3BB69-23CF-44E3-9099-C40C66FF867C}">
                  <a14:compatExt spid="_x0000_s4127"/>
                </a:ext>
              </a:extLst>
            </xdr:cNvPr>
            <xdr:cNvSpPr/>
          </xdr:nvSpPr>
          <xdr:spPr>
            <a:xfrm>
              <a:off x="2481580" y="8441690"/>
              <a:ext cx="46672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新卒</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590550</xdr:colOff>
          <xdr:row>52</xdr:row>
          <xdr:rowOff>28575</xdr:rowOff>
        </xdr:from>
        <xdr:to>
          <xdr:col>6</xdr:col>
          <xdr:colOff>371475</xdr:colOff>
          <xdr:row>53</xdr:row>
          <xdr:rowOff>28575</xdr:rowOff>
        </xdr:to>
        <xdr:sp>
          <xdr:nvSpPr>
            <xdr:cNvPr id="4128" name="Option Button 26" hidden="1">
              <a:extLst>
                <a:ext uri="{63B3BB69-23CF-44E3-9099-C40C66FF867C}">
                  <a14:compatExt spid="_x0000_s4128"/>
                </a:ext>
              </a:extLst>
            </xdr:cNvPr>
            <xdr:cNvSpPr/>
          </xdr:nvSpPr>
          <xdr:spPr>
            <a:xfrm>
              <a:off x="3053080" y="8460740"/>
              <a:ext cx="42100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中途</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180975</xdr:colOff>
          <xdr:row>4</xdr:row>
          <xdr:rowOff>19050</xdr:rowOff>
        </xdr:from>
        <xdr:to>
          <xdr:col>9</xdr:col>
          <xdr:colOff>638175</xdr:colOff>
          <xdr:row>5</xdr:row>
          <xdr:rowOff>19050</xdr:rowOff>
        </xdr:to>
        <xdr:sp>
          <xdr:nvSpPr>
            <xdr:cNvPr id="4129" name="Option Button 27" hidden="1">
              <a:extLst>
                <a:ext uri="{63B3BB69-23CF-44E3-9099-C40C66FF867C}">
                  <a14:compatExt spid="_x0000_s4129"/>
                </a:ext>
              </a:extLst>
            </xdr:cNvPr>
            <xdr:cNvSpPr/>
          </xdr:nvSpPr>
          <xdr:spPr>
            <a:xfrm>
              <a:off x="5274945" y="648970"/>
              <a:ext cx="457200"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不明</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editAs="oneCell">
    <xdr:from>
      <xdr:col>18</xdr:col>
      <xdr:colOff>0</xdr:colOff>
      <xdr:row>13</xdr:row>
      <xdr:rowOff>0</xdr:rowOff>
    </xdr:from>
    <xdr:to>
      <xdr:col>18</xdr:col>
      <xdr:colOff>840442</xdr:colOff>
      <xdr:row>16</xdr:row>
      <xdr:rowOff>122850</xdr:rowOff>
    </xdr:to>
    <xdr:pic>
      <xdr:nvPicPr>
        <xdr:cNvPr id="21" name="図 20" descr="右翻页icon图标免费下载-图标m-swwsszdah-新图网"/>
        <xdr:cNvPicPr>
          <a:picLocks noChangeAspect="1" noChangeArrowheads="1"/>
        </xdr:cNvPicPr>
      </xdr:nvPicPr>
      <xdr:blipFill>
        <a:blip r:embed="rId5" cstate="print">
          <a:extLst>
            <a:ext uri="{28A0092B-C50C-407E-A947-70E740481C1C}">
              <a14:useLocalDpi xmlns:a14="http://schemas.microsoft.com/office/drawing/2010/main" val="0"/>
            </a:ext>
          </a:extLst>
        </a:blip>
        <a:srcRect/>
        <a:stretch>
          <a:fillRect/>
        </a:stretch>
      </xdr:blipFill>
      <xdr:spPr>
        <a:xfrm>
          <a:off x="10490200" y="2170430"/>
          <a:ext cx="840105" cy="594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9</xdr:row>
      <xdr:rowOff>19048</xdr:rowOff>
    </xdr:from>
    <xdr:to>
      <xdr:col>3</xdr:col>
      <xdr:colOff>134471</xdr:colOff>
      <xdr:row>10</xdr:row>
      <xdr:rowOff>31937</xdr:rowOff>
    </xdr:to>
    <xdr:sp>
      <xdr:nvSpPr>
        <xdr:cNvPr id="2" name="正方形/長方形 1"/>
        <xdr:cNvSpPr/>
      </xdr:nvSpPr>
      <xdr:spPr>
        <a:xfrm>
          <a:off x="819785" y="1435735"/>
          <a:ext cx="496570" cy="17081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13</xdr:col>
      <xdr:colOff>56590</xdr:colOff>
      <xdr:row>14</xdr:row>
      <xdr:rowOff>17368</xdr:rowOff>
    </xdr:from>
    <xdr:to>
      <xdr:col>13</xdr:col>
      <xdr:colOff>461682</xdr:colOff>
      <xdr:row>14</xdr:row>
      <xdr:rowOff>224118</xdr:rowOff>
    </xdr:to>
    <xdr:sp>
      <xdr:nvSpPr>
        <xdr:cNvPr id="4" name="正方形/長方形 3"/>
        <xdr:cNvSpPr/>
      </xdr:nvSpPr>
      <xdr:spPr>
        <a:xfrm>
          <a:off x="8084185" y="2221865"/>
          <a:ext cx="405130"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99175</xdr:colOff>
      <xdr:row>11</xdr:row>
      <xdr:rowOff>172569</xdr:rowOff>
    </xdr:from>
    <xdr:to>
      <xdr:col>5</xdr:col>
      <xdr:colOff>228600</xdr:colOff>
      <xdr:row>12</xdr:row>
      <xdr:rowOff>190499</xdr:rowOff>
    </xdr:to>
    <xdr:sp>
      <xdr:nvSpPr>
        <xdr:cNvPr id="5" name="正方形/長方形 4"/>
        <xdr:cNvSpPr/>
      </xdr:nvSpPr>
      <xdr:spPr>
        <a:xfrm>
          <a:off x="1921510" y="1889760"/>
          <a:ext cx="86741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261098</xdr:colOff>
      <xdr:row>11</xdr:row>
      <xdr:rowOff>163045</xdr:rowOff>
    </xdr:from>
    <xdr:to>
      <xdr:col>4</xdr:col>
      <xdr:colOff>1</xdr:colOff>
      <xdr:row>12</xdr:row>
      <xdr:rowOff>171450</xdr:rowOff>
    </xdr:to>
    <xdr:sp>
      <xdr:nvSpPr>
        <xdr:cNvPr id="6" name="正方形/長方形 5"/>
        <xdr:cNvSpPr/>
      </xdr:nvSpPr>
      <xdr:spPr>
        <a:xfrm>
          <a:off x="889000" y="1889760"/>
          <a:ext cx="93345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13</xdr:col>
      <xdr:colOff>56590</xdr:colOff>
      <xdr:row>15</xdr:row>
      <xdr:rowOff>17368</xdr:rowOff>
    </xdr:from>
    <xdr:to>
      <xdr:col>13</xdr:col>
      <xdr:colOff>461682</xdr:colOff>
      <xdr:row>15</xdr:row>
      <xdr:rowOff>224118</xdr:rowOff>
    </xdr:to>
    <xdr:sp>
      <xdr:nvSpPr>
        <xdr:cNvPr id="8" name="正方形/長方形 7"/>
        <xdr:cNvSpPr/>
      </xdr:nvSpPr>
      <xdr:spPr>
        <a:xfrm>
          <a:off x="8084185" y="2379345"/>
          <a:ext cx="405130"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13</xdr:col>
      <xdr:colOff>56590</xdr:colOff>
      <xdr:row>16</xdr:row>
      <xdr:rowOff>17368</xdr:rowOff>
    </xdr:from>
    <xdr:to>
      <xdr:col>13</xdr:col>
      <xdr:colOff>461682</xdr:colOff>
      <xdr:row>16</xdr:row>
      <xdr:rowOff>224118</xdr:rowOff>
    </xdr:to>
    <xdr:sp>
      <xdr:nvSpPr>
        <xdr:cNvPr id="9" name="正方形/長方形 8"/>
        <xdr:cNvSpPr/>
      </xdr:nvSpPr>
      <xdr:spPr>
        <a:xfrm>
          <a:off x="8084185" y="2536825"/>
          <a:ext cx="405130"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13</xdr:col>
      <xdr:colOff>56590</xdr:colOff>
      <xdr:row>17</xdr:row>
      <xdr:rowOff>17368</xdr:rowOff>
    </xdr:from>
    <xdr:to>
      <xdr:col>13</xdr:col>
      <xdr:colOff>461682</xdr:colOff>
      <xdr:row>17</xdr:row>
      <xdr:rowOff>224118</xdr:rowOff>
    </xdr:to>
    <xdr:sp>
      <xdr:nvSpPr>
        <xdr:cNvPr id="10" name="正方形/長方形 9"/>
        <xdr:cNvSpPr/>
      </xdr:nvSpPr>
      <xdr:spPr>
        <a:xfrm>
          <a:off x="8084185" y="2694305"/>
          <a:ext cx="405130" cy="14033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182657</xdr:colOff>
      <xdr:row>26</xdr:row>
      <xdr:rowOff>238124</xdr:rowOff>
    </xdr:from>
    <xdr:to>
      <xdr:col>7</xdr:col>
      <xdr:colOff>699249</xdr:colOff>
      <xdr:row>27</xdr:row>
      <xdr:rowOff>238124</xdr:rowOff>
    </xdr:to>
    <xdr:sp>
      <xdr:nvSpPr>
        <xdr:cNvPr id="11" name="正方形/長方形 10"/>
        <xdr:cNvSpPr/>
      </xdr:nvSpPr>
      <xdr:spPr>
        <a:xfrm>
          <a:off x="2742565" y="4310380"/>
          <a:ext cx="1951355"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295275</xdr:colOff>
      <xdr:row>23</xdr:row>
      <xdr:rowOff>163045</xdr:rowOff>
    </xdr:from>
    <xdr:to>
      <xdr:col>15</xdr:col>
      <xdr:colOff>248211</xdr:colOff>
      <xdr:row>24</xdr:row>
      <xdr:rowOff>163046</xdr:rowOff>
    </xdr:to>
    <xdr:sp>
      <xdr:nvSpPr>
        <xdr:cNvPr id="12" name="正方形/長方形 11"/>
        <xdr:cNvSpPr/>
      </xdr:nvSpPr>
      <xdr:spPr>
        <a:xfrm>
          <a:off x="8811895" y="3837940"/>
          <a:ext cx="42354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更新</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48185</xdr:colOff>
      <xdr:row>23</xdr:row>
      <xdr:rowOff>174250</xdr:rowOff>
    </xdr:from>
    <xdr:to>
      <xdr:col>2</xdr:col>
      <xdr:colOff>281828</xdr:colOff>
      <xdr:row>24</xdr:row>
      <xdr:rowOff>174251</xdr:rowOff>
    </xdr:to>
    <xdr:sp>
      <xdr:nvSpPr>
        <xdr:cNvPr id="18" name="正方形/長方形 17"/>
        <xdr:cNvSpPr/>
      </xdr:nvSpPr>
      <xdr:spPr>
        <a:xfrm>
          <a:off x="687705" y="3837940"/>
          <a:ext cx="48260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76199</xdr:colOff>
      <xdr:row>6</xdr:row>
      <xdr:rowOff>222435</xdr:rowOff>
    </xdr:from>
    <xdr:to>
      <xdr:col>5</xdr:col>
      <xdr:colOff>28575</xdr:colOff>
      <xdr:row>7</xdr:row>
      <xdr:rowOff>222436</xdr:rowOff>
    </xdr:to>
    <xdr:sp>
      <xdr:nvSpPr>
        <xdr:cNvPr id="21" name="正方形/長方形 20"/>
        <xdr:cNvSpPr/>
      </xdr:nvSpPr>
      <xdr:spPr>
        <a:xfrm>
          <a:off x="1257935" y="1102360"/>
          <a:ext cx="133096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76200</xdr:colOff>
      <xdr:row>5</xdr:row>
      <xdr:rowOff>9525</xdr:rowOff>
    </xdr:from>
    <xdr:to>
      <xdr:col>5</xdr:col>
      <xdr:colOff>38100</xdr:colOff>
      <xdr:row>6</xdr:row>
      <xdr:rowOff>19051</xdr:rowOff>
    </xdr:to>
    <xdr:sp>
      <xdr:nvSpPr>
        <xdr:cNvPr id="23" name="正方形/長方形 22"/>
        <xdr:cNvSpPr/>
      </xdr:nvSpPr>
      <xdr:spPr>
        <a:xfrm>
          <a:off x="1258570" y="796925"/>
          <a:ext cx="1339850" cy="1670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285750</xdr:colOff>
      <xdr:row>3</xdr:row>
      <xdr:rowOff>228599</xdr:rowOff>
    </xdr:from>
    <xdr:to>
      <xdr:col>18</xdr:col>
      <xdr:colOff>1819275</xdr:colOff>
      <xdr:row>9</xdr:row>
      <xdr:rowOff>4482</xdr:rowOff>
    </xdr:to>
    <xdr:sp>
      <xdr:nvSpPr>
        <xdr:cNvPr id="27" name="吹き出し: 角を丸めた四角形 26"/>
        <xdr:cNvSpPr/>
      </xdr:nvSpPr>
      <xdr:spPr>
        <a:xfrm>
          <a:off x="9273540" y="629920"/>
          <a:ext cx="3083560" cy="791845"/>
        </a:xfrm>
        <a:prstGeom prst="wedgeRoundRectCallout">
          <a:avLst>
            <a:gd name="adj1" fmla="val -66585"/>
            <a:gd name="adj2" fmla="val 7812"/>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rgbClr val="FF0000"/>
              </a:solidFill>
              <a:latin typeface="Meiryo UI" panose="020B0604030504040204" pitchFamily="50" charset="-128"/>
              <a:ea typeface="Meiryo UI" panose="020B0604030504040204" pitchFamily="50" charset="-128"/>
            </a:rPr>
            <a:t>■給料範囲：</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最新の場合、有効の最新給料</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履歴の場合、過去の変更履歴と社員</a:t>
          </a:r>
          <a:r>
            <a:rPr kumimoji="1" lang="en-US" altLang="ja-JP" sz="800">
              <a:solidFill>
                <a:srgbClr val="FF0000"/>
              </a:solidFill>
              <a:latin typeface="Meiryo UI" panose="020B0604030504040204" pitchFamily="50" charset="-128"/>
              <a:ea typeface="Meiryo UI" panose="020B0604030504040204" pitchFamily="50" charset="-128"/>
            </a:rPr>
            <a:t>ID</a:t>
          </a:r>
          <a:r>
            <a:rPr kumimoji="1" lang="ja-JP" altLang="en-US" sz="800">
              <a:solidFill>
                <a:srgbClr val="FF0000"/>
              </a:solidFill>
              <a:latin typeface="Meiryo UI" panose="020B0604030504040204" pitchFamily="50" charset="-128"/>
              <a:ea typeface="Meiryo UI" panose="020B0604030504040204" pitchFamily="50" charset="-128"/>
            </a:rPr>
            <a:t>を元にソートして一覧を出す</a:t>
          </a:r>
          <a:endParaRPr kumimoji="1" lang="en-US" altLang="ja-JP" sz="800">
            <a:solidFill>
              <a:srgbClr val="FF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7</xdr:col>
          <xdr:colOff>628650</xdr:colOff>
          <xdr:row>5</xdr:row>
          <xdr:rowOff>9525</xdr:rowOff>
        </xdr:from>
        <xdr:to>
          <xdr:col>8</xdr:col>
          <xdr:colOff>409575</xdr:colOff>
          <xdr:row>6</xdr:row>
          <xdr:rowOff>9525</xdr:rowOff>
        </xdr:to>
        <xdr:sp>
          <xdr:nvSpPr>
            <xdr:cNvPr id="7169" name="Option Button 1" hidden="1">
              <a:extLst>
                <a:ext uri="{63B3BB69-23CF-44E3-9099-C40C66FF867C}">
                  <a14:compatExt spid="_x0000_s7169"/>
                </a:ext>
              </a:extLst>
            </xdr:cNvPr>
            <xdr:cNvSpPr/>
          </xdr:nvSpPr>
          <xdr:spPr>
            <a:xfrm>
              <a:off x="4682490" y="796925"/>
              <a:ext cx="42100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男</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5</xdr:row>
          <xdr:rowOff>9525</xdr:rowOff>
        </xdr:from>
        <xdr:to>
          <xdr:col>9</xdr:col>
          <xdr:colOff>76200</xdr:colOff>
          <xdr:row>6</xdr:row>
          <xdr:rowOff>9525</xdr:rowOff>
        </xdr:to>
        <xdr:sp>
          <xdr:nvSpPr>
            <xdr:cNvPr id="7170" name="Option Button 2" hidden="1">
              <a:extLst>
                <a:ext uri="{63B3BB69-23CF-44E3-9099-C40C66FF867C}">
                  <a14:compatExt spid="_x0000_s7170"/>
                </a:ext>
              </a:extLst>
            </xdr:cNvPr>
            <xdr:cNvSpPr/>
          </xdr:nvSpPr>
          <xdr:spPr>
            <a:xfrm>
              <a:off x="5084445" y="796925"/>
              <a:ext cx="41465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女</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142875</xdr:colOff>
          <xdr:row>6</xdr:row>
          <xdr:rowOff>228600</xdr:rowOff>
        </xdr:from>
        <xdr:to>
          <xdr:col>8</xdr:col>
          <xdr:colOff>609600</xdr:colOff>
          <xdr:row>8</xdr:row>
          <xdr:rowOff>71120</xdr:rowOff>
        </xdr:to>
        <xdr:sp>
          <xdr:nvSpPr>
            <xdr:cNvPr id="7171" name="Option Button 3" hidden="1">
              <a:extLst>
                <a:ext uri="{63B3BB69-23CF-44E3-9099-C40C66FF867C}">
                  <a14:compatExt spid="_x0000_s7171"/>
                </a:ext>
              </a:extLst>
            </xdr:cNvPr>
            <xdr:cNvSpPr/>
          </xdr:nvSpPr>
          <xdr:spPr>
            <a:xfrm>
              <a:off x="4836795" y="1102360"/>
              <a:ext cx="46672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最新</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647700</xdr:colOff>
          <xdr:row>7</xdr:row>
          <xdr:rowOff>0</xdr:rowOff>
        </xdr:from>
        <xdr:to>
          <xdr:col>9</xdr:col>
          <xdr:colOff>333375</xdr:colOff>
          <xdr:row>8</xdr:row>
          <xdr:rowOff>0</xdr:rowOff>
        </xdr:to>
        <xdr:sp>
          <xdr:nvSpPr>
            <xdr:cNvPr id="7172" name="Option Button 4" hidden="1">
              <a:extLst>
                <a:ext uri="{63B3BB69-23CF-44E3-9099-C40C66FF867C}">
                  <a14:compatExt spid="_x0000_s7172"/>
                </a:ext>
              </a:extLst>
            </xdr:cNvPr>
            <xdr:cNvSpPr/>
          </xdr:nvSpPr>
          <xdr:spPr>
            <a:xfrm>
              <a:off x="5341620" y="1102360"/>
              <a:ext cx="41465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履歴</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5</xdr:col>
      <xdr:colOff>200025</xdr:colOff>
      <xdr:row>28</xdr:row>
      <xdr:rowOff>228600</xdr:rowOff>
    </xdr:from>
    <xdr:to>
      <xdr:col>7</xdr:col>
      <xdr:colOff>685800</xdr:colOff>
      <xdr:row>30</xdr:row>
      <xdr:rowOff>0</xdr:rowOff>
    </xdr:to>
    <xdr:sp>
      <xdr:nvSpPr>
        <xdr:cNvPr id="34" name="正方形/長方形 33"/>
        <xdr:cNvSpPr/>
      </xdr:nvSpPr>
      <xdr:spPr>
        <a:xfrm>
          <a:off x="2760345" y="4625340"/>
          <a:ext cx="1933575"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266700</xdr:colOff>
      <xdr:row>9</xdr:row>
      <xdr:rowOff>190500</xdr:rowOff>
    </xdr:from>
    <xdr:to>
      <xdr:col>19</xdr:col>
      <xdr:colOff>0</xdr:colOff>
      <xdr:row>17</xdr:row>
      <xdr:rowOff>66675</xdr:rowOff>
    </xdr:to>
    <xdr:sp>
      <xdr:nvSpPr>
        <xdr:cNvPr id="55" name="吹き出し: 角を丸めた四角形 54"/>
        <xdr:cNvSpPr/>
      </xdr:nvSpPr>
      <xdr:spPr>
        <a:xfrm>
          <a:off x="9601200" y="1574800"/>
          <a:ext cx="2755900" cy="1169035"/>
        </a:xfrm>
        <a:prstGeom prst="wedgeRoundRectCallout">
          <a:avLst>
            <a:gd name="adj1" fmla="val -66585"/>
            <a:gd name="adj2" fmla="val 7812"/>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rgbClr val="FF0000"/>
              </a:solidFill>
              <a:latin typeface="Meiryo UI" panose="020B0604030504040204" pitchFamily="50" charset="-128"/>
              <a:ea typeface="Meiryo UI" panose="020B0604030504040204" pitchFamily="50" charset="-128"/>
            </a:rPr>
            <a:t>■編集ボタン：</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最新の場合、編集が活性です。</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履歴の場合、編集が非活性です。</a:t>
          </a:r>
          <a:endParaRPr kumimoji="1" lang="en-US" altLang="ja-JP" sz="800">
            <a:solidFill>
              <a:srgbClr val="FF0000"/>
            </a:solidFill>
            <a:latin typeface="Meiryo UI" panose="020B0604030504040204" pitchFamily="50" charset="-128"/>
            <a:ea typeface="Meiryo UI" panose="020B0604030504040204" pitchFamily="50" charset="-128"/>
          </a:endParaRPr>
        </a:p>
        <a:p>
          <a:pPr algn="l"/>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■削除したら、履歴に最新の給料レコードを有効にします。</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■履歴のチェックボックスを削除しないようにします。</a:t>
          </a:r>
          <a:endParaRPr kumimoji="1" lang="en-US" altLang="ja-JP" sz="800">
            <a:solidFill>
              <a:srgbClr val="FF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76200</xdr:colOff>
          <xdr:row>14</xdr:row>
          <xdr:rowOff>38100</xdr:rowOff>
        </xdr:from>
        <xdr:to>
          <xdr:col>2</xdr:col>
          <xdr:colOff>238125</xdr:colOff>
          <xdr:row>15</xdr:row>
          <xdr:rowOff>33020</xdr:rowOff>
        </xdr:to>
        <xdr:sp>
          <xdr:nvSpPr>
            <xdr:cNvPr id="7177" name="CheckBox1" hidden="1">
              <a:extLst>
                <a:ext uri="{63B3BB69-23CF-44E3-9099-C40C66FF867C}">
                  <a14:compatExt spid="_x0000_s7177"/>
                </a:ext>
              </a:extLst>
            </xdr:cNvPr>
            <xdr:cNvSpPr/>
          </xdr:nvSpPr>
          <xdr:spPr>
            <a:xfrm>
              <a:off x="965200" y="22428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15</xdr:row>
          <xdr:rowOff>38100</xdr:rowOff>
        </xdr:from>
        <xdr:to>
          <xdr:col>2</xdr:col>
          <xdr:colOff>238125</xdr:colOff>
          <xdr:row>16</xdr:row>
          <xdr:rowOff>33020</xdr:rowOff>
        </xdr:to>
        <xdr:sp>
          <xdr:nvSpPr>
            <xdr:cNvPr id="7178" name="CheckBox2" hidden="1">
              <a:extLst>
                <a:ext uri="{63B3BB69-23CF-44E3-9099-C40C66FF867C}">
                  <a14:compatExt spid="_x0000_s7178"/>
                </a:ext>
              </a:extLst>
            </xdr:cNvPr>
            <xdr:cNvSpPr/>
          </xdr:nvSpPr>
          <xdr:spPr>
            <a:xfrm>
              <a:off x="965200" y="24003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16</xdr:row>
          <xdr:rowOff>38100</xdr:rowOff>
        </xdr:from>
        <xdr:to>
          <xdr:col>2</xdr:col>
          <xdr:colOff>238125</xdr:colOff>
          <xdr:row>17</xdr:row>
          <xdr:rowOff>33020</xdr:rowOff>
        </xdr:to>
        <xdr:sp>
          <xdr:nvSpPr>
            <xdr:cNvPr id="7179" name="CheckBox3" hidden="1">
              <a:extLst>
                <a:ext uri="{63B3BB69-23CF-44E3-9099-C40C66FF867C}">
                  <a14:compatExt spid="_x0000_s7179"/>
                </a:ext>
              </a:extLst>
            </xdr:cNvPr>
            <xdr:cNvSpPr/>
          </xdr:nvSpPr>
          <xdr:spPr>
            <a:xfrm>
              <a:off x="965200" y="25577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17</xdr:row>
          <xdr:rowOff>38100</xdr:rowOff>
        </xdr:from>
        <xdr:to>
          <xdr:col>2</xdr:col>
          <xdr:colOff>238125</xdr:colOff>
          <xdr:row>18</xdr:row>
          <xdr:rowOff>33020</xdr:rowOff>
        </xdr:to>
        <xdr:sp>
          <xdr:nvSpPr>
            <xdr:cNvPr id="7180" name="CheckBox4" hidden="1">
              <a:extLst>
                <a:ext uri="{63B3BB69-23CF-44E3-9099-C40C66FF867C}">
                  <a14:compatExt spid="_x0000_s7180"/>
                </a:ext>
              </a:extLst>
            </xdr:cNvPr>
            <xdr:cNvSpPr/>
          </xdr:nvSpPr>
          <xdr:spPr>
            <a:xfrm>
              <a:off x="965200" y="2715260"/>
              <a:ext cx="161925" cy="152400"/>
            </a:xfrm>
            <a:prstGeom prst="rect">
              <a:avLst/>
            </a:prstGeom>
          </xdr:spPr>
        </xdr:sp>
        <xdr:clientData/>
      </xdr:twoCellAnchor>
    </mc:Choice>
    <mc:Fallback/>
  </mc:AlternateContent>
  <xdr:twoCellAnchor>
    <xdr:from>
      <xdr:col>5</xdr:col>
      <xdr:colOff>190500</xdr:colOff>
      <xdr:row>30</xdr:row>
      <xdr:rowOff>200024</xdr:rowOff>
    </xdr:from>
    <xdr:to>
      <xdr:col>7</xdr:col>
      <xdr:colOff>676275</xdr:colOff>
      <xdr:row>31</xdr:row>
      <xdr:rowOff>219074</xdr:rowOff>
    </xdr:to>
    <xdr:sp>
      <xdr:nvSpPr>
        <xdr:cNvPr id="60" name="正方形/長方形 59"/>
        <xdr:cNvSpPr/>
      </xdr:nvSpPr>
      <xdr:spPr>
        <a:xfrm>
          <a:off x="2750820" y="4940300"/>
          <a:ext cx="194310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10</xdr:col>
          <xdr:colOff>247650</xdr:colOff>
          <xdr:row>27</xdr:row>
          <xdr:rowOff>9525</xdr:rowOff>
        </xdr:from>
        <xdr:to>
          <xdr:col>11</xdr:col>
          <xdr:colOff>28575</xdr:colOff>
          <xdr:row>28</xdr:row>
          <xdr:rowOff>9525</xdr:rowOff>
        </xdr:to>
        <xdr:sp>
          <xdr:nvSpPr>
            <xdr:cNvPr id="7181" name="Option Button 13" hidden="1">
              <a:extLst>
                <a:ext uri="{63B3BB69-23CF-44E3-9099-C40C66FF867C}">
                  <a14:compatExt spid="_x0000_s7181"/>
                </a:ext>
              </a:extLst>
            </xdr:cNvPr>
            <xdr:cNvSpPr/>
          </xdr:nvSpPr>
          <xdr:spPr>
            <a:xfrm>
              <a:off x="6310630" y="4319905"/>
              <a:ext cx="42100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男</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27</xdr:row>
          <xdr:rowOff>9525</xdr:rowOff>
        </xdr:from>
        <xdr:to>
          <xdr:col>11</xdr:col>
          <xdr:colOff>571500</xdr:colOff>
          <xdr:row>28</xdr:row>
          <xdr:rowOff>9525</xdr:rowOff>
        </xdr:to>
        <xdr:sp>
          <xdr:nvSpPr>
            <xdr:cNvPr id="7182" name="Option Button 14" hidden="1">
              <a:extLst>
                <a:ext uri="{63B3BB69-23CF-44E3-9099-C40C66FF867C}">
                  <a14:compatExt spid="_x0000_s7182"/>
                </a:ext>
              </a:extLst>
            </xdr:cNvPr>
            <xdr:cNvSpPr/>
          </xdr:nvSpPr>
          <xdr:spPr>
            <a:xfrm>
              <a:off x="6807835" y="4319905"/>
              <a:ext cx="466725" cy="15748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女</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5</xdr:col>
      <xdr:colOff>209549</xdr:colOff>
      <xdr:row>33</xdr:row>
      <xdr:rowOff>0</xdr:rowOff>
    </xdr:from>
    <xdr:to>
      <xdr:col>7</xdr:col>
      <xdr:colOff>676274</xdr:colOff>
      <xdr:row>34</xdr:row>
      <xdr:rowOff>1</xdr:rowOff>
    </xdr:to>
    <xdr:sp>
      <xdr:nvSpPr>
        <xdr:cNvPr id="64" name="正方形/長方形 63"/>
        <xdr:cNvSpPr/>
      </xdr:nvSpPr>
      <xdr:spPr>
        <a:xfrm>
          <a:off x="2769235" y="5255260"/>
          <a:ext cx="1924685"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295275</xdr:colOff>
      <xdr:row>33</xdr:row>
      <xdr:rowOff>0</xdr:rowOff>
    </xdr:from>
    <xdr:to>
      <xdr:col>12</xdr:col>
      <xdr:colOff>571501</xdr:colOff>
      <xdr:row>33</xdr:row>
      <xdr:rowOff>228601</xdr:rowOff>
    </xdr:to>
    <xdr:sp>
      <xdr:nvSpPr>
        <xdr:cNvPr id="66" name="正方形/長方形 65"/>
        <xdr:cNvSpPr/>
      </xdr:nvSpPr>
      <xdr:spPr>
        <a:xfrm>
          <a:off x="6358255" y="5255260"/>
          <a:ext cx="155638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466725</xdr:colOff>
      <xdr:row>14</xdr:row>
      <xdr:rowOff>66675</xdr:rowOff>
    </xdr:from>
    <xdr:to>
      <xdr:col>18</xdr:col>
      <xdr:colOff>1819275</xdr:colOff>
      <xdr:row>23</xdr:row>
      <xdr:rowOff>161924</xdr:rowOff>
    </xdr:to>
    <xdr:sp>
      <xdr:nvSpPr>
        <xdr:cNvPr id="69" name="吹き出し: 角を丸めた四角形 68"/>
        <xdr:cNvSpPr/>
      </xdr:nvSpPr>
      <xdr:spPr>
        <a:xfrm>
          <a:off x="9801225" y="2271395"/>
          <a:ext cx="2555875" cy="1566545"/>
        </a:xfrm>
        <a:prstGeom prst="wedgeRoundRectCallout">
          <a:avLst>
            <a:gd name="adj1" fmla="val -66585"/>
            <a:gd name="adj2" fmla="val 7812"/>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■更新ボタン</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更新したら、既存データをコピーして履歴を残す。</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更新が成功に終了すれば、一覧画面へ遷移します。</a:t>
          </a:r>
          <a:endParaRPr kumimoji="1" lang="en-US" altLang="ja-JP" sz="800">
            <a:solidFill>
              <a:srgbClr val="FF0000"/>
            </a:solidFill>
            <a:latin typeface="Meiryo UI" panose="020B0604030504040204" pitchFamily="50" charset="-128"/>
            <a:ea typeface="Meiryo UI" panose="020B0604030504040204" pitchFamily="50" charset="-128"/>
          </a:endParaRPr>
        </a:p>
        <a:p>
          <a:pPr algn="l"/>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■初期化の場合</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・給料管理の項目　　</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給料</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レベル</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effectLst/>
              <a:latin typeface="Meiryo UI" panose="020B0604030504040204" pitchFamily="50" charset="-128"/>
              <a:ea typeface="Meiryo UI" panose="020B0604030504040204" pitchFamily="50" charset="-128"/>
              <a:cs typeface="+mn-cs"/>
            </a:rPr>
            <a:t>　・ほかのテーブルで管理</a:t>
          </a:r>
          <a:endParaRPr kumimoji="1" lang="en-US" altLang="ja-JP" sz="800">
            <a:solidFill>
              <a:srgbClr val="FF0000"/>
            </a:solidFill>
            <a:effectLst/>
            <a:latin typeface="Meiryo UI" panose="020B0604030504040204" pitchFamily="50" charset="-128"/>
            <a:ea typeface="Meiryo UI" panose="020B0604030504040204" pitchFamily="50" charset="-128"/>
            <a:cs typeface="+mn-cs"/>
          </a:endParaRPr>
        </a:p>
        <a:p>
          <a:pPr algn="l"/>
          <a:r>
            <a:rPr kumimoji="1" lang="ja-JP" altLang="en-US" sz="800">
              <a:solidFill>
                <a:srgbClr val="FF0000"/>
              </a:solidFill>
              <a:effectLst/>
              <a:latin typeface="Meiryo UI" panose="020B0604030504040204" pitchFamily="50" charset="-128"/>
              <a:ea typeface="Meiryo UI" panose="020B0604030504040204" pitchFamily="50" charset="-128"/>
              <a:cs typeface="+mn-cs"/>
            </a:rPr>
            <a:t>　　生年月日、氏名漢字、性別、入社年月日、</a:t>
          </a:r>
          <a:endParaRPr kumimoji="1" lang="en-US" altLang="ja-JP" sz="800">
            <a:solidFill>
              <a:srgbClr val="FF0000"/>
            </a:solidFill>
            <a:effectLst/>
            <a:latin typeface="Meiryo UI" panose="020B0604030504040204" pitchFamily="50" charset="-128"/>
            <a:ea typeface="Meiryo UI" panose="020B0604030504040204" pitchFamily="50" charset="-128"/>
            <a:cs typeface="+mn-cs"/>
          </a:endParaRPr>
        </a:p>
        <a:p>
          <a:pPr algn="l"/>
          <a:r>
            <a:rPr kumimoji="1" lang="ja-JP" altLang="en-US" sz="800">
              <a:solidFill>
                <a:srgbClr val="FF0000"/>
              </a:solidFill>
              <a:effectLst/>
              <a:latin typeface="Meiryo UI" panose="020B0604030504040204" pitchFamily="50" charset="-128"/>
              <a:ea typeface="Meiryo UI" panose="020B0604030504040204" pitchFamily="50" charset="-128"/>
              <a:cs typeface="+mn-cs"/>
            </a:rPr>
            <a:t>　　勤務年数（</a:t>
          </a:r>
          <a:r>
            <a:rPr kumimoji="1" lang="en-US" altLang="ja-JP" sz="800">
              <a:solidFill>
                <a:srgbClr val="FF0000"/>
              </a:solidFill>
              <a:effectLst/>
              <a:latin typeface="Meiryo UI" panose="020B0604030504040204" pitchFamily="50" charset="-128"/>
              <a:ea typeface="Meiryo UI" panose="020B0604030504040204" pitchFamily="50" charset="-128"/>
              <a:cs typeface="+mn-cs"/>
            </a:rPr>
            <a:t>※</a:t>
          </a:r>
          <a:r>
            <a:rPr kumimoji="1" lang="ja-JP" altLang="en-US" sz="800">
              <a:solidFill>
                <a:srgbClr val="FF0000"/>
              </a:solidFill>
              <a:effectLst/>
              <a:latin typeface="Meiryo UI" panose="020B0604030504040204" pitchFamily="50" charset="-128"/>
              <a:ea typeface="Meiryo UI" panose="020B0604030504040204" pitchFamily="50" charset="-128"/>
              <a:cs typeface="+mn-cs"/>
            </a:rPr>
            <a:t>卒業年月日で算出）</a:t>
          </a:r>
          <a:endParaRPr kumimoji="1" lang="en-US" altLang="ja-JP" sz="800">
            <a:solidFill>
              <a:srgbClr val="FF0000"/>
            </a:solidFill>
            <a:effectLst/>
            <a:latin typeface="+mn-lt"/>
            <a:ea typeface="+mn-ea"/>
            <a:cs typeface="+mn-cs"/>
          </a:endParaRPr>
        </a:p>
        <a:p>
          <a:pPr algn="l"/>
          <a:r>
            <a:rPr kumimoji="1" lang="ja-JP" altLang="en-US" sz="800">
              <a:solidFill>
                <a:srgbClr val="FF0000"/>
              </a:solidFill>
              <a:effectLst/>
              <a:latin typeface="+mn-lt"/>
              <a:ea typeface="+mn-ea"/>
              <a:cs typeface="+mn-cs"/>
            </a:rPr>
            <a:t>　</a:t>
          </a:r>
          <a:endParaRPr kumimoji="1" lang="en-US" altLang="ja-JP" sz="800">
            <a:solidFill>
              <a:srgbClr val="FF0000"/>
            </a:solidFill>
            <a:latin typeface="Meiryo UI" panose="020B0604030504040204" pitchFamily="50" charset="-128"/>
            <a:ea typeface="Meiryo UI" panose="020B0604030504040204" pitchFamily="50" charset="-128"/>
          </a:endParaRPr>
        </a:p>
      </xdr:txBody>
    </xdr:sp>
    <xdr:clientData/>
  </xdr:twoCellAnchor>
  <xdr:twoCellAnchor editAs="oneCell">
    <xdr:from>
      <xdr:col>19</xdr:col>
      <xdr:colOff>123825</xdr:colOff>
      <xdr:row>0</xdr:row>
      <xdr:rowOff>28575</xdr:rowOff>
    </xdr:from>
    <xdr:to>
      <xdr:col>27</xdr:col>
      <xdr:colOff>371475</xdr:colOff>
      <xdr:row>17</xdr:row>
      <xdr:rowOff>114300</xdr:rowOff>
    </xdr:to>
    <xdr:pic>
      <xdr:nvPicPr>
        <xdr:cNvPr id="3" name="図 2"/>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2480925" y="28575"/>
          <a:ext cx="5368290" cy="27628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209549</xdr:colOff>
      <xdr:row>38</xdr:row>
      <xdr:rowOff>0</xdr:rowOff>
    </xdr:from>
    <xdr:to>
      <xdr:col>7</xdr:col>
      <xdr:colOff>676274</xdr:colOff>
      <xdr:row>39</xdr:row>
      <xdr:rowOff>1</xdr:rowOff>
    </xdr:to>
    <xdr:sp>
      <xdr:nvSpPr>
        <xdr:cNvPr id="13" name="正方形/長方形 12"/>
        <xdr:cNvSpPr/>
      </xdr:nvSpPr>
      <xdr:spPr>
        <a:xfrm>
          <a:off x="2769235" y="6042660"/>
          <a:ext cx="192468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209549</xdr:colOff>
      <xdr:row>40</xdr:row>
      <xdr:rowOff>0</xdr:rowOff>
    </xdr:from>
    <xdr:to>
      <xdr:col>7</xdr:col>
      <xdr:colOff>676274</xdr:colOff>
      <xdr:row>41</xdr:row>
      <xdr:rowOff>9526</xdr:rowOff>
    </xdr:to>
    <xdr:sp>
      <xdr:nvSpPr>
        <xdr:cNvPr id="14" name="正方形/長方形 13"/>
        <xdr:cNvSpPr/>
      </xdr:nvSpPr>
      <xdr:spPr>
        <a:xfrm>
          <a:off x="2769235" y="6357620"/>
          <a:ext cx="1924685" cy="1670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323849</xdr:colOff>
      <xdr:row>40</xdr:row>
      <xdr:rowOff>0</xdr:rowOff>
    </xdr:from>
    <xdr:to>
      <xdr:col>13</xdr:col>
      <xdr:colOff>133349</xdr:colOff>
      <xdr:row>41</xdr:row>
      <xdr:rowOff>9526</xdr:rowOff>
    </xdr:to>
    <xdr:sp>
      <xdr:nvSpPr>
        <xdr:cNvPr id="15" name="正方形/長方形 14"/>
        <xdr:cNvSpPr/>
      </xdr:nvSpPr>
      <xdr:spPr>
        <a:xfrm>
          <a:off x="6386195" y="6357620"/>
          <a:ext cx="1774190" cy="1670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238124</xdr:colOff>
      <xdr:row>42</xdr:row>
      <xdr:rowOff>180975</xdr:rowOff>
    </xdr:from>
    <xdr:to>
      <xdr:col>8</xdr:col>
      <xdr:colOff>19049</xdr:colOff>
      <xdr:row>43</xdr:row>
      <xdr:rowOff>190501</xdr:rowOff>
    </xdr:to>
    <xdr:sp>
      <xdr:nvSpPr>
        <xdr:cNvPr id="16" name="正方形/長方形 15"/>
        <xdr:cNvSpPr/>
      </xdr:nvSpPr>
      <xdr:spPr>
        <a:xfrm>
          <a:off x="2797810" y="6830060"/>
          <a:ext cx="191452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238124</xdr:colOff>
      <xdr:row>45</xdr:row>
      <xdr:rowOff>0</xdr:rowOff>
    </xdr:from>
    <xdr:to>
      <xdr:col>8</xdr:col>
      <xdr:colOff>19049</xdr:colOff>
      <xdr:row>46</xdr:row>
      <xdr:rowOff>9526</xdr:rowOff>
    </xdr:to>
    <xdr:sp>
      <xdr:nvSpPr>
        <xdr:cNvPr id="17" name="正方形/長方形 16"/>
        <xdr:cNvSpPr/>
      </xdr:nvSpPr>
      <xdr:spPr>
        <a:xfrm>
          <a:off x="2797810" y="7145020"/>
          <a:ext cx="1914525" cy="1670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238124</xdr:colOff>
      <xdr:row>47</xdr:row>
      <xdr:rowOff>19050</xdr:rowOff>
    </xdr:from>
    <xdr:to>
      <xdr:col>8</xdr:col>
      <xdr:colOff>19049</xdr:colOff>
      <xdr:row>48</xdr:row>
      <xdr:rowOff>28576</xdr:rowOff>
    </xdr:to>
    <xdr:sp>
      <xdr:nvSpPr>
        <xdr:cNvPr id="19" name="正方形/長方形 18"/>
        <xdr:cNvSpPr/>
      </xdr:nvSpPr>
      <xdr:spPr>
        <a:xfrm>
          <a:off x="2797810" y="7479030"/>
          <a:ext cx="1914525" cy="1670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352424</xdr:colOff>
      <xdr:row>42</xdr:row>
      <xdr:rowOff>219075</xdr:rowOff>
    </xdr:from>
    <xdr:to>
      <xdr:col>13</xdr:col>
      <xdr:colOff>161924</xdr:colOff>
      <xdr:row>43</xdr:row>
      <xdr:rowOff>228601</xdr:rowOff>
    </xdr:to>
    <xdr:sp>
      <xdr:nvSpPr>
        <xdr:cNvPr id="24" name="正方形/長方形 23"/>
        <xdr:cNvSpPr/>
      </xdr:nvSpPr>
      <xdr:spPr>
        <a:xfrm>
          <a:off x="6414770" y="6830060"/>
          <a:ext cx="177419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352424</xdr:colOff>
      <xdr:row>45</xdr:row>
      <xdr:rowOff>28575</xdr:rowOff>
    </xdr:from>
    <xdr:to>
      <xdr:col>13</xdr:col>
      <xdr:colOff>161924</xdr:colOff>
      <xdr:row>46</xdr:row>
      <xdr:rowOff>38101</xdr:rowOff>
    </xdr:to>
    <xdr:sp>
      <xdr:nvSpPr>
        <xdr:cNvPr id="25" name="正方形/長方形 24"/>
        <xdr:cNvSpPr/>
      </xdr:nvSpPr>
      <xdr:spPr>
        <a:xfrm>
          <a:off x="6414770" y="7173595"/>
          <a:ext cx="1774190" cy="1670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352424</xdr:colOff>
      <xdr:row>46</xdr:row>
      <xdr:rowOff>209550</xdr:rowOff>
    </xdr:from>
    <xdr:to>
      <xdr:col>13</xdr:col>
      <xdr:colOff>161924</xdr:colOff>
      <xdr:row>47</xdr:row>
      <xdr:rowOff>219076</xdr:rowOff>
    </xdr:to>
    <xdr:sp>
      <xdr:nvSpPr>
        <xdr:cNvPr id="26" name="正方形/長方形 25"/>
        <xdr:cNvSpPr/>
      </xdr:nvSpPr>
      <xdr:spPr>
        <a:xfrm>
          <a:off x="6414770" y="7459980"/>
          <a:ext cx="177419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219074</xdr:colOff>
      <xdr:row>28</xdr:row>
      <xdr:rowOff>219075</xdr:rowOff>
    </xdr:from>
    <xdr:to>
      <xdr:col>13</xdr:col>
      <xdr:colOff>28574</xdr:colOff>
      <xdr:row>29</xdr:row>
      <xdr:rowOff>228601</xdr:rowOff>
    </xdr:to>
    <xdr:sp>
      <xdr:nvSpPr>
        <xdr:cNvPr id="30" name="正方形/長方形 29"/>
        <xdr:cNvSpPr/>
      </xdr:nvSpPr>
      <xdr:spPr>
        <a:xfrm>
          <a:off x="6281420" y="4625340"/>
          <a:ext cx="1774190" cy="1574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Meiryo UI" panose="020B0604030504040204" pitchFamily="50" charset="-128"/>
              <a:ea typeface="Meiryo UI" panose="020B0604030504040204" pitchFamily="50" charset="-128"/>
            </a:rPr>
            <a:t>40</a:t>
          </a:r>
          <a:r>
            <a:rPr kumimoji="1" lang="ja-JP" altLang="en-US" sz="800">
              <a:solidFill>
                <a:sysClr val="windowText" lastClr="000000"/>
              </a:solidFill>
              <a:latin typeface="Meiryo UI" panose="020B0604030504040204" pitchFamily="50" charset="-128"/>
              <a:ea typeface="Meiryo UI" panose="020B0604030504040204" pitchFamily="50" charset="-128"/>
            </a:rPr>
            <a:t>歳</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219075</xdr:colOff>
      <xdr:row>30</xdr:row>
      <xdr:rowOff>228600</xdr:rowOff>
    </xdr:from>
    <xdr:to>
      <xdr:col>13</xdr:col>
      <xdr:colOff>28575</xdr:colOff>
      <xdr:row>32</xdr:row>
      <xdr:rowOff>1</xdr:rowOff>
    </xdr:to>
    <xdr:sp>
      <xdr:nvSpPr>
        <xdr:cNvPr id="31" name="正方形/長方形 30"/>
        <xdr:cNvSpPr/>
      </xdr:nvSpPr>
      <xdr:spPr>
        <a:xfrm>
          <a:off x="6282055" y="4940300"/>
          <a:ext cx="1774190" cy="1574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２年</a:t>
          </a:r>
          <a:r>
            <a:rPr kumimoji="1" lang="en-US" altLang="ja-JP" sz="800">
              <a:solidFill>
                <a:sysClr val="windowText" lastClr="000000"/>
              </a:solidFill>
              <a:latin typeface="Meiryo UI" panose="020B0604030504040204" pitchFamily="50" charset="-128"/>
              <a:ea typeface="Meiryo UI" panose="020B0604030504040204" pitchFamily="50" charset="-128"/>
            </a:rPr>
            <a:t>11</a:t>
          </a:r>
          <a:r>
            <a:rPr kumimoji="1" lang="ja-JP" altLang="en-US" sz="800">
              <a:solidFill>
                <a:sysClr val="windowText" lastClr="000000"/>
              </a:solidFill>
              <a:latin typeface="Meiryo UI" panose="020B0604030504040204" pitchFamily="50" charset="-128"/>
              <a:ea typeface="Meiryo UI" panose="020B0604030504040204" pitchFamily="50" charset="-128"/>
            </a:rPr>
            <a:t>か月</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381000</xdr:colOff>
      <xdr:row>42</xdr:row>
      <xdr:rowOff>200025</xdr:rowOff>
    </xdr:from>
    <xdr:to>
      <xdr:col>18</xdr:col>
      <xdr:colOff>1733550</xdr:colOff>
      <xdr:row>45</xdr:row>
      <xdr:rowOff>85725</xdr:rowOff>
    </xdr:to>
    <xdr:sp>
      <xdr:nvSpPr>
        <xdr:cNvPr id="7168" name="吹き出し: 角を丸めた四角形 7167"/>
        <xdr:cNvSpPr/>
      </xdr:nvSpPr>
      <xdr:spPr>
        <a:xfrm>
          <a:off x="9715500" y="6830060"/>
          <a:ext cx="2632710" cy="400685"/>
        </a:xfrm>
        <a:prstGeom prst="wedgeRoundRectCallout">
          <a:avLst>
            <a:gd name="adj1" fmla="val -66585"/>
            <a:gd name="adj2" fmla="val 7812"/>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rgbClr val="FF0000"/>
              </a:solidFill>
              <a:latin typeface="Meiryo UI" panose="020B0604030504040204" pitchFamily="50" charset="-128"/>
              <a:ea typeface="Meiryo UI" panose="020B0604030504040204" pitchFamily="50" charset="-128"/>
            </a:rPr>
            <a:t>QA</a:t>
          </a:r>
          <a:r>
            <a:rPr kumimoji="1" lang="ja-JP" altLang="en-US" sz="800">
              <a:solidFill>
                <a:srgbClr val="FF0000"/>
              </a:solidFill>
              <a:latin typeface="Meiryo UI" panose="020B0604030504040204" pitchFamily="50" charset="-128"/>
              <a:ea typeface="Meiryo UI" panose="020B0604030504040204" pitchFamily="50" charset="-128"/>
            </a:rPr>
            <a:t>：</a:t>
          </a:r>
          <a:r>
            <a:rPr kumimoji="1" lang="en-US" altLang="ja-JP" sz="800" baseline="0">
              <a:solidFill>
                <a:srgbClr val="FF0000"/>
              </a:solidFill>
              <a:latin typeface="Meiryo UI" panose="020B0604030504040204" pitchFamily="50" charset="-128"/>
              <a:ea typeface="Meiryo UI" panose="020B0604030504040204" pitchFamily="50" charset="-128"/>
            </a:rPr>
            <a:t>2022/08/12</a:t>
          </a:r>
          <a:endParaRPr kumimoji="1" lang="en-US" altLang="ja-JP" sz="800" baseline="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①年金、保険料についての自動計算が必要ですか</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②ボーナス管理：画面を追加しますか</a:t>
          </a:r>
          <a:endParaRPr kumimoji="1" lang="en-US" altLang="ja-JP" sz="800">
            <a:solidFill>
              <a:srgbClr val="FF0000"/>
            </a:solidFill>
            <a:latin typeface="Meiryo UI" panose="020B0604030504040204" pitchFamily="50" charset="-128"/>
            <a:ea typeface="Meiryo UI" panose="020B0604030504040204" pitchFamily="50" charset="-128"/>
          </a:endParaRPr>
        </a:p>
        <a:p>
          <a:pPr algn="l"/>
          <a:endParaRPr kumimoji="1" lang="en-US" altLang="ja-JP"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xdr:col>
      <xdr:colOff>209549</xdr:colOff>
      <xdr:row>36</xdr:row>
      <xdr:rowOff>0</xdr:rowOff>
    </xdr:from>
    <xdr:to>
      <xdr:col>7</xdr:col>
      <xdr:colOff>676274</xdr:colOff>
      <xdr:row>37</xdr:row>
      <xdr:rowOff>1</xdr:rowOff>
    </xdr:to>
    <xdr:sp>
      <xdr:nvSpPr>
        <xdr:cNvPr id="7173" name="正方形/長方形 7172"/>
        <xdr:cNvSpPr/>
      </xdr:nvSpPr>
      <xdr:spPr>
        <a:xfrm>
          <a:off x="2769235" y="5727700"/>
          <a:ext cx="1924685"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8</xdr:row>
      <xdr:rowOff>171448</xdr:rowOff>
    </xdr:from>
    <xdr:to>
      <xdr:col>3</xdr:col>
      <xdr:colOff>134471</xdr:colOff>
      <xdr:row>9</xdr:row>
      <xdr:rowOff>184337</xdr:rowOff>
    </xdr:to>
    <xdr:sp>
      <xdr:nvSpPr>
        <xdr:cNvPr id="2" name="正方形/長方形 1"/>
        <xdr:cNvSpPr/>
      </xdr:nvSpPr>
      <xdr:spPr>
        <a:xfrm>
          <a:off x="819785" y="1417320"/>
          <a:ext cx="49657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182657</xdr:colOff>
      <xdr:row>26</xdr:row>
      <xdr:rowOff>238124</xdr:rowOff>
    </xdr:from>
    <xdr:to>
      <xdr:col>6</xdr:col>
      <xdr:colOff>699249</xdr:colOff>
      <xdr:row>27</xdr:row>
      <xdr:rowOff>238124</xdr:rowOff>
    </xdr:to>
    <xdr:sp>
      <xdr:nvSpPr>
        <xdr:cNvPr id="10" name="正方形/長方形 9"/>
        <xdr:cNvSpPr/>
      </xdr:nvSpPr>
      <xdr:spPr>
        <a:xfrm>
          <a:off x="2004695" y="4310380"/>
          <a:ext cx="179705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王一</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266700</xdr:colOff>
      <xdr:row>23</xdr:row>
      <xdr:rowOff>163045</xdr:rowOff>
    </xdr:from>
    <xdr:to>
      <xdr:col>15</xdr:col>
      <xdr:colOff>248211</xdr:colOff>
      <xdr:row>24</xdr:row>
      <xdr:rowOff>163046</xdr:rowOff>
    </xdr:to>
    <xdr:sp>
      <xdr:nvSpPr>
        <xdr:cNvPr id="11" name="正方形/長方形 10"/>
        <xdr:cNvSpPr/>
      </xdr:nvSpPr>
      <xdr:spPr>
        <a:xfrm>
          <a:off x="9538970" y="3837940"/>
          <a:ext cx="763270" cy="157480"/>
        </a:xfrm>
        <a:prstGeom prst="rect">
          <a:avLst/>
        </a:prstGeom>
        <a:solidFill>
          <a:schemeClr val="bg1">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ダウンロード</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48185</xdr:colOff>
      <xdr:row>23</xdr:row>
      <xdr:rowOff>174250</xdr:rowOff>
    </xdr:from>
    <xdr:to>
      <xdr:col>2</xdr:col>
      <xdr:colOff>281828</xdr:colOff>
      <xdr:row>24</xdr:row>
      <xdr:rowOff>174251</xdr:rowOff>
    </xdr:to>
    <xdr:sp>
      <xdr:nvSpPr>
        <xdr:cNvPr id="12" name="正方形/長方形 11"/>
        <xdr:cNvSpPr/>
      </xdr:nvSpPr>
      <xdr:spPr>
        <a:xfrm>
          <a:off x="687705" y="3837940"/>
          <a:ext cx="482600" cy="157480"/>
        </a:xfrm>
        <a:prstGeom prst="rect">
          <a:avLst/>
        </a:prstGeom>
        <a:solidFill>
          <a:schemeClr val="bg1">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142874</xdr:colOff>
      <xdr:row>7</xdr:row>
      <xdr:rowOff>12885</xdr:rowOff>
    </xdr:from>
    <xdr:to>
      <xdr:col>10</xdr:col>
      <xdr:colOff>0</xdr:colOff>
      <xdr:row>7</xdr:row>
      <xdr:rowOff>209550</xdr:rowOff>
    </xdr:to>
    <xdr:sp>
      <xdr:nvSpPr>
        <xdr:cNvPr id="14" name="正方形/長方形 13"/>
        <xdr:cNvSpPr/>
      </xdr:nvSpPr>
      <xdr:spPr>
        <a:xfrm>
          <a:off x="4596130" y="1115060"/>
          <a:ext cx="1226820" cy="1447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171450</xdr:colOff>
      <xdr:row>5</xdr:row>
      <xdr:rowOff>9525</xdr:rowOff>
    </xdr:from>
    <xdr:to>
      <xdr:col>5</xdr:col>
      <xdr:colOff>133350</xdr:colOff>
      <xdr:row>5</xdr:row>
      <xdr:rowOff>219075</xdr:rowOff>
    </xdr:to>
    <xdr:sp>
      <xdr:nvSpPr>
        <xdr:cNvPr id="16" name="正方形/長方形 15"/>
        <xdr:cNvSpPr/>
      </xdr:nvSpPr>
      <xdr:spPr>
        <a:xfrm>
          <a:off x="1353820" y="796925"/>
          <a:ext cx="1242060" cy="14795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200025</xdr:colOff>
      <xdr:row>28</xdr:row>
      <xdr:rowOff>228600</xdr:rowOff>
    </xdr:from>
    <xdr:to>
      <xdr:col>6</xdr:col>
      <xdr:colOff>685800</xdr:colOff>
      <xdr:row>30</xdr:row>
      <xdr:rowOff>0</xdr:rowOff>
    </xdr:to>
    <xdr:sp>
      <xdr:nvSpPr>
        <xdr:cNvPr id="22" name="正方形/長方形 21"/>
        <xdr:cNvSpPr/>
      </xdr:nvSpPr>
      <xdr:spPr>
        <a:xfrm>
          <a:off x="2022475" y="4625340"/>
          <a:ext cx="1765935"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800">
              <a:solidFill>
                <a:sysClr val="windowText" lastClr="000000"/>
              </a:solidFill>
              <a:latin typeface="Meiryo UI" panose="020B0604030504040204" pitchFamily="50" charset="-128"/>
              <a:ea typeface="Meiryo UI" panose="020B0604030504040204" pitchFamily="50" charset="-128"/>
            </a:rPr>
            <a:t>2022</a:t>
          </a:r>
          <a:r>
            <a:rPr kumimoji="1" lang="ja-JP" altLang="en-US" sz="800">
              <a:solidFill>
                <a:sysClr val="windowText" lastClr="000000"/>
              </a:solidFill>
              <a:latin typeface="Meiryo UI" panose="020B0604030504040204" pitchFamily="50" charset="-128"/>
              <a:ea typeface="Meiryo UI" panose="020B0604030504040204" pitchFamily="50" charset="-128"/>
            </a:rPr>
            <a:t>年</a:t>
          </a:r>
          <a:r>
            <a:rPr kumimoji="1" lang="en-US" altLang="ja-JP" sz="800">
              <a:solidFill>
                <a:sysClr val="windowText" lastClr="000000"/>
              </a:solidFill>
              <a:latin typeface="Meiryo UI" panose="020B0604030504040204" pitchFamily="50" charset="-128"/>
              <a:ea typeface="Meiryo UI" panose="020B0604030504040204" pitchFamily="50" charset="-128"/>
            </a:rPr>
            <a:t>01</a:t>
          </a:r>
          <a:r>
            <a:rPr kumimoji="1" lang="ja-JP" altLang="en-US" sz="800">
              <a:solidFill>
                <a:sysClr val="windowText" lastClr="000000"/>
              </a:solidFill>
              <a:latin typeface="Meiryo UI" panose="020B0604030504040204" pitchFamily="50" charset="-128"/>
              <a:ea typeface="Meiryo UI" panose="020B0604030504040204" pitchFamily="50" charset="-128"/>
            </a:rPr>
            <a:t>月　　　　　　　　　　　　　　📅</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76200</xdr:colOff>
          <xdr:row>14</xdr:row>
          <xdr:rowOff>38100</xdr:rowOff>
        </xdr:from>
        <xdr:to>
          <xdr:col>2</xdr:col>
          <xdr:colOff>238125</xdr:colOff>
          <xdr:row>15</xdr:row>
          <xdr:rowOff>33020</xdr:rowOff>
        </xdr:to>
        <xdr:sp>
          <xdr:nvSpPr>
            <xdr:cNvPr id="8197" name="CheckBox1" hidden="1">
              <a:extLst>
                <a:ext uri="{63B3BB69-23CF-44E3-9099-C40C66FF867C}">
                  <a14:compatExt spid="_x0000_s8197"/>
                </a:ext>
              </a:extLst>
            </xdr:cNvPr>
            <xdr:cNvSpPr/>
          </xdr:nvSpPr>
          <xdr:spPr>
            <a:xfrm>
              <a:off x="965200" y="22428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15</xdr:row>
          <xdr:rowOff>38100</xdr:rowOff>
        </xdr:from>
        <xdr:to>
          <xdr:col>2</xdr:col>
          <xdr:colOff>238125</xdr:colOff>
          <xdr:row>16</xdr:row>
          <xdr:rowOff>33020</xdr:rowOff>
        </xdr:to>
        <xdr:sp>
          <xdr:nvSpPr>
            <xdr:cNvPr id="8198" name="CheckBox2" hidden="1">
              <a:extLst>
                <a:ext uri="{63B3BB69-23CF-44E3-9099-C40C66FF867C}">
                  <a14:compatExt spid="_x0000_s8198"/>
                </a:ext>
              </a:extLst>
            </xdr:cNvPr>
            <xdr:cNvSpPr/>
          </xdr:nvSpPr>
          <xdr:spPr>
            <a:xfrm>
              <a:off x="965200" y="24003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16</xdr:row>
          <xdr:rowOff>38100</xdr:rowOff>
        </xdr:from>
        <xdr:to>
          <xdr:col>2</xdr:col>
          <xdr:colOff>238125</xdr:colOff>
          <xdr:row>17</xdr:row>
          <xdr:rowOff>33020</xdr:rowOff>
        </xdr:to>
        <xdr:sp>
          <xdr:nvSpPr>
            <xdr:cNvPr id="8199" name="CheckBox3" hidden="1">
              <a:extLst>
                <a:ext uri="{63B3BB69-23CF-44E3-9099-C40C66FF867C}">
                  <a14:compatExt spid="_x0000_s8199"/>
                </a:ext>
              </a:extLst>
            </xdr:cNvPr>
            <xdr:cNvSpPr/>
          </xdr:nvSpPr>
          <xdr:spPr>
            <a:xfrm>
              <a:off x="965200" y="25577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17</xdr:row>
          <xdr:rowOff>38100</xdr:rowOff>
        </xdr:from>
        <xdr:to>
          <xdr:col>2</xdr:col>
          <xdr:colOff>238125</xdr:colOff>
          <xdr:row>18</xdr:row>
          <xdr:rowOff>33020</xdr:rowOff>
        </xdr:to>
        <xdr:sp>
          <xdr:nvSpPr>
            <xdr:cNvPr id="8200" name="CheckBox4" hidden="1">
              <a:extLst>
                <a:ext uri="{63B3BB69-23CF-44E3-9099-C40C66FF867C}">
                  <a14:compatExt spid="_x0000_s8200"/>
                </a:ext>
              </a:extLst>
            </xdr:cNvPr>
            <xdr:cNvSpPr/>
          </xdr:nvSpPr>
          <xdr:spPr>
            <a:xfrm>
              <a:off x="965200" y="2715260"/>
              <a:ext cx="161925" cy="152400"/>
            </a:xfrm>
            <a:prstGeom prst="rect">
              <a:avLst/>
            </a:prstGeom>
          </xdr:spPr>
        </xdr:sp>
        <xdr:clientData/>
      </xdr:twoCellAnchor>
    </mc:Choice>
    <mc:Fallback/>
  </mc:AlternateContent>
  <xdr:twoCellAnchor>
    <xdr:from>
      <xdr:col>16</xdr:col>
      <xdr:colOff>498022</xdr:colOff>
      <xdr:row>0</xdr:row>
      <xdr:rowOff>200026</xdr:rowOff>
    </xdr:from>
    <xdr:to>
      <xdr:col>20</xdr:col>
      <xdr:colOff>40821</xdr:colOff>
      <xdr:row>4</xdr:row>
      <xdr:rowOff>163286</xdr:rowOff>
    </xdr:to>
    <xdr:sp>
      <xdr:nvSpPr>
        <xdr:cNvPr id="36" name="吹き出し: 角を丸めた四角形 35"/>
        <xdr:cNvSpPr/>
      </xdr:nvSpPr>
      <xdr:spPr>
        <a:xfrm>
          <a:off x="11210290" y="157480"/>
          <a:ext cx="4210050" cy="629920"/>
        </a:xfrm>
        <a:prstGeom prst="wedgeRoundRectCallout">
          <a:avLst>
            <a:gd name="adj1" fmla="val -66585"/>
            <a:gd name="adj2" fmla="val 7812"/>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■ボタン</a:t>
          </a:r>
          <a:r>
            <a:rPr kumimoji="1" lang="en-US" altLang="ja-JP" sz="800">
              <a:solidFill>
                <a:srgbClr val="FF0000"/>
              </a:solidFill>
              <a:latin typeface="Meiryo UI" panose="020B0604030504040204" pitchFamily="50" charset="-128"/>
              <a:ea typeface="Meiryo UI" panose="020B0604030504040204" pitchFamily="50" charset="-128"/>
            </a:rPr>
            <a:t>【DL】</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・活性の条件</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①勤務表：事務に確認済み</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　　　　②費用：費用があれば、確認済みの状態</a:t>
          </a:r>
          <a:endParaRPr kumimoji="1" lang="en-US" altLang="ja-JP"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9</xdr:col>
      <xdr:colOff>171450</xdr:colOff>
      <xdr:row>28</xdr:row>
      <xdr:rowOff>219075</xdr:rowOff>
    </xdr:from>
    <xdr:to>
      <xdr:col>11</xdr:col>
      <xdr:colOff>447676</xdr:colOff>
      <xdr:row>29</xdr:row>
      <xdr:rowOff>228601</xdr:rowOff>
    </xdr:to>
    <xdr:grpSp>
      <xdr:nvGrpSpPr>
        <xdr:cNvPr id="37" name="グループ化 36"/>
        <xdr:cNvGrpSpPr/>
      </xdr:nvGrpSpPr>
      <xdr:grpSpPr>
        <a:xfrm>
          <a:off x="5354320" y="4625340"/>
          <a:ext cx="1609725" cy="157480"/>
          <a:chOff x="5695950" y="6886575"/>
          <a:chExt cx="1647826" cy="247651"/>
        </a:xfrm>
        <a:solidFill>
          <a:schemeClr val="bg1">
            <a:lumMod val="75000"/>
          </a:schemeClr>
        </a:solidFill>
      </xdr:grpSpPr>
      <xdr:sp>
        <xdr:nvSpPr>
          <xdr:cNvPr id="38" name="正方形/長方形 37"/>
          <xdr:cNvSpPr/>
        </xdr:nvSpPr>
        <xdr:spPr>
          <a:xfrm>
            <a:off x="5695950" y="6886575"/>
            <a:ext cx="1647826" cy="247651"/>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sp>
        <xdr:nvSpPr>
          <xdr:cNvPr id="39" name="二等辺三角形 38"/>
          <xdr:cNvSpPr/>
        </xdr:nvSpPr>
        <xdr:spPr>
          <a:xfrm rot="10800000">
            <a:off x="7153275" y="6962775"/>
            <a:ext cx="114300" cy="114300"/>
          </a:xfrm>
          <a:prstGeom prst="triangle">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3</xdr:col>
      <xdr:colOff>180974</xdr:colOff>
      <xdr:row>7</xdr:row>
      <xdr:rowOff>31935</xdr:rowOff>
    </xdr:from>
    <xdr:to>
      <xdr:col>5</xdr:col>
      <xdr:colOff>133350</xdr:colOff>
      <xdr:row>7</xdr:row>
      <xdr:rowOff>228600</xdr:rowOff>
    </xdr:to>
    <xdr:sp>
      <xdr:nvSpPr>
        <xdr:cNvPr id="51" name="正方形/長方形 50"/>
        <xdr:cNvSpPr/>
      </xdr:nvSpPr>
      <xdr:spPr>
        <a:xfrm>
          <a:off x="1362710" y="1134110"/>
          <a:ext cx="1233170" cy="12573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534762</xdr:colOff>
      <xdr:row>5</xdr:row>
      <xdr:rowOff>214994</xdr:rowOff>
    </xdr:from>
    <xdr:to>
      <xdr:col>20</xdr:col>
      <xdr:colOff>134711</xdr:colOff>
      <xdr:row>10</xdr:row>
      <xdr:rowOff>91169</xdr:rowOff>
    </xdr:to>
    <xdr:sp>
      <xdr:nvSpPr>
        <xdr:cNvPr id="52" name="吹き出し: 角を丸めた四角形 51"/>
        <xdr:cNvSpPr/>
      </xdr:nvSpPr>
      <xdr:spPr>
        <a:xfrm>
          <a:off x="11247120" y="944880"/>
          <a:ext cx="4267200" cy="720725"/>
        </a:xfrm>
        <a:prstGeom prst="wedgeRoundRectCallout">
          <a:avLst>
            <a:gd name="adj1" fmla="val -66585"/>
            <a:gd name="adj2" fmla="val 7812"/>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rgbClr val="FF0000"/>
              </a:solidFill>
              <a:latin typeface="Meiryo UI" panose="020B0604030504040204" pitchFamily="50" charset="-128"/>
              <a:ea typeface="Meiryo UI" panose="020B0604030504040204" pitchFamily="50" charset="-128"/>
            </a:rPr>
            <a:t>■</a:t>
          </a:r>
          <a:r>
            <a:rPr kumimoji="1" lang="en-US" altLang="ja-JP" sz="700">
              <a:solidFill>
                <a:srgbClr val="FF0000"/>
              </a:solidFill>
              <a:latin typeface="Meiryo UI" panose="020B0604030504040204" pitchFamily="50" charset="-128"/>
              <a:ea typeface="Meiryo UI" panose="020B0604030504040204" pitchFamily="50" charset="-128"/>
            </a:rPr>
            <a:t>QA</a:t>
          </a:r>
          <a:r>
            <a:rPr kumimoji="1" lang="ja-JP" altLang="en-US" sz="700">
              <a:solidFill>
                <a:srgbClr val="FF0000"/>
              </a:solidFill>
              <a:latin typeface="Meiryo UI" panose="020B0604030504040204" pitchFamily="50" charset="-128"/>
              <a:ea typeface="Meiryo UI" panose="020B0604030504040204" pitchFamily="50" charset="-128"/>
            </a:rPr>
            <a:t>：</a:t>
          </a:r>
          <a:r>
            <a:rPr kumimoji="1" lang="en-US" altLang="ja-JP" sz="700">
              <a:solidFill>
                <a:srgbClr val="FF0000"/>
              </a:solidFill>
              <a:latin typeface="Meiryo UI" panose="020B0604030504040204" pitchFamily="50" charset="-128"/>
              <a:ea typeface="Meiryo UI" panose="020B0604030504040204" pitchFamily="50" charset="-128"/>
            </a:rPr>
            <a:t>2022/7/26</a:t>
          </a:r>
          <a:endParaRPr kumimoji="1" lang="en-US" altLang="ja-JP" sz="700">
            <a:solidFill>
              <a:srgbClr val="FF0000"/>
            </a:solidFill>
            <a:latin typeface="Meiryo UI" panose="020B0604030504040204" pitchFamily="50" charset="-128"/>
            <a:ea typeface="Meiryo UI" panose="020B0604030504040204" pitchFamily="50" charset="-128"/>
          </a:endParaRPr>
        </a:p>
        <a:p>
          <a:r>
            <a:rPr kumimoji="1" lang="ja-JP" altLang="en-US" sz="700">
              <a:solidFill>
                <a:srgbClr val="FF0000"/>
              </a:solidFill>
              <a:latin typeface="Meiryo UI" panose="020B0604030504040204" pitchFamily="50" charset="-128"/>
              <a:ea typeface="Meiryo UI" panose="020B0604030504040204" pitchFamily="50" charset="-128"/>
            </a:rPr>
            <a:t>該当機能が有ったら、改めてメールで社員へ給料伝票を送信しますか</a:t>
          </a:r>
          <a:br>
            <a:rPr kumimoji="1" lang="en-US" altLang="ja-JP" sz="700">
              <a:solidFill>
                <a:srgbClr val="FF0000"/>
              </a:solidFill>
              <a:latin typeface="Meiryo UI" panose="020B0604030504040204" pitchFamily="50" charset="-128"/>
              <a:ea typeface="Meiryo UI" panose="020B0604030504040204" pitchFamily="50" charset="-128"/>
            </a:rPr>
          </a:br>
          <a:r>
            <a:rPr kumimoji="1" lang="ja-JP" altLang="ja-JP" sz="700">
              <a:solidFill>
                <a:srgbClr val="FF0000"/>
              </a:solidFill>
              <a:effectLst/>
              <a:latin typeface="+mn-lt"/>
              <a:ea typeface="+mn-ea"/>
              <a:cs typeface="+mn-cs"/>
            </a:rPr>
            <a:t>■</a:t>
          </a:r>
          <a:r>
            <a:rPr kumimoji="1" lang="en-US" altLang="ja-JP" sz="700">
              <a:solidFill>
                <a:srgbClr val="FF0000"/>
              </a:solidFill>
              <a:effectLst/>
              <a:latin typeface="+mn-lt"/>
              <a:ea typeface="+mn-ea"/>
              <a:cs typeface="+mn-cs"/>
            </a:rPr>
            <a:t>QA</a:t>
          </a:r>
          <a:r>
            <a:rPr kumimoji="1" lang="ja-JP" altLang="ja-JP" sz="700">
              <a:solidFill>
                <a:srgbClr val="FF0000"/>
              </a:solidFill>
              <a:effectLst/>
              <a:latin typeface="+mn-lt"/>
              <a:ea typeface="+mn-ea"/>
              <a:cs typeface="+mn-cs"/>
            </a:rPr>
            <a:t>：</a:t>
          </a:r>
          <a:r>
            <a:rPr kumimoji="1" lang="en-US" altLang="ja-JP" sz="700">
              <a:solidFill>
                <a:srgbClr val="FF0000"/>
              </a:solidFill>
              <a:effectLst/>
              <a:latin typeface="+mn-lt"/>
              <a:ea typeface="+mn-ea"/>
              <a:cs typeface="+mn-cs"/>
            </a:rPr>
            <a:t>2022/7/26</a:t>
          </a:r>
          <a:endParaRPr lang="ja-JP" altLang="ja-JP" sz="700">
            <a:solidFill>
              <a:srgbClr val="FF0000"/>
            </a:solidFill>
            <a:effectLst/>
          </a:endParaRPr>
        </a:p>
        <a:p>
          <a:r>
            <a:rPr kumimoji="1" lang="ja-JP" altLang="ja-JP" sz="700">
              <a:solidFill>
                <a:srgbClr val="FF0000"/>
              </a:solidFill>
              <a:effectLst/>
              <a:latin typeface="+mn-lt"/>
              <a:ea typeface="+mn-ea"/>
              <a:cs typeface="+mn-cs"/>
            </a:rPr>
            <a:t>ダウンロード可能の条件について、</a:t>
          </a:r>
          <a:endParaRPr lang="ja-JP" altLang="ja-JP" sz="700">
            <a:solidFill>
              <a:srgbClr val="FF0000"/>
            </a:solidFill>
            <a:effectLst/>
          </a:endParaRPr>
        </a:p>
        <a:p>
          <a:r>
            <a:rPr kumimoji="1" lang="ja-JP" altLang="ja-JP" sz="700">
              <a:solidFill>
                <a:srgbClr val="FF0000"/>
              </a:solidFill>
              <a:effectLst/>
              <a:latin typeface="+mn-lt"/>
              <a:ea typeface="+mn-ea"/>
              <a:cs typeface="+mn-cs"/>
            </a:rPr>
            <a:t>残業、費用、契約のその他が確定される場合、ダウンロードできますか、</a:t>
          </a:r>
          <a:endParaRPr lang="ja-JP" altLang="ja-JP" sz="700">
            <a:solidFill>
              <a:srgbClr val="FF0000"/>
            </a:solidFill>
            <a:effectLst/>
          </a:endParaRPr>
        </a:p>
        <a:p>
          <a:r>
            <a:rPr kumimoji="1" lang="ja-JP" altLang="ja-JP" sz="700">
              <a:solidFill>
                <a:srgbClr val="FF0000"/>
              </a:solidFill>
              <a:effectLst/>
              <a:latin typeface="+mn-lt"/>
              <a:ea typeface="+mn-ea"/>
              <a:cs typeface="+mn-cs"/>
            </a:rPr>
            <a:t>請求書が承認された後、ダウンロードできますか</a:t>
          </a:r>
          <a:endParaRPr lang="ja-JP" altLang="ja-JP" sz="700">
            <a:solidFill>
              <a:srgbClr val="FF0000"/>
            </a:solidFill>
            <a:effectLst/>
          </a:endParaRPr>
        </a:p>
      </xdr:txBody>
    </xdr:sp>
    <xdr:clientData/>
  </xdr:twoCellAnchor>
  <xdr:twoCellAnchor editAs="oneCell">
    <xdr:from>
      <xdr:col>1</xdr:col>
      <xdr:colOff>0</xdr:colOff>
      <xdr:row>46</xdr:row>
      <xdr:rowOff>0</xdr:rowOff>
    </xdr:from>
    <xdr:to>
      <xdr:col>11</xdr:col>
      <xdr:colOff>628650</xdr:colOff>
      <xdr:row>66</xdr:row>
      <xdr:rowOff>47625</xdr:rowOff>
    </xdr:to>
    <xdr:pic>
      <xdr:nvPicPr>
        <xdr:cNvPr id="4" name="図 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640080" y="7302500"/>
          <a:ext cx="6504940" cy="319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541565</xdr:colOff>
      <xdr:row>40</xdr:row>
      <xdr:rowOff>27214</xdr:rowOff>
    </xdr:from>
    <xdr:to>
      <xdr:col>30</xdr:col>
      <xdr:colOff>92850</xdr:colOff>
      <xdr:row>82</xdr:row>
      <xdr:rowOff>23200</xdr:rowOff>
    </xdr:to>
    <xdr:pic>
      <xdr:nvPicPr>
        <xdr:cNvPr id="6" name="図 5"/>
        <xdr:cNvPicPr>
          <a:picLocks noChangeAspect="1"/>
        </xdr:cNvPicPr>
      </xdr:nvPicPr>
      <xdr:blipFill>
        <a:blip r:embed="rId2"/>
        <a:srcRect r="14725"/>
        <a:stretch>
          <a:fillRect/>
        </a:stretch>
      </xdr:blipFill>
      <xdr:spPr>
        <a:xfrm>
          <a:off x="7697470" y="6384290"/>
          <a:ext cx="14486890" cy="6610350"/>
        </a:xfrm>
        <a:prstGeom prst="rect">
          <a:avLst/>
        </a:prstGeom>
      </xdr:spPr>
    </xdr:pic>
    <xdr:clientData/>
  </xdr:twoCellAnchor>
  <xdr:twoCellAnchor>
    <xdr:from>
      <xdr:col>23</xdr:col>
      <xdr:colOff>63394</xdr:colOff>
      <xdr:row>14</xdr:row>
      <xdr:rowOff>30975</xdr:rowOff>
    </xdr:from>
    <xdr:to>
      <xdr:col>23</xdr:col>
      <xdr:colOff>497061</xdr:colOff>
      <xdr:row>14</xdr:row>
      <xdr:rowOff>237725</xdr:rowOff>
    </xdr:to>
    <xdr:sp>
      <xdr:nvSpPr>
        <xdr:cNvPr id="15" name="正方形/長方形 14"/>
        <xdr:cNvSpPr/>
      </xdr:nvSpPr>
      <xdr:spPr>
        <a:xfrm>
          <a:off x="17673955" y="2235200"/>
          <a:ext cx="433705" cy="1270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rPr>
            <a:t>DL</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23</xdr:col>
      <xdr:colOff>63394</xdr:colOff>
      <xdr:row>15</xdr:row>
      <xdr:rowOff>30975</xdr:rowOff>
    </xdr:from>
    <xdr:to>
      <xdr:col>23</xdr:col>
      <xdr:colOff>497061</xdr:colOff>
      <xdr:row>15</xdr:row>
      <xdr:rowOff>237725</xdr:rowOff>
    </xdr:to>
    <xdr:sp>
      <xdr:nvSpPr>
        <xdr:cNvPr id="17" name="正方形/長方形 16"/>
        <xdr:cNvSpPr/>
      </xdr:nvSpPr>
      <xdr:spPr>
        <a:xfrm>
          <a:off x="17673955" y="2392680"/>
          <a:ext cx="433705" cy="1270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rPr>
            <a:t>DL</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23</xdr:col>
      <xdr:colOff>63394</xdr:colOff>
      <xdr:row>16</xdr:row>
      <xdr:rowOff>30975</xdr:rowOff>
    </xdr:from>
    <xdr:to>
      <xdr:col>23</xdr:col>
      <xdr:colOff>497061</xdr:colOff>
      <xdr:row>16</xdr:row>
      <xdr:rowOff>237725</xdr:rowOff>
    </xdr:to>
    <xdr:sp>
      <xdr:nvSpPr>
        <xdr:cNvPr id="18" name="正方形/長方形 17"/>
        <xdr:cNvSpPr/>
      </xdr:nvSpPr>
      <xdr:spPr>
        <a:xfrm>
          <a:off x="17673955" y="2550160"/>
          <a:ext cx="433705" cy="1270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rPr>
            <a:t>DL</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23</xdr:col>
      <xdr:colOff>77001</xdr:colOff>
      <xdr:row>17</xdr:row>
      <xdr:rowOff>30974</xdr:rowOff>
    </xdr:from>
    <xdr:to>
      <xdr:col>23</xdr:col>
      <xdr:colOff>510668</xdr:colOff>
      <xdr:row>17</xdr:row>
      <xdr:rowOff>237724</xdr:rowOff>
    </xdr:to>
    <xdr:sp>
      <xdr:nvSpPr>
        <xdr:cNvPr id="19" name="正方形/長方形 18"/>
        <xdr:cNvSpPr/>
      </xdr:nvSpPr>
      <xdr:spPr>
        <a:xfrm>
          <a:off x="17687925" y="2707640"/>
          <a:ext cx="433705" cy="1270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800">
              <a:solidFill>
                <a:sysClr val="windowText" lastClr="000000"/>
              </a:solidFill>
              <a:latin typeface="Meiryo UI" panose="020B0604030504040204" pitchFamily="50" charset="-128"/>
              <a:ea typeface="Meiryo UI" panose="020B0604030504040204" pitchFamily="50" charset="-128"/>
            </a:rPr>
            <a:t>DL</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44824</xdr:colOff>
      <xdr:row>25</xdr:row>
      <xdr:rowOff>11206</xdr:rowOff>
    </xdr:from>
    <xdr:to>
      <xdr:col>15</xdr:col>
      <xdr:colOff>571500</xdr:colOff>
      <xdr:row>38</xdr:row>
      <xdr:rowOff>212911</xdr:rowOff>
    </xdr:to>
    <xdr:sp>
      <xdr:nvSpPr>
        <xdr:cNvPr id="3" name="正方形/長方形 2"/>
        <xdr:cNvSpPr/>
      </xdr:nvSpPr>
      <xdr:spPr>
        <a:xfrm>
          <a:off x="933450" y="4006215"/>
          <a:ext cx="9692640" cy="21939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rgbClr val="FF0000"/>
              </a:solidFill>
              <a:latin typeface="Meiryo UI" panose="020B0604030504040204" pitchFamily="50" charset="-128"/>
              <a:ea typeface="Meiryo UI" panose="020B0604030504040204" pitchFamily="50" charset="-128"/>
            </a:rPr>
            <a:t>参照画面不要</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7</xdr:row>
      <xdr:rowOff>9523</xdr:rowOff>
    </xdr:from>
    <xdr:to>
      <xdr:col>2</xdr:col>
      <xdr:colOff>180975</xdr:colOff>
      <xdr:row>8</xdr:row>
      <xdr:rowOff>22412</xdr:rowOff>
    </xdr:to>
    <xdr:sp>
      <xdr:nvSpPr>
        <xdr:cNvPr id="2" name="正方形/長方形 1"/>
        <xdr:cNvSpPr/>
      </xdr:nvSpPr>
      <xdr:spPr>
        <a:xfrm>
          <a:off x="819785" y="1130300"/>
          <a:ext cx="641350" cy="17081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104774</xdr:colOff>
      <xdr:row>3</xdr:row>
      <xdr:rowOff>238124</xdr:rowOff>
    </xdr:from>
    <xdr:to>
      <xdr:col>4</xdr:col>
      <xdr:colOff>123825</xdr:colOff>
      <xdr:row>5</xdr:row>
      <xdr:rowOff>76200</xdr:rowOff>
    </xdr:to>
    <xdr:sp>
      <xdr:nvSpPr>
        <xdr:cNvPr id="3" name="正方形/長方形 2"/>
        <xdr:cNvSpPr/>
      </xdr:nvSpPr>
      <xdr:spPr>
        <a:xfrm>
          <a:off x="1384300" y="648970"/>
          <a:ext cx="1299845" cy="2336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438151</xdr:colOff>
      <xdr:row>7</xdr:row>
      <xdr:rowOff>9523</xdr:rowOff>
    </xdr:from>
    <xdr:to>
      <xdr:col>3</xdr:col>
      <xdr:colOff>419101</xdr:colOff>
      <xdr:row>8</xdr:row>
      <xdr:rowOff>38099</xdr:rowOff>
    </xdr:to>
    <xdr:sp>
      <xdr:nvSpPr>
        <xdr:cNvPr id="5" name="正方形/長方形 4"/>
        <xdr:cNvSpPr/>
      </xdr:nvSpPr>
      <xdr:spPr>
        <a:xfrm>
          <a:off x="1718310" y="1130300"/>
          <a:ext cx="621030" cy="18605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77001</xdr:colOff>
      <xdr:row>12</xdr:row>
      <xdr:rowOff>17368</xdr:rowOff>
    </xdr:from>
    <xdr:to>
      <xdr:col>7</xdr:col>
      <xdr:colOff>510668</xdr:colOff>
      <xdr:row>12</xdr:row>
      <xdr:rowOff>224118</xdr:rowOff>
    </xdr:to>
    <xdr:sp>
      <xdr:nvSpPr>
        <xdr:cNvPr id="6" name="正方形/長方形 5"/>
        <xdr:cNvSpPr/>
      </xdr:nvSpPr>
      <xdr:spPr>
        <a:xfrm>
          <a:off x="4557395" y="1925955"/>
          <a:ext cx="433705" cy="14986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77001</xdr:colOff>
      <xdr:row>13</xdr:row>
      <xdr:rowOff>17368</xdr:rowOff>
    </xdr:from>
    <xdr:to>
      <xdr:col>7</xdr:col>
      <xdr:colOff>510668</xdr:colOff>
      <xdr:row>13</xdr:row>
      <xdr:rowOff>224118</xdr:rowOff>
    </xdr:to>
    <xdr:sp>
      <xdr:nvSpPr>
        <xdr:cNvPr id="10" name="正方形/長方形 9"/>
        <xdr:cNvSpPr/>
      </xdr:nvSpPr>
      <xdr:spPr>
        <a:xfrm>
          <a:off x="4557395" y="2092960"/>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77001</xdr:colOff>
      <xdr:row>14</xdr:row>
      <xdr:rowOff>17368</xdr:rowOff>
    </xdr:from>
    <xdr:to>
      <xdr:col>7</xdr:col>
      <xdr:colOff>510668</xdr:colOff>
      <xdr:row>14</xdr:row>
      <xdr:rowOff>224118</xdr:rowOff>
    </xdr:to>
    <xdr:sp>
      <xdr:nvSpPr>
        <xdr:cNvPr id="11" name="正方形/長方形 10"/>
        <xdr:cNvSpPr/>
      </xdr:nvSpPr>
      <xdr:spPr>
        <a:xfrm>
          <a:off x="4557395" y="2250440"/>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77001</xdr:colOff>
      <xdr:row>15</xdr:row>
      <xdr:rowOff>17368</xdr:rowOff>
    </xdr:from>
    <xdr:to>
      <xdr:col>7</xdr:col>
      <xdr:colOff>510668</xdr:colOff>
      <xdr:row>15</xdr:row>
      <xdr:rowOff>224118</xdr:rowOff>
    </xdr:to>
    <xdr:sp>
      <xdr:nvSpPr>
        <xdr:cNvPr id="12" name="正方形/長方形 11"/>
        <xdr:cNvSpPr/>
      </xdr:nvSpPr>
      <xdr:spPr>
        <a:xfrm>
          <a:off x="4557395" y="2407920"/>
          <a:ext cx="433705"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編集</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539167</xdr:colOff>
      <xdr:row>24</xdr:row>
      <xdr:rowOff>190500</xdr:rowOff>
    </xdr:from>
    <xdr:to>
      <xdr:col>6</xdr:col>
      <xdr:colOff>375401</xdr:colOff>
      <xdr:row>25</xdr:row>
      <xdr:rowOff>238124</xdr:rowOff>
    </xdr:to>
    <xdr:sp>
      <xdr:nvSpPr>
        <xdr:cNvPr id="13" name="正方形/長方形 12"/>
        <xdr:cNvSpPr/>
      </xdr:nvSpPr>
      <xdr:spPr>
        <a:xfrm>
          <a:off x="2459355" y="3975100"/>
          <a:ext cx="1756410" cy="1574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12</xdr:col>
      <xdr:colOff>122464</xdr:colOff>
      <xdr:row>21</xdr:row>
      <xdr:rowOff>163044</xdr:rowOff>
    </xdr:from>
    <xdr:to>
      <xdr:col>13</xdr:col>
      <xdr:colOff>248211</xdr:colOff>
      <xdr:row>22</xdr:row>
      <xdr:rowOff>163285</xdr:rowOff>
    </xdr:to>
    <xdr:sp>
      <xdr:nvSpPr>
        <xdr:cNvPr id="14" name="正方形/長方形 13"/>
        <xdr:cNvSpPr/>
      </xdr:nvSpPr>
      <xdr:spPr>
        <a:xfrm>
          <a:off x="7802880" y="3493135"/>
          <a:ext cx="76581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作成・更新</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48185</xdr:colOff>
      <xdr:row>21</xdr:row>
      <xdr:rowOff>174250</xdr:rowOff>
    </xdr:from>
    <xdr:to>
      <xdr:col>2</xdr:col>
      <xdr:colOff>281828</xdr:colOff>
      <xdr:row>22</xdr:row>
      <xdr:rowOff>174251</xdr:rowOff>
    </xdr:to>
    <xdr:sp>
      <xdr:nvSpPr>
        <xdr:cNvPr id="15" name="正方形/長方形 14"/>
        <xdr:cNvSpPr/>
      </xdr:nvSpPr>
      <xdr:spPr>
        <a:xfrm>
          <a:off x="687705" y="3493135"/>
          <a:ext cx="87376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539164</xdr:colOff>
      <xdr:row>26</xdr:row>
      <xdr:rowOff>208189</xdr:rowOff>
    </xdr:from>
    <xdr:to>
      <xdr:col>6</xdr:col>
      <xdr:colOff>375398</xdr:colOff>
      <xdr:row>28</xdr:row>
      <xdr:rowOff>20410</xdr:rowOff>
    </xdr:to>
    <xdr:sp>
      <xdr:nvSpPr>
        <xdr:cNvPr id="19" name="正方形/長方形 18"/>
        <xdr:cNvSpPr/>
      </xdr:nvSpPr>
      <xdr:spPr>
        <a:xfrm>
          <a:off x="2459355" y="4290060"/>
          <a:ext cx="1756410" cy="177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539164</xdr:colOff>
      <xdr:row>28</xdr:row>
      <xdr:rowOff>208189</xdr:rowOff>
    </xdr:from>
    <xdr:to>
      <xdr:col>6</xdr:col>
      <xdr:colOff>375398</xdr:colOff>
      <xdr:row>30</xdr:row>
      <xdr:rowOff>20410</xdr:rowOff>
    </xdr:to>
    <xdr:sp>
      <xdr:nvSpPr>
        <xdr:cNvPr id="20" name="正方形/長方形 19"/>
        <xdr:cNvSpPr/>
      </xdr:nvSpPr>
      <xdr:spPr>
        <a:xfrm>
          <a:off x="2459355" y="4605020"/>
          <a:ext cx="1756410" cy="177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539164</xdr:colOff>
      <xdr:row>30</xdr:row>
      <xdr:rowOff>208189</xdr:rowOff>
    </xdr:from>
    <xdr:to>
      <xdr:col>6</xdr:col>
      <xdr:colOff>375398</xdr:colOff>
      <xdr:row>32</xdr:row>
      <xdr:rowOff>20410</xdr:rowOff>
    </xdr:to>
    <xdr:sp>
      <xdr:nvSpPr>
        <xdr:cNvPr id="22" name="正方形/長方形 21"/>
        <xdr:cNvSpPr/>
      </xdr:nvSpPr>
      <xdr:spPr>
        <a:xfrm>
          <a:off x="2459355" y="4919980"/>
          <a:ext cx="1756410" cy="177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539164</xdr:colOff>
      <xdr:row>32</xdr:row>
      <xdr:rowOff>208188</xdr:rowOff>
    </xdr:from>
    <xdr:to>
      <xdr:col>8</xdr:col>
      <xdr:colOff>152400</xdr:colOff>
      <xdr:row>36</xdr:row>
      <xdr:rowOff>219074</xdr:rowOff>
    </xdr:to>
    <xdr:sp>
      <xdr:nvSpPr>
        <xdr:cNvPr id="24" name="正方形/長方形 23"/>
        <xdr:cNvSpPr/>
      </xdr:nvSpPr>
      <xdr:spPr>
        <a:xfrm>
          <a:off x="2459355" y="5234940"/>
          <a:ext cx="2813685" cy="63944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8</xdr:row>
      <xdr:rowOff>171448</xdr:rowOff>
    </xdr:from>
    <xdr:to>
      <xdr:col>3</xdr:col>
      <xdr:colOff>134471</xdr:colOff>
      <xdr:row>9</xdr:row>
      <xdr:rowOff>184337</xdr:rowOff>
    </xdr:to>
    <xdr:sp>
      <xdr:nvSpPr>
        <xdr:cNvPr id="2" name="正方形/長方形 1"/>
        <xdr:cNvSpPr/>
      </xdr:nvSpPr>
      <xdr:spPr>
        <a:xfrm>
          <a:off x="819785" y="1417320"/>
          <a:ext cx="49657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104215</xdr:colOff>
      <xdr:row>14</xdr:row>
      <xdr:rowOff>30975</xdr:rowOff>
    </xdr:from>
    <xdr:to>
      <xdr:col>14</xdr:col>
      <xdr:colOff>537882</xdr:colOff>
      <xdr:row>14</xdr:row>
      <xdr:rowOff>237725</xdr:rowOff>
    </xdr:to>
    <xdr:sp>
      <xdr:nvSpPr>
        <xdr:cNvPr id="3" name="正方形/長方形 2"/>
        <xdr:cNvSpPr/>
      </xdr:nvSpPr>
      <xdr:spPr>
        <a:xfrm>
          <a:off x="8674100" y="2235200"/>
          <a:ext cx="433705" cy="1270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変更</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104215</xdr:colOff>
      <xdr:row>15</xdr:row>
      <xdr:rowOff>30975</xdr:rowOff>
    </xdr:from>
    <xdr:to>
      <xdr:col>14</xdr:col>
      <xdr:colOff>537882</xdr:colOff>
      <xdr:row>15</xdr:row>
      <xdr:rowOff>237725</xdr:rowOff>
    </xdr:to>
    <xdr:sp>
      <xdr:nvSpPr>
        <xdr:cNvPr id="4" name="正方形/長方形 3"/>
        <xdr:cNvSpPr/>
      </xdr:nvSpPr>
      <xdr:spPr>
        <a:xfrm>
          <a:off x="8674100" y="2392680"/>
          <a:ext cx="433705" cy="1270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ja-JP" sz="800">
              <a:solidFill>
                <a:sysClr val="windowText" lastClr="000000"/>
              </a:solidFill>
              <a:latin typeface="Meiryo UI" panose="020B0604030504040204" pitchFamily="50" charset="-128"/>
              <a:ea typeface="Meiryo UI" panose="020B0604030504040204" pitchFamily="50" charset="-128"/>
              <a:cs typeface="+mn-cs"/>
            </a:rPr>
            <a:t>変更</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14</xdr:col>
      <xdr:colOff>104215</xdr:colOff>
      <xdr:row>16</xdr:row>
      <xdr:rowOff>30975</xdr:rowOff>
    </xdr:from>
    <xdr:to>
      <xdr:col>14</xdr:col>
      <xdr:colOff>537882</xdr:colOff>
      <xdr:row>16</xdr:row>
      <xdr:rowOff>237725</xdr:rowOff>
    </xdr:to>
    <xdr:sp>
      <xdr:nvSpPr>
        <xdr:cNvPr id="5" name="正方形/長方形 4"/>
        <xdr:cNvSpPr/>
      </xdr:nvSpPr>
      <xdr:spPr>
        <a:xfrm>
          <a:off x="8674100" y="2550160"/>
          <a:ext cx="433705" cy="1270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ja-JP" sz="800">
              <a:solidFill>
                <a:sysClr val="windowText" lastClr="000000"/>
              </a:solidFill>
              <a:latin typeface="Meiryo UI" panose="020B0604030504040204" pitchFamily="50" charset="-128"/>
              <a:ea typeface="Meiryo UI" panose="020B0604030504040204" pitchFamily="50" charset="-128"/>
              <a:cs typeface="+mn-cs"/>
            </a:rPr>
            <a:t>変更</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14</xdr:col>
      <xdr:colOff>104215</xdr:colOff>
      <xdr:row>17</xdr:row>
      <xdr:rowOff>30975</xdr:rowOff>
    </xdr:from>
    <xdr:to>
      <xdr:col>14</xdr:col>
      <xdr:colOff>537882</xdr:colOff>
      <xdr:row>17</xdr:row>
      <xdr:rowOff>237725</xdr:rowOff>
    </xdr:to>
    <xdr:sp>
      <xdr:nvSpPr>
        <xdr:cNvPr id="6" name="正方形/長方形 5"/>
        <xdr:cNvSpPr/>
      </xdr:nvSpPr>
      <xdr:spPr>
        <a:xfrm>
          <a:off x="8674100" y="2707640"/>
          <a:ext cx="433705" cy="12700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ja-JP" sz="800">
              <a:solidFill>
                <a:sysClr val="windowText" lastClr="000000"/>
              </a:solidFill>
              <a:latin typeface="Meiryo UI" panose="020B0604030504040204" pitchFamily="50" charset="-128"/>
              <a:ea typeface="Meiryo UI" panose="020B0604030504040204" pitchFamily="50" charset="-128"/>
              <a:cs typeface="+mn-cs"/>
            </a:rPr>
            <a:t>変更</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4</xdr:col>
      <xdr:colOff>344582</xdr:colOff>
      <xdr:row>26</xdr:row>
      <xdr:rowOff>238124</xdr:rowOff>
    </xdr:from>
    <xdr:to>
      <xdr:col>7</xdr:col>
      <xdr:colOff>165849</xdr:colOff>
      <xdr:row>27</xdr:row>
      <xdr:rowOff>238124</xdr:rowOff>
    </xdr:to>
    <xdr:sp>
      <xdr:nvSpPr>
        <xdr:cNvPr id="7" name="正方形/長方形 6"/>
        <xdr:cNvSpPr/>
      </xdr:nvSpPr>
      <xdr:spPr>
        <a:xfrm>
          <a:off x="2255520" y="4310380"/>
          <a:ext cx="1812925"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王一</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266700</xdr:colOff>
      <xdr:row>23</xdr:row>
      <xdr:rowOff>163045</xdr:rowOff>
    </xdr:from>
    <xdr:to>
      <xdr:col>15</xdr:col>
      <xdr:colOff>248211</xdr:colOff>
      <xdr:row>24</xdr:row>
      <xdr:rowOff>163046</xdr:rowOff>
    </xdr:to>
    <xdr:sp>
      <xdr:nvSpPr>
        <xdr:cNvPr id="8" name="正方形/長方形 7"/>
        <xdr:cNvSpPr/>
      </xdr:nvSpPr>
      <xdr:spPr>
        <a:xfrm>
          <a:off x="8836660" y="3837940"/>
          <a:ext cx="67437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勤務登録</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48185</xdr:colOff>
      <xdr:row>23</xdr:row>
      <xdr:rowOff>174250</xdr:rowOff>
    </xdr:from>
    <xdr:to>
      <xdr:col>2</xdr:col>
      <xdr:colOff>281828</xdr:colOff>
      <xdr:row>24</xdr:row>
      <xdr:rowOff>174251</xdr:rowOff>
    </xdr:to>
    <xdr:sp>
      <xdr:nvSpPr>
        <xdr:cNvPr id="9" name="正方形/長方形 8"/>
        <xdr:cNvSpPr/>
      </xdr:nvSpPr>
      <xdr:spPr>
        <a:xfrm>
          <a:off x="687705" y="3837940"/>
          <a:ext cx="48260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142874</xdr:colOff>
      <xdr:row>7</xdr:row>
      <xdr:rowOff>12885</xdr:rowOff>
    </xdr:from>
    <xdr:to>
      <xdr:col>10</xdr:col>
      <xdr:colOff>0</xdr:colOff>
      <xdr:row>7</xdr:row>
      <xdr:rowOff>209550</xdr:rowOff>
    </xdr:to>
    <xdr:sp>
      <xdr:nvSpPr>
        <xdr:cNvPr id="10" name="正方形/長方形 9"/>
        <xdr:cNvSpPr/>
      </xdr:nvSpPr>
      <xdr:spPr>
        <a:xfrm>
          <a:off x="4685030" y="1115060"/>
          <a:ext cx="1226820" cy="1447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171450</xdr:colOff>
      <xdr:row>5</xdr:row>
      <xdr:rowOff>9525</xdr:rowOff>
    </xdr:from>
    <xdr:to>
      <xdr:col>5</xdr:col>
      <xdr:colOff>133350</xdr:colOff>
      <xdr:row>5</xdr:row>
      <xdr:rowOff>219075</xdr:rowOff>
    </xdr:to>
    <xdr:sp>
      <xdr:nvSpPr>
        <xdr:cNvPr id="11" name="正方形/長方形 10"/>
        <xdr:cNvSpPr/>
      </xdr:nvSpPr>
      <xdr:spPr>
        <a:xfrm>
          <a:off x="1353820" y="796925"/>
          <a:ext cx="1330960" cy="14795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王一</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76200</xdr:colOff>
          <xdr:row>14</xdr:row>
          <xdr:rowOff>38100</xdr:rowOff>
        </xdr:from>
        <xdr:to>
          <xdr:col>2</xdr:col>
          <xdr:colOff>238125</xdr:colOff>
          <xdr:row>15</xdr:row>
          <xdr:rowOff>33020</xdr:rowOff>
        </xdr:to>
        <xdr:sp>
          <xdr:nvSpPr>
            <xdr:cNvPr id="10241" name="CheckBox1" hidden="1">
              <a:extLst>
                <a:ext uri="{63B3BB69-23CF-44E3-9099-C40C66FF867C}">
                  <a14:compatExt spid="_x0000_s10241"/>
                </a:ext>
              </a:extLst>
            </xdr:cNvPr>
            <xdr:cNvSpPr/>
          </xdr:nvSpPr>
          <xdr:spPr>
            <a:xfrm>
              <a:off x="965200" y="22428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15</xdr:row>
          <xdr:rowOff>38100</xdr:rowOff>
        </xdr:from>
        <xdr:to>
          <xdr:col>2</xdr:col>
          <xdr:colOff>238125</xdr:colOff>
          <xdr:row>16</xdr:row>
          <xdr:rowOff>33020</xdr:rowOff>
        </xdr:to>
        <xdr:sp>
          <xdr:nvSpPr>
            <xdr:cNvPr id="10242" name="CheckBox2" hidden="1">
              <a:extLst>
                <a:ext uri="{63B3BB69-23CF-44E3-9099-C40C66FF867C}">
                  <a14:compatExt spid="_x0000_s10242"/>
                </a:ext>
              </a:extLst>
            </xdr:cNvPr>
            <xdr:cNvSpPr/>
          </xdr:nvSpPr>
          <xdr:spPr>
            <a:xfrm>
              <a:off x="965200" y="24003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16</xdr:row>
          <xdr:rowOff>38100</xdr:rowOff>
        </xdr:from>
        <xdr:to>
          <xdr:col>2</xdr:col>
          <xdr:colOff>238125</xdr:colOff>
          <xdr:row>17</xdr:row>
          <xdr:rowOff>33020</xdr:rowOff>
        </xdr:to>
        <xdr:sp>
          <xdr:nvSpPr>
            <xdr:cNvPr id="10243" name="CheckBox3" hidden="1">
              <a:extLst>
                <a:ext uri="{63B3BB69-23CF-44E3-9099-C40C66FF867C}">
                  <a14:compatExt spid="_x0000_s10243"/>
                </a:ext>
              </a:extLst>
            </xdr:cNvPr>
            <xdr:cNvSpPr/>
          </xdr:nvSpPr>
          <xdr:spPr>
            <a:xfrm>
              <a:off x="965200" y="25577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17</xdr:row>
          <xdr:rowOff>38100</xdr:rowOff>
        </xdr:from>
        <xdr:to>
          <xdr:col>2</xdr:col>
          <xdr:colOff>238125</xdr:colOff>
          <xdr:row>18</xdr:row>
          <xdr:rowOff>33020</xdr:rowOff>
        </xdr:to>
        <xdr:sp>
          <xdr:nvSpPr>
            <xdr:cNvPr id="10244" name="CheckBox4" hidden="1">
              <a:extLst>
                <a:ext uri="{63B3BB69-23CF-44E3-9099-C40C66FF867C}">
                  <a14:compatExt spid="_x0000_s10244"/>
                </a:ext>
              </a:extLst>
            </xdr:cNvPr>
            <xdr:cNvSpPr/>
          </xdr:nvSpPr>
          <xdr:spPr>
            <a:xfrm>
              <a:off x="965200" y="2715260"/>
              <a:ext cx="161925" cy="152400"/>
            </a:xfrm>
            <a:prstGeom prst="rect">
              <a:avLst/>
            </a:prstGeom>
          </xdr:spPr>
        </xdr:sp>
        <xdr:clientData/>
      </xdr:twoCellAnchor>
    </mc:Choice>
    <mc:Fallback/>
  </mc:AlternateContent>
  <xdr:twoCellAnchor>
    <xdr:from>
      <xdr:col>9</xdr:col>
      <xdr:colOff>133350</xdr:colOff>
      <xdr:row>26</xdr:row>
      <xdr:rowOff>228600</xdr:rowOff>
    </xdr:from>
    <xdr:to>
      <xdr:col>11</xdr:col>
      <xdr:colOff>409576</xdr:colOff>
      <xdr:row>28</xdr:row>
      <xdr:rowOff>1</xdr:rowOff>
    </xdr:to>
    <xdr:grpSp>
      <xdr:nvGrpSpPr>
        <xdr:cNvPr id="16" name="グループ化 15"/>
        <xdr:cNvGrpSpPr/>
      </xdr:nvGrpSpPr>
      <xdr:grpSpPr>
        <a:xfrm>
          <a:off x="5405120" y="4310380"/>
          <a:ext cx="1609725" cy="157480"/>
          <a:chOff x="5695950" y="6886575"/>
          <a:chExt cx="1647826" cy="247651"/>
        </a:xfrm>
        <a:solidFill>
          <a:schemeClr val="bg1">
            <a:lumMod val="75000"/>
          </a:schemeClr>
        </a:solidFill>
      </xdr:grpSpPr>
      <xdr:sp>
        <xdr:nvSpPr>
          <xdr:cNvPr id="17" name="正方形/長方形 16"/>
          <xdr:cNvSpPr/>
        </xdr:nvSpPr>
        <xdr:spPr>
          <a:xfrm>
            <a:off x="5695950" y="6886575"/>
            <a:ext cx="1647826" cy="247651"/>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sp>
        <xdr:nvSpPr>
          <xdr:cNvPr id="18" name="二等辺三角形 17"/>
          <xdr:cNvSpPr/>
        </xdr:nvSpPr>
        <xdr:spPr>
          <a:xfrm rot="10800000">
            <a:off x="7153275" y="6962775"/>
            <a:ext cx="114300" cy="114300"/>
          </a:xfrm>
          <a:prstGeom prst="triangle">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3</xdr:col>
      <xdr:colOff>180974</xdr:colOff>
      <xdr:row>7</xdr:row>
      <xdr:rowOff>31935</xdr:rowOff>
    </xdr:from>
    <xdr:to>
      <xdr:col>5</xdr:col>
      <xdr:colOff>133350</xdr:colOff>
      <xdr:row>7</xdr:row>
      <xdr:rowOff>228600</xdr:rowOff>
    </xdr:to>
    <xdr:sp>
      <xdr:nvSpPr>
        <xdr:cNvPr id="19" name="正方形/長方形 18"/>
        <xdr:cNvSpPr/>
      </xdr:nvSpPr>
      <xdr:spPr>
        <a:xfrm>
          <a:off x="1362710" y="1134110"/>
          <a:ext cx="1322070" cy="12573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456079</xdr:colOff>
      <xdr:row>8</xdr:row>
      <xdr:rowOff>161923</xdr:rowOff>
    </xdr:from>
    <xdr:to>
      <xdr:col>4</xdr:col>
      <xdr:colOff>305921</xdr:colOff>
      <xdr:row>9</xdr:row>
      <xdr:rowOff>174812</xdr:rowOff>
    </xdr:to>
    <xdr:sp>
      <xdr:nvSpPr>
        <xdr:cNvPr id="20" name="正方形/長方形 19"/>
        <xdr:cNvSpPr/>
      </xdr:nvSpPr>
      <xdr:spPr>
        <a:xfrm>
          <a:off x="1638300" y="1417320"/>
          <a:ext cx="57848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16</xdr:col>
      <xdr:colOff>123265</xdr:colOff>
      <xdr:row>13</xdr:row>
      <xdr:rowOff>89647</xdr:rowOff>
    </xdr:from>
    <xdr:to>
      <xdr:col>19</xdr:col>
      <xdr:colOff>481853</xdr:colOff>
      <xdr:row>17</xdr:row>
      <xdr:rowOff>33618</xdr:rowOff>
    </xdr:to>
    <xdr:sp>
      <xdr:nvSpPr>
        <xdr:cNvPr id="21" name="吹き出し: 角を丸めた四角形 20"/>
        <xdr:cNvSpPr/>
      </xdr:nvSpPr>
      <xdr:spPr>
        <a:xfrm>
          <a:off x="9733280" y="2136775"/>
          <a:ext cx="2278380" cy="573405"/>
        </a:xfrm>
        <a:prstGeom prst="wedgeRoundRectCallout">
          <a:avLst>
            <a:gd name="adj1" fmla="val -67586"/>
            <a:gd name="adj2" fmla="val -22310"/>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rgbClr val="FF0000"/>
              </a:solidFill>
              <a:latin typeface="Meiryo UI" panose="020B0604030504040204" pitchFamily="50" charset="-128"/>
              <a:ea typeface="Meiryo UI" panose="020B0604030504040204" pitchFamily="50" charset="-128"/>
            </a:rPr>
            <a:t>新規の場合、勤務登録画面へ遷移し、</a:t>
          </a:r>
          <a:r>
            <a:rPr kumimoji="1" lang="en-US" altLang="ja-JP" sz="800">
              <a:solidFill>
                <a:srgbClr val="FF0000"/>
              </a:solidFill>
              <a:latin typeface="Meiryo UI" panose="020B0604030504040204" pitchFamily="50" charset="-128"/>
              <a:ea typeface="Meiryo UI" panose="020B0604030504040204" pitchFamily="50" charset="-128"/>
            </a:rPr>
            <a:t>1</a:t>
          </a:r>
          <a:r>
            <a:rPr kumimoji="1" lang="ja-JP" altLang="en-US" sz="800">
              <a:solidFill>
                <a:srgbClr val="FF0000"/>
              </a:solidFill>
              <a:latin typeface="Meiryo UI" panose="020B0604030504040204" pitchFamily="50" charset="-128"/>
              <a:ea typeface="Meiryo UI" panose="020B0604030504040204" pitchFamily="50" charset="-128"/>
            </a:rPr>
            <a:t>ヶ月の勤務を登録できます。</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9</xdr:col>
      <xdr:colOff>9525</xdr:colOff>
      <xdr:row>40</xdr:row>
      <xdr:rowOff>21767</xdr:rowOff>
    </xdr:from>
    <xdr:to>
      <xdr:col>9</xdr:col>
      <xdr:colOff>647700</xdr:colOff>
      <xdr:row>40</xdr:row>
      <xdr:rowOff>209551</xdr:rowOff>
    </xdr:to>
    <xdr:sp>
      <xdr:nvSpPr>
        <xdr:cNvPr id="23" name="正方形/長方形 22"/>
        <xdr:cNvSpPr/>
      </xdr:nvSpPr>
      <xdr:spPr>
        <a:xfrm>
          <a:off x="5281295" y="6379210"/>
          <a:ext cx="630555" cy="1358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41</xdr:row>
      <xdr:rowOff>0</xdr:rowOff>
    </xdr:from>
    <xdr:to>
      <xdr:col>9</xdr:col>
      <xdr:colOff>638175</xdr:colOff>
      <xdr:row>41</xdr:row>
      <xdr:rowOff>187784</xdr:rowOff>
    </xdr:to>
    <xdr:sp>
      <xdr:nvSpPr>
        <xdr:cNvPr id="12" name="正方形/長方形 11"/>
        <xdr:cNvSpPr/>
      </xdr:nvSpPr>
      <xdr:spPr>
        <a:xfrm>
          <a:off x="5271770" y="651510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42</xdr:row>
      <xdr:rowOff>0</xdr:rowOff>
    </xdr:from>
    <xdr:to>
      <xdr:col>9</xdr:col>
      <xdr:colOff>638175</xdr:colOff>
      <xdr:row>42</xdr:row>
      <xdr:rowOff>187784</xdr:rowOff>
    </xdr:to>
    <xdr:sp>
      <xdr:nvSpPr>
        <xdr:cNvPr id="13" name="正方形/長方形 12"/>
        <xdr:cNvSpPr/>
      </xdr:nvSpPr>
      <xdr:spPr>
        <a:xfrm>
          <a:off x="5271770" y="667258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43</xdr:row>
      <xdr:rowOff>0</xdr:rowOff>
    </xdr:from>
    <xdr:to>
      <xdr:col>9</xdr:col>
      <xdr:colOff>638175</xdr:colOff>
      <xdr:row>43</xdr:row>
      <xdr:rowOff>187784</xdr:rowOff>
    </xdr:to>
    <xdr:sp>
      <xdr:nvSpPr>
        <xdr:cNvPr id="14" name="正方形/長方形 13"/>
        <xdr:cNvSpPr/>
      </xdr:nvSpPr>
      <xdr:spPr>
        <a:xfrm>
          <a:off x="5271770" y="683006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44</xdr:row>
      <xdr:rowOff>0</xdr:rowOff>
    </xdr:from>
    <xdr:to>
      <xdr:col>9</xdr:col>
      <xdr:colOff>638175</xdr:colOff>
      <xdr:row>44</xdr:row>
      <xdr:rowOff>187784</xdr:rowOff>
    </xdr:to>
    <xdr:sp>
      <xdr:nvSpPr>
        <xdr:cNvPr id="15" name="正方形/長方形 14"/>
        <xdr:cNvSpPr/>
      </xdr:nvSpPr>
      <xdr:spPr>
        <a:xfrm>
          <a:off x="5271770" y="698754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9525</xdr:colOff>
      <xdr:row>54</xdr:row>
      <xdr:rowOff>21767</xdr:rowOff>
    </xdr:from>
    <xdr:to>
      <xdr:col>9</xdr:col>
      <xdr:colOff>647700</xdr:colOff>
      <xdr:row>54</xdr:row>
      <xdr:rowOff>209551</xdr:rowOff>
    </xdr:to>
    <xdr:sp>
      <xdr:nvSpPr>
        <xdr:cNvPr id="10245" name="正方形/長方形 10244"/>
        <xdr:cNvSpPr/>
      </xdr:nvSpPr>
      <xdr:spPr>
        <a:xfrm>
          <a:off x="5281295" y="8583930"/>
          <a:ext cx="630555" cy="1358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55</xdr:row>
      <xdr:rowOff>0</xdr:rowOff>
    </xdr:from>
    <xdr:to>
      <xdr:col>9</xdr:col>
      <xdr:colOff>638175</xdr:colOff>
      <xdr:row>55</xdr:row>
      <xdr:rowOff>187784</xdr:rowOff>
    </xdr:to>
    <xdr:sp>
      <xdr:nvSpPr>
        <xdr:cNvPr id="10246" name="正方形/長方形 10245"/>
        <xdr:cNvSpPr/>
      </xdr:nvSpPr>
      <xdr:spPr>
        <a:xfrm>
          <a:off x="5271770" y="871982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56</xdr:row>
      <xdr:rowOff>0</xdr:rowOff>
    </xdr:from>
    <xdr:to>
      <xdr:col>9</xdr:col>
      <xdr:colOff>638175</xdr:colOff>
      <xdr:row>56</xdr:row>
      <xdr:rowOff>187784</xdr:rowOff>
    </xdr:to>
    <xdr:sp>
      <xdr:nvSpPr>
        <xdr:cNvPr id="10247" name="正方形/長方形 10246"/>
        <xdr:cNvSpPr/>
      </xdr:nvSpPr>
      <xdr:spPr>
        <a:xfrm>
          <a:off x="5271770" y="887730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57</xdr:row>
      <xdr:rowOff>0</xdr:rowOff>
    </xdr:from>
    <xdr:to>
      <xdr:col>9</xdr:col>
      <xdr:colOff>638175</xdr:colOff>
      <xdr:row>57</xdr:row>
      <xdr:rowOff>187784</xdr:rowOff>
    </xdr:to>
    <xdr:sp>
      <xdr:nvSpPr>
        <xdr:cNvPr id="10248" name="正方形/長方形 10247"/>
        <xdr:cNvSpPr/>
      </xdr:nvSpPr>
      <xdr:spPr>
        <a:xfrm>
          <a:off x="5271770" y="903478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58</xdr:row>
      <xdr:rowOff>0</xdr:rowOff>
    </xdr:from>
    <xdr:to>
      <xdr:col>9</xdr:col>
      <xdr:colOff>638175</xdr:colOff>
      <xdr:row>58</xdr:row>
      <xdr:rowOff>187784</xdr:rowOff>
    </xdr:to>
    <xdr:sp>
      <xdr:nvSpPr>
        <xdr:cNvPr id="10249" name="正方形/長方形 10248"/>
        <xdr:cNvSpPr/>
      </xdr:nvSpPr>
      <xdr:spPr>
        <a:xfrm>
          <a:off x="5271770" y="919226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9525</xdr:colOff>
      <xdr:row>47</xdr:row>
      <xdr:rowOff>21767</xdr:rowOff>
    </xdr:from>
    <xdr:to>
      <xdr:col>9</xdr:col>
      <xdr:colOff>647700</xdr:colOff>
      <xdr:row>47</xdr:row>
      <xdr:rowOff>209551</xdr:rowOff>
    </xdr:to>
    <xdr:sp>
      <xdr:nvSpPr>
        <xdr:cNvPr id="10250" name="正方形/長方形 10249"/>
        <xdr:cNvSpPr/>
      </xdr:nvSpPr>
      <xdr:spPr>
        <a:xfrm>
          <a:off x="5281295" y="7481570"/>
          <a:ext cx="630555" cy="1358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48</xdr:row>
      <xdr:rowOff>0</xdr:rowOff>
    </xdr:from>
    <xdr:to>
      <xdr:col>9</xdr:col>
      <xdr:colOff>638175</xdr:colOff>
      <xdr:row>48</xdr:row>
      <xdr:rowOff>187784</xdr:rowOff>
    </xdr:to>
    <xdr:sp>
      <xdr:nvSpPr>
        <xdr:cNvPr id="10251" name="正方形/長方形 10250"/>
        <xdr:cNvSpPr/>
      </xdr:nvSpPr>
      <xdr:spPr>
        <a:xfrm>
          <a:off x="5271770" y="761746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49</xdr:row>
      <xdr:rowOff>0</xdr:rowOff>
    </xdr:from>
    <xdr:to>
      <xdr:col>9</xdr:col>
      <xdr:colOff>638175</xdr:colOff>
      <xdr:row>49</xdr:row>
      <xdr:rowOff>187784</xdr:rowOff>
    </xdr:to>
    <xdr:sp>
      <xdr:nvSpPr>
        <xdr:cNvPr id="10252" name="正方形/長方形 10251"/>
        <xdr:cNvSpPr/>
      </xdr:nvSpPr>
      <xdr:spPr>
        <a:xfrm>
          <a:off x="5271770" y="777494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50</xdr:row>
      <xdr:rowOff>0</xdr:rowOff>
    </xdr:from>
    <xdr:to>
      <xdr:col>9</xdr:col>
      <xdr:colOff>638175</xdr:colOff>
      <xdr:row>50</xdr:row>
      <xdr:rowOff>187784</xdr:rowOff>
    </xdr:to>
    <xdr:sp>
      <xdr:nvSpPr>
        <xdr:cNvPr id="10253" name="正方形/長方形 10252"/>
        <xdr:cNvSpPr/>
      </xdr:nvSpPr>
      <xdr:spPr>
        <a:xfrm>
          <a:off x="5271770" y="793242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51</xdr:row>
      <xdr:rowOff>0</xdr:rowOff>
    </xdr:from>
    <xdr:to>
      <xdr:col>9</xdr:col>
      <xdr:colOff>638175</xdr:colOff>
      <xdr:row>51</xdr:row>
      <xdr:rowOff>187784</xdr:rowOff>
    </xdr:to>
    <xdr:sp>
      <xdr:nvSpPr>
        <xdr:cNvPr id="10254" name="正方形/長方形 10253"/>
        <xdr:cNvSpPr/>
      </xdr:nvSpPr>
      <xdr:spPr>
        <a:xfrm>
          <a:off x="5271770" y="808990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9525</xdr:colOff>
      <xdr:row>61</xdr:row>
      <xdr:rowOff>21767</xdr:rowOff>
    </xdr:from>
    <xdr:to>
      <xdr:col>9</xdr:col>
      <xdr:colOff>647700</xdr:colOff>
      <xdr:row>61</xdr:row>
      <xdr:rowOff>209551</xdr:rowOff>
    </xdr:to>
    <xdr:sp>
      <xdr:nvSpPr>
        <xdr:cNvPr id="10255" name="正方形/長方形 10254"/>
        <xdr:cNvSpPr/>
      </xdr:nvSpPr>
      <xdr:spPr>
        <a:xfrm>
          <a:off x="5281295" y="9686290"/>
          <a:ext cx="630555" cy="1358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62</xdr:row>
      <xdr:rowOff>0</xdr:rowOff>
    </xdr:from>
    <xdr:to>
      <xdr:col>9</xdr:col>
      <xdr:colOff>638175</xdr:colOff>
      <xdr:row>62</xdr:row>
      <xdr:rowOff>187784</xdr:rowOff>
    </xdr:to>
    <xdr:sp>
      <xdr:nvSpPr>
        <xdr:cNvPr id="10256" name="正方形/長方形 10255"/>
        <xdr:cNvSpPr/>
      </xdr:nvSpPr>
      <xdr:spPr>
        <a:xfrm>
          <a:off x="5271770" y="982218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63</xdr:row>
      <xdr:rowOff>0</xdr:rowOff>
    </xdr:from>
    <xdr:to>
      <xdr:col>9</xdr:col>
      <xdr:colOff>638175</xdr:colOff>
      <xdr:row>63</xdr:row>
      <xdr:rowOff>187784</xdr:rowOff>
    </xdr:to>
    <xdr:sp>
      <xdr:nvSpPr>
        <xdr:cNvPr id="10257" name="正方形/長方形 10256"/>
        <xdr:cNvSpPr/>
      </xdr:nvSpPr>
      <xdr:spPr>
        <a:xfrm>
          <a:off x="5271770" y="997966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64</xdr:row>
      <xdr:rowOff>0</xdr:rowOff>
    </xdr:from>
    <xdr:to>
      <xdr:col>9</xdr:col>
      <xdr:colOff>638175</xdr:colOff>
      <xdr:row>64</xdr:row>
      <xdr:rowOff>187784</xdr:rowOff>
    </xdr:to>
    <xdr:sp>
      <xdr:nvSpPr>
        <xdr:cNvPr id="10258" name="正方形/長方形 10257"/>
        <xdr:cNvSpPr/>
      </xdr:nvSpPr>
      <xdr:spPr>
        <a:xfrm>
          <a:off x="5271770" y="1013714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65</xdr:row>
      <xdr:rowOff>0</xdr:rowOff>
    </xdr:from>
    <xdr:to>
      <xdr:col>9</xdr:col>
      <xdr:colOff>638175</xdr:colOff>
      <xdr:row>65</xdr:row>
      <xdr:rowOff>187784</xdr:rowOff>
    </xdr:to>
    <xdr:sp>
      <xdr:nvSpPr>
        <xdr:cNvPr id="10259" name="正方形/長方形 10258"/>
        <xdr:cNvSpPr/>
      </xdr:nvSpPr>
      <xdr:spPr>
        <a:xfrm>
          <a:off x="5271770" y="1029462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68</xdr:row>
      <xdr:rowOff>0</xdr:rowOff>
    </xdr:from>
    <xdr:to>
      <xdr:col>9</xdr:col>
      <xdr:colOff>638175</xdr:colOff>
      <xdr:row>68</xdr:row>
      <xdr:rowOff>187784</xdr:rowOff>
    </xdr:to>
    <xdr:sp>
      <xdr:nvSpPr>
        <xdr:cNvPr id="10280" name="正方形/長方形 10279"/>
        <xdr:cNvSpPr/>
      </xdr:nvSpPr>
      <xdr:spPr>
        <a:xfrm>
          <a:off x="5271770" y="1076706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69</xdr:row>
      <xdr:rowOff>0</xdr:rowOff>
    </xdr:from>
    <xdr:to>
      <xdr:col>9</xdr:col>
      <xdr:colOff>638175</xdr:colOff>
      <xdr:row>69</xdr:row>
      <xdr:rowOff>187784</xdr:rowOff>
    </xdr:to>
    <xdr:sp>
      <xdr:nvSpPr>
        <xdr:cNvPr id="10281" name="正方形/長方形 10280"/>
        <xdr:cNvSpPr/>
      </xdr:nvSpPr>
      <xdr:spPr>
        <a:xfrm>
          <a:off x="5271770" y="1092454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0</xdr:colOff>
      <xdr:row>70</xdr:row>
      <xdr:rowOff>0</xdr:rowOff>
    </xdr:from>
    <xdr:to>
      <xdr:col>9</xdr:col>
      <xdr:colOff>638175</xdr:colOff>
      <xdr:row>70</xdr:row>
      <xdr:rowOff>187784</xdr:rowOff>
    </xdr:to>
    <xdr:sp>
      <xdr:nvSpPr>
        <xdr:cNvPr id="10282" name="正方形/長方形 10281"/>
        <xdr:cNvSpPr/>
      </xdr:nvSpPr>
      <xdr:spPr>
        <a:xfrm>
          <a:off x="5271770" y="11082020"/>
          <a:ext cx="638175" cy="1574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4</xdr:col>
          <xdr:colOff>381000</xdr:colOff>
          <xdr:row>29</xdr:row>
          <xdr:rowOff>219075</xdr:rowOff>
        </xdr:from>
        <xdr:to>
          <xdr:col>5</xdr:col>
          <xdr:colOff>352425</xdr:colOff>
          <xdr:row>31</xdr:row>
          <xdr:rowOff>61595</xdr:rowOff>
        </xdr:to>
        <xdr:sp>
          <xdr:nvSpPr>
            <xdr:cNvPr id="10260" name="Option Button 5" hidden="1">
              <a:extLst>
                <a:ext uri="{63B3BB69-23CF-44E3-9099-C40C66FF867C}">
                  <a14:compatExt spid="_x0000_s10260"/>
                </a:ext>
              </a:extLst>
            </xdr:cNvPr>
            <xdr:cNvSpPr/>
          </xdr:nvSpPr>
          <xdr:spPr>
            <a:xfrm>
              <a:off x="2292350" y="4782820"/>
              <a:ext cx="611505" cy="219075"/>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範囲指定</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523875</xdr:colOff>
          <xdr:row>29</xdr:row>
          <xdr:rowOff>209550</xdr:rowOff>
        </xdr:from>
        <xdr:to>
          <xdr:col>6</xdr:col>
          <xdr:colOff>314325</xdr:colOff>
          <xdr:row>31</xdr:row>
          <xdr:rowOff>52070</xdr:rowOff>
        </xdr:to>
        <xdr:sp>
          <xdr:nvSpPr>
            <xdr:cNvPr id="10261" name="Option Button 6" hidden="1">
              <a:extLst>
                <a:ext uri="{63B3BB69-23CF-44E3-9099-C40C66FF867C}">
                  <a14:compatExt spid="_x0000_s10261"/>
                </a:ext>
              </a:extLst>
            </xdr:cNvPr>
            <xdr:cNvSpPr/>
          </xdr:nvSpPr>
          <xdr:spPr>
            <a:xfrm>
              <a:off x="3075305" y="4782820"/>
              <a:ext cx="430530" cy="20955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固定</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4</xdr:col>
      <xdr:colOff>381000</xdr:colOff>
      <xdr:row>32</xdr:row>
      <xdr:rowOff>9525</xdr:rowOff>
    </xdr:from>
    <xdr:to>
      <xdr:col>6</xdr:col>
      <xdr:colOff>79003</xdr:colOff>
      <xdr:row>33</xdr:row>
      <xdr:rowOff>9525</xdr:rowOff>
    </xdr:to>
    <xdr:sp>
      <xdr:nvSpPr>
        <xdr:cNvPr id="10294" name="正方形/長方形 10293"/>
        <xdr:cNvSpPr/>
      </xdr:nvSpPr>
      <xdr:spPr>
        <a:xfrm>
          <a:off x="2292350" y="5107305"/>
          <a:ext cx="97790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161925</xdr:colOff>
      <xdr:row>31</xdr:row>
      <xdr:rowOff>228600</xdr:rowOff>
    </xdr:from>
    <xdr:to>
      <xdr:col>10</xdr:col>
      <xdr:colOff>545728</xdr:colOff>
      <xdr:row>32</xdr:row>
      <xdr:rowOff>234765</xdr:rowOff>
    </xdr:to>
    <xdr:sp>
      <xdr:nvSpPr>
        <xdr:cNvPr id="10295" name="正方形/長方形 10294"/>
        <xdr:cNvSpPr/>
      </xdr:nvSpPr>
      <xdr:spPr>
        <a:xfrm>
          <a:off x="5433695" y="5097780"/>
          <a:ext cx="102362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381000</xdr:colOff>
      <xdr:row>33</xdr:row>
      <xdr:rowOff>228600</xdr:rowOff>
    </xdr:from>
    <xdr:to>
      <xdr:col>6</xdr:col>
      <xdr:colOff>79003</xdr:colOff>
      <xdr:row>34</xdr:row>
      <xdr:rowOff>225240</xdr:rowOff>
    </xdr:to>
    <xdr:sp>
      <xdr:nvSpPr>
        <xdr:cNvPr id="10298" name="正方形/長方形 10297"/>
        <xdr:cNvSpPr/>
      </xdr:nvSpPr>
      <xdr:spPr>
        <a:xfrm>
          <a:off x="2292350" y="5412740"/>
          <a:ext cx="97790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381000</xdr:colOff>
      <xdr:row>36</xdr:row>
      <xdr:rowOff>20170</xdr:rowOff>
    </xdr:from>
    <xdr:to>
      <xdr:col>7</xdr:col>
      <xdr:colOff>561975</xdr:colOff>
      <xdr:row>37</xdr:row>
      <xdr:rowOff>20171</xdr:rowOff>
    </xdr:to>
    <xdr:sp>
      <xdr:nvSpPr>
        <xdr:cNvPr id="10299" name="正方形/長方形 10298"/>
        <xdr:cNvSpPr/>
      </xdr:nvSpPr>
      <xdr:spPr>
        <a:xfrm>
          <a:off x="3572510" y="5747385"/>
          <a:ext cx="89217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休憩時間登録</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323850</xdr:colOff>
      <xdr:row>36</xdr:row>
      <xdr:rowOff>38100</xdr:rowOff>
    </xdr:from>
    <xdr:to>
      <xdr:col>6</xdr:col>
      <xdr:colOff>21853</xdr:colOff>
      <xdr:row>36</xdr:row>
      <xdr:rowOff>234765</xdr:rowOff>
    </xdr:to>
    <xdr:sp>
      <xdr:nvSpPr>
        <xdr:cNvPr id="10300" name="正方形/長方形 10299"/>
        <xdr:cNvSpPr/>
      </xdr:nvSpPr>
      <xdr:spPr>
        <a:xfrm>
          <a:off x="2235200" y="5765800"/>
          <a:ext cx="977900" cy="1193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179854</xdr:colOff>
      <xdr:row>8</xdr:row>
      <xdr:rowOff>171448</xdr:rowOff>
    </xdr:from>
    <xdr:to>
      <xdr:col>3</xdr:col>
      <xdr:colOff>134471</xdr:colOff>
      <xdr:row>9</xdr:row>
      <xdr:rowOff>184337</xdr:rowOff>
    </xdr:to>
    <xdr:sp>
      <xdr:nvSpPr>
        <xdr:cNvPr id="29" name="正方形/長方形 28"/>
        <xdr:cNvSpPr/>
      </xdr:nvSpPr>
      <xdr:spPr>
        <a:xfrm>
          <a:off x="1210945" y="1417320"/>
          <a:ext cx="49657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104215</xdr:colOff>
      <xdr:row>14</xdr:row>
      <xdr:rowOff>17367</xdr:rowOff>
    </xdr:from>
    <xdr:to>
      <xdr:col>14</xdr:col>
      <xdr:colOff>693965</xdr:colOff>
      <xdr:row>14</xdr:row>
      <xdr:rowOff>231320</xdr:rowOff>
    </xdr:to>
    <xdr:sp>
      <xdr:nvSpPr>
        <xdr:cNvPr id="30" name="正方形/長方形 29"/>
        <xdr:cNvSpPr/>
      </xdr:nvSpPr>
      <xdr:spPr>
        <a:xfrm>
          <a:off x="9065260" y="2221865"/>
          <a:ext cx="589280"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確認</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4</xdr:col>
      <xdr:colOff>182657</xdr:colOff>
      <xdr:row>26</xdr:row>
      <xdr:rowOff>238124</xdr:rowOff>
    </xdr:from>
    <xdr:to>
      <xdr:col>6</xdr:col>
      <xdr:colOff>699249</xdr:colOff>
      <xdr:row>27</xdr:row>
      <xdr:rowOff>238124</xdr:rowOff>
    </xdr:to>
    <xdr:sp>
      <xdr:nvSpPr>
        <xdr:cNvPr id="34" name="正方形/長方形 33"/>
        <xdr:cNvSpPr/>
      </xdr:nvSpPr>
      <xdr:spPr>
        <a:xfrm>
          <a:off x="2484755" y="4310380"/>
          <a:ext cx="1797050"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800">
              <a:solidFill>
                <a:sysClr val="windowText" lastClr="000000"/>
              </a:solidFill>
              <a:latin typeface="Meiryo UI" panose="020B0604030504040204" pitchFamily="50" charset="-128"/>
              <a:ea typeface="Meiryo UI" panose="020B0604030504040204" pitchFamily="50" charset="-128"/>
            </a:rPr>
            <a:t>王一</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266700</xdr:colOff>
      <xdr:row>23</xdr:row>
      <xdr:rowOff>163045</xdr:rowOff>
    </xdr:from>
    <xdr:to>
      <xdr:col>15</xdr:col>
      <xdr:colOff>248211</xdr:colOff>
      <xdr:row>24</xdr:row>
      <xdr:rowOff>163046</xdr:rowOff>
    </xdr:to>
    <xdr:sp>
      <xdr:nvSpPr>
        <xdr:cNvPr id="35" name="正方形/長方形 34"/>
        <xdr:cNvSpPr/>
      </xdr:nvSpPr>
      <xdr:spPr>
        <a:xfrm>
          <a:off x="9227820" y="3837940"/>
          <a:ext cx="67437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確認</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48185</xdr:colOff>
      <xdr:row>23</xdr:row>
      <xdr:rowOff>174250</xdr:rowOff>
    </xdr:from>
    <xdr:to>
      <xdr:col>2</xdr:col>
      <xdr:colOff>281828</xdr:colOff>
      <xdr:row>24</xdr:row>
      <xdr:rowOff>174251</xdr:rowOff>
    </xdr:to>
    <xdr:sp>
      <xdr:nvSpPr>
        <xdr:cNvPr id="36" name="正方形/長方形 35"/>
        <xdr:cNvSpPr/>
      </xdr:nvSpPr>
      <xdr:spPr>
        <a:xfrm>
          <a:off x="1078865" y="3837940"/>
          <a:ext cx="48260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142874</xdr:colOff>
      <xdr:row>7</xdr:row>
      <xdr:rowOff>12885</xdr:rowOff>
    </xdr:from>
    <xdr:to>
      <xdr:col>10</xdr:col>
      <xdr:colOff>0</xdr:colOff>
      <xdr:row>7</xdr:row>
      <xdr:rowOff>209550</xdr:rowOff>
    </xdr:to>
    <xdr:sp>
      <xdr:nvSpPr>
        <xdr:cNvPr id="37" name="正方形/長方形 36"/>
        <xdr:cNvSpPr/>
      </xdr:nvSpPr>
      <xdr:spPr>
        <a:xfrm>
          <a:off x="5076190" y="1115060"/>
          <a:ext cx="1226820" cy="1447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171450</xdr:colOff>
      <xdr:row>5</xdr:row>
      <xdr:rowOff>9525</xdr:rowOff>
    </xdr:from>
    <xdr:to>
      <xdr:col>5</xdr:col>
      <xdr:colOff>133350</xdr:colOff>
      <xdr:row>5</xdr:row>
      <xdr:rowOff>219075</xdr:rowOff>
    </xdr:to>
    <xdr:sp>
      <xdr:nvSpPr>
        <xdr:cNvPr id="38" name="正方形/長方形 37"/>
        <xdr:cNvSpPr/>
      </xdr:nvSpPr>
      <xdr:spPr>
        <a:xfrm>
          <a:off x="1744980" y="796925"/>
          <a:ext cx="1330960" cy="14795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xdr:col>
          <xdr:colOff>76200</xdr:colOff>
          <xdr:row>14</xdr:row>
          <xdr:rowOff>38100</xdr:rowOff>
        </xdr:from>
        <xdr:to>
          <xdr:col>2</xdr:col>
          <xdr:colOff>238125</xdr:colOff>
          <xdr:row>15</xdr:row>
          <xdr:rowOff>33020</xdr:rowOff>
        </xdr:to>
        <xdr:sp>
          <xdr:nvSpPr>
            <xdr:cNvPr id="11269" name="CheckBox5" hidden="1">
              <a:extLst>
                <a:ext uri="{63B3BB69-23CF-44E3-9099-C40C66FF867C}">
                  <a14:compatExt spid="_x0000_s11269"/>
                </a:ext>
              </a:extLst>
            </xdr:cNvPr>
            <xdr:cNvSpPr/>
          </xdr:nvSpPr>
          <xdr:spPr>
            <a:xfrm>
              <a:off x="1356360" y="22428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15</xdr:row>
          <xdr:rowOff>38100</xdr:rowOff>
        </xdr:from>
        <xdr:to>
          <xdr:col>2</xdr:col>
          <xdr:colOff>238125</xdr:colOff>
          <xdr:row>16</xdr:row>
          <xdr:rowOff>33020</xdr:rowOff>
        </xdr:to>
        <xdr:sp>
          <xdr:nvSpPr>
            <xdr:cNvPr id="11270" name="CheckBox6" hidden="1">
              <a:extLst>
                <a:ext uri="{63B3BB69-23CF-44E3-9099-C40C66FF867C}">
                  <a14:compatExt spid="_x0000_s11270"/>
                </a:ext>
              </a:extLst>
            </xdr:cNvPr>
            <xdr:cNvSpPr/>
          </xdr:nvSpPr>
          <xdr:spPr>
            <a:xfrm>
              <a:off x="1356360" y="24003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16</xdr:row>
          <xdr:rowOff>38100</xdr:rowOff>
        </xdr:from>
        <xdr:to>
          <xdr:col>2</xdr:col>
          <xdr:colOff>238125</xdr:colOff>
          <xdr:row>17</xdr:row>
          <xdr:rowOff>33020</xdr:rowOff>
        </xdr:to>
        <xdr:sp>
          <xdr:nvSpPr>
            <xdr:cNvPr id="11271" name="CheckBox7" hidden="1">
              <a:extLst>
                <a:ext uri="{63B3BB69-23CF-44E3-9099-C40C66FF867C}">
                  <a14:compatExt spid="_x0000_s11271"/>
                </a:ext>
              </a:extLst>
            </xdr:cNvPr>
            <xdr:cNvSpPr/>
          </xdr:nvSpPr>
          <xdr:spPr>
            <a:xfrm>
              <a:off x="1356360" y="25577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17</xdr:row>
          <xdr:rowOff>38100</xdr:rowOff>
        </xdr:from>
        <xdr:to>
          <xdr:col>2</xdr:col>
          <xdr:colOff>238125</xdr:colOff>
          <xdr:row>18</xdr:row>
          <xdr:rowOff>33020</xdr:rowOff>
        </xdr:to>
        <xdr:sp>
          <xdr:nvSpPr>
            <xdr:cNvPr id="11272" name="CheckBox8" hidden="1">
              <a:extLst>
                <a:ext uri="{63B3BB69-23CF-44E3-9099-C40C66FF867C}">
                  <a14:compatExt spid="_x0000_s11272"/>
                </a:ext>
              </a:extLst>
            </xdr:cNvPr>
            <xdr:cNvSpPr/>
          </xdr:nvSpPr>
          <xdr:spPr>
            <a:xfrm>
              <a:off x="1356360" y="2715260"/>
              <a:ext cx="161925" cy="152400"/>
            </a:xfrm>
            <a:prstGeom prst="rect">
              <a:avLst/>
            </a:prstGeom>
          </xdr:spPr>
        </xdr:sp>
        <xdr:clientData/>
      </xdr:twoCellAnchor>
    </mc:Choice>
    <mc:Fallback/>
  </mc:AlternateContent>
  <xdr:twoCellAnchor>
    <xdr:from>
      <xdr:col>9</xdr:col>
      <xdr:colOff>171450</xdr:colOff>
      <xdr:row>26</xdr:row>
      <xdr:rowOff>219075</xdr:rowOff>
    </xdr:from>
    <xdr:to>
      <xdr:col>11</xdr:col>
      <xdr:colOff>447676</xdr:colOff>
      <xdr:row>27</xdr:row>
      <xdr:rowOff>228601</xdr:rowOff>
    </xdr:to>
    <xdr:grpSp>
      <xdr:nvGrpSpPr>
        <xdr:cNvPr id="44" name="グループ化 43"/>
        <xdr:cNvGrpSpPr/>
      </xdr:nvGrpSpPr>
      <xdr:grpSpPr>
        <a:xfrm>
          <a:off x="5834380" y="4310380"/>
          <a:ext cx="1609725" cy="157480"/>
          <a:chOff x="5695950" y="6886575"/>
          <a:chExt cx="1647826" cy="247651"/>
        </a:xfrm>
        <a:solidFill>
          <a:schemeClr val="bg1">
            <a:lumMod val="75000"/>
          </a:schemeClr>
        </a:solidFill>
      </xdr:grpSpPr>
      <xdr:sp>
        <xdr:nvSpPr>
          <xdr:cNvPr id="45" name="正方形/長方形 44"/>
          <xdr:cNvSpPr/>
        </xdr:nvSpPr>
        <xdr:spPr>
          <a:xfrm>
            <a:off x="5695950" y="6886575"/>
            <a:ext cx="1647826" cy="247651"/>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sp>
        <xdr:nvSpPr>
          <xdr:cNvPr id="46" name="二等辺三角形 45"/>
          <xdr:cNvSpPr/>
        </xdr:nvSpPr>
        <xdr:spPr>
          <a:xfrm rot="10800000">
            <a:off x="7153275" y="6962775"/>
            <a:ext cx="114300" cy="114300"/>
          </a:xfrm>
          <a:prstGeom prst="triangle">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3</xdr:col>
      <xdr:colOff>180974</xdr:colOff>
      <xdr:row>7</xdr:row>
      <xdr:rowOff>31935</xdr:rowOff>
    </xdr:from>
    <xdr:to>
      <xdr:col>5</xdr:col>
      <xdr:colOff>133350</xdr:colOff>
      <xdr:row>7</xdr:row>
      <xdr:rowOff>228600</xdr:rowOff>
    </xdr:to>
    <xdr:sp>
      <xdr:nvSpPr>
        <xdr:cNvPr id="47" name="正方形/長方形 46"/>
        <xdr:cNvSpPr/>
      </xdr:nvSpPr>
      <xdr:spPr>
        <a:xfrm>
          <a:off x="1753870" y="1134110"/>
          <a:ext cx="1322070" cy="12573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21777</xdr:colOff>
      <xdr:row>11</xdr:row>
      <xdr:rowOff>200025</xdr:rowOff>
    </xdr:from>
    <xdr:to>
      <xdr:col>5</xdr:col>
      <xdr:colOff>175298</xdr:colOff>
      <xdr:row>12</xdr:row>
      <xdr:rowOff>149038</xdr:rowOff>
    </xdr:to>
    <xdr:sp>
      <xdr:nvSpPr>
        <xdr:cNvPr id="48" name="正方形/長方形 47"/>
        <xdr:cNvSpPr/>
      </xdr:nvSpPr>
      <xdr:spPr>
        <a:xfrm>
          <a:off x="2324100" y="1889760"/>
          <a:ext cx="793750" cy="14859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xdr:col>
      <xdr:colOff>0</xdr:colOff>
      <xdr:row>11</xdr:row>
      <xdr:rowOff>200025</xdr:rowOff>
    </xdr:from>
    <xdr:to>
      <xdr:col>3</xdr:col>
      <xdr:colOff>557893</xdr:colOff>
      <xdr:row>12</xdr:row>
      <xdr:rowOff>149678</xdr:rowOff>
    </xdr:to>
    <xdr:sp>
      <xdr:nvSpPr>
        <xdr:cNvPr id="49" name="正方形/長方形 48"/>
        <xdr:cNvSpPr/>
      </xdr:nvSpPr>
      <xdr:spPr>
        <a:xfrm>
          <a:off x="1280160" y="1889760"/>
          <a:ext cx="850900" cy="14922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439596</xdr:colOff>
      <xdr:row>11</xdr:row>
      <xdr:rowOff>200025</xdr:rowOff>
    </xdr:from>
    <xdr:to>
      <xdr:col>6</xdr:col>
      <xdr:colOff>671559</xdr:colOff>
      <xdr:row>12</xdr:row>
      <xdr:rowOff>149038</xdr:rowOff>
    </xdr:to>
    <xdr:sp>
      <xdr:nvSpPr>
        <xdr:cNvPr id="50" name="正方形/長方形 49"/>
        <xdr:cNvSpPr/>
      </xdr:nvSpPr>
      <xdr:spPr>
        <a:xfrm>
          <a:off x="3382010" y="1889760"/>
          <a:ext cx="871855" cy="14859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ロック解除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456079</xdr:colOff>
      <xdr:row>8</xdr:row>
      <xdr:rowOff>161923</xdr:rowOff>
    </xdr:from>
    <xdr:to>
      <xdr:col>4</xdr:col>
      <xdr:colOff>305921</xdr:colOff>
      <xdr:row>9</xdr:row>
      <xdr:rowOff>174812</xdr:rowOff>
    </xdr:to>
    <xdr:sp>
      <xdr:nvSpPr>
        <xdr:cNvPr id="51" name="正方形/長方形 50"/>
        <xdr:cNvSpPr/>
      </xdr:nvSpPr>
      <xdr:spPr>
        <a:xfrm>
          <a:off x="2029460" y="1417320"/>
          <a:ext cx="578485" cy="157480"/>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149678</xdr:colOff>
      <xdr:row>5</xdr:row>
      <xdr:rowOff>13609</xdr:rowOff>
    </xdr:from>
    <xdr:to>
      <xdr:col>10</xdr:col>
      <xdr:colOff>27213</xdr:colOff>
      <xdr:row>5</xdr:row>
      <xdr:rowOff>217715</xdr:rowOff>
    </xdr:to>
    <xdr:grpSp>
      <xdr:nvGrpSpPr>
        <xdr:cNvPr id="52" name="グループ化 51"/>
        <xdr:cNvGrpSpPr/>
      </xdr:nvGrpSpPr>
      <xdr:grpSpPr>
        <a:xfrm>
          <a:off x="5083175" y="800735"/>
          <a:ext cx="1246505" cy="144145"/>
          <a:chOff x="5695950" y="6886575"/>
          <a:chExt cx="1647826" cy="247651"/>
        </a:xfrm>
        <a:noFill/>
      </xdr:grpSpPr>
      <xdr:sp>
        <xdr:nvSpPr>
          <xdr:cNvPr id="53" name="正方形/長方形 52"/>
          <xdr:cNvSpPr/>
        </xdr:nvSpPr>
        <xdr:spPr>
          <a:xfrm>
            <a:off x="5695950" y="6886575"/>
            <a:ext cx="1647826" cy="247651"/>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sp>
        <xdr:nvSpPr>
          <xdr:cNvPr id="54" name="二等辺三角形 53"/>
          <xdr:cNvSpPr/>
        </xdr:nvSpPr>
        <xdr:spPr>
          <a:xfrm rot="10800000">
            <a:off x="7153275" y="6962775"/>
            <a:ext cx="114300" cy="114300"/>
          </a:xfrm>
          <a:prstGeom prst="triangle">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14</xdr:col>
      <xdr:colOff>108856</xdr:colOff>
      <xdr:row>15</xdr:row>
      <xdr:rowOff>13607</xdr:rowOff>
    </xdr:from>
    <xdr:to>
      <xdr:col>14</xdr:col>
      <xdr:colOff>698606</xdr:colOff>
      <xdr:row>15</xdr:row>
      <xdr:rowOff>227560</xdr:rowOff>
    </xdr:to>
    <xdr:sp>
      <xdr:nvSpPr>
        <xdr:cNvPr id="55" name="正方形/長方形 54"/>
        <xdr:cNvSpPr/>
      </xdr:nvSpPr>
      <xdr:spPr>
        <a:xfrm>
          <a:off x="9069705" y="2375535"/>
          <a:ext cx="584835" cy="14414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確認</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14</xdr:col>
      <xdr:colOff>108856</xdr:colOff>
      <xdr:row>16</xdr:row>
      <xdr:rowOff>13607</xdr:rowOff>
    </xdr:from>
    <xdr:to>
      <xdr:col>14</xdr:col>
      <xdr:colOff>698606</xdr:colOff>
      <xdr:row>16</xdr:row>
      <xdr:rowOff>227560</xdr:rowOff>
    </xdr:to>
    <xdr:sp>
      <xdr:nvSpPr>
        <xdr:cNvPr id="56" name="正方形/長方形 55"/>
        <xdr:cNvSpPr/>
      </xdr:nvSpPr>
      <xdr:spPr>
        <a:xfrm>
          <a:off x="9069705" y="2533015"/>
          <a:ext cx="584835" cy="14414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確認</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14</xdr:col>
      <xdr:colOff>108856</xdr:colOff>
      <xdr:row>17</xdr:row>
      <xdr:rowOff>13607</xdr:rowOff>
    </xdr:from>
    <xdr:to>
      <xdr:col>14</xdr:col>
      <xdr:colOff>698606</xdr:colOff>
      <xdr:row>17</xdr:row>
      <xdr:rowOff>227560</xdr:rowOff>
    </xdr:to>
    <xdr:sp>
      <xdr:nvSpPr>
        <xdr:cNvPr id="57" name="正方形/長方形 56"/>
        <xdr:cNvSpPr/>
      </xdr:nvSpPr>
      <xdr:spPr>
        <a:xfrm>
          <a:off x="9069705" y="2690495"/>
          <a:ext cx="584835" cy="14414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確認</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18</xdr:col>
      <xdr:colOff>179854</xdr:colOff>
      <xdr:row>8</xdr:row>
      <xdr:rowOff>171448</xdr:rowOff>
    </xdr:from>
    <xdr:to>
      <xdr:col>20</xdr:col>
      <xdr:colOff>134471</xdr:colOff>
      <xdr:row>9</xdr:row>
      <xdr:rowOff>184337</xdr:rowOff>
    </xdr:to>
    <xdr:sp>
      <xdr:nvSpPr>
        <xdr:cNvPr id="130" name="正方形/長方形 129"/>
        <xdr:cNvSpPr/>
      </xdr:nvSpPr>
      <xdr:spPr>
        <a:xfrm>
          <a:off x="12563475" y="1417320"/>
          <a:ext cx="49657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検索</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31</xdr:col>
      <xdr:colOff>104215</xdr:colOff>
      <xdr:row>14</xdr:row>
      <xdr:rowOff>17367</xdr:rowOff>
    </xdr:from>
    <xdr:to>
      <xdr:col>31</xdr:col>
      <xdr:colOff>693965</xdr:colOff>
      <xdr:row>14</xdr:row>
      <xdr:rowOff>231320</xdr:rowOff>
    </xdr:to>
    <xdr:sp>
      <xdr:nvSpPr>
        <xdr:cNvPr id="131" name="正方形/長方形 130"/>
        <xdr:cNvSpPr/>
      </xdr:nvSpPr>
      <xdr:spPr>
        <a:xfrm>
          <a:off x="20417790" y="2221865"/>
          <a:ext cx="589280" cy="14033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編集</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31</xdr:col>
      <xdr:colOff>266700</xdr:colOff>
      <xdr:row>23</xdr:row>
      <xdr:rowOff>163045</xdr:rowOff>
    </xdr:from>
    <xdr:to>
      <xdr:col>32</xdr:col>
      <xdr:colOff>248211</xdr:colOff>
      <xdr:row>24</xdr:row>
      <xdr:rowOff>163046</xdr:rowOff>
    </xdr:to>
    <xdr:sp>
      <xdr:nvSpPr>
        <xdr:cNvPr id="133" name="正方形/長方形 132"/>
        <xdr:cNvSpPr/>
      </xdr:nvSpPr>
      <xdr:spPr>
        <a:xfrm>
          <a:off x="20580350" y="3837940"/>
          <a:ext cx="67437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一括登録</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48185</xdr:colOff>
      <xdr:row>23</xdr:row>
      <xdr:rowOff>174250</xdr:rowOff>
    </xdr:from>
    <xdr:to>
      <xdr:col>19</xdr:col>
      <xdr:colOff>281828</xdr:colOff>
      <xdr:row>24</xdr:row>
      <xdr:rowOff>174251</xdr:rowOff>
    </xdr:to>
    <xdr:sp>
      <xdr:nvSpPr>
        <xdr:cNvPr id="134" name="正方形/長方形 133"/>
        <xdr:cNvSpPr/>
      </xdr:nvSpPr>
      <xdr:spPr>
        <a:xfrm>
          <a:off x="12431395" y="3837940"/>
          <a:ext cx="48260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一覧へ</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25</xdr:col>
      <xdr:colOff>142874</xdr:colOff>
      <xdr:row>7</xdr:row>
      <xdr:rowOff>12885</xdr:rowOff>
    </xdr:from>
    <xdr:to>
      <xdr:col>27</xdr:col>
      <xdr:colOff>0</xdr:colOff>
      <xdr:row>7</xdr:row>
      <xdr:rowOff>209550</xdr:rowOff>
    </xdr:to>
    <xdr:sp>
      <xdr:nvSpPr>
        <xdr:cNvPr id="135" name="正方形/長方形 134"/>
        <xdr:cNvSpPr/>
      </xdr:nvSpPr>
      <xdr:spPr>
        <a:xfrm>
          <a:off x="16428720" y="1115060"/>
          <a:ext cx="1226820" cy="1447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20</xdr:col>
      <xdr:colOff>171450</xdr:colOff>
      <xdr:row>5</xdr:row>
      <xdr:rowOff>9525</xdr:rowOff>
    </xdr:from>
    <xdr:to>
      <xdr:col>22</xdr:col>
      <xdr:colOff>133350</xdr:colOff>
      <xdr:row>5</xdr:row>
      <xdr:rowOff>219075</xdr:rowOff>
    </xdr:to>
    <xdr:sp>
      <xdr:nvSpPr>
        <xdr:cNvPr id="136" name="正方形/長方形 135"/>
        <xdr:cNvSpPr/>
      </xdr:nvSpPr>
      <xdr:spPr>
        <a:xfrm>
          <a:off x="13097510" y="796925"/>
          <a:ext cx="1330960" cy="14795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19</xdr:col>
          <xdr:colOff>76200</xdr:colOff>
          <xdr:row>14</xdr:row>
          <xdr:rowOff>38100</xdr:rowOff>
        </xdr:from>
        <xdr:to>
          <xdr:col>19</xdr:col>
          <xdr:colOff>238125</xdr:colOff>
          <xdr:row>15</xdr:row>
          <xdr:rowOff>33020</xdr:rowOff>
        </xdr:to>
        <xdr:sp>
          <xdr:nvSpPr>
            <xdr:cNvPr id="11273" name="CheckBox9" hidden="1">
              <a:extLst>
                <a:ext uri="{63B3BB69-23CF-44E3-9099-C40C66FF867C}">
                  <a14:compatExt spid="_x0000_s11273"/>
                </a:ext>
              </a:extLst>
            </xdr:cNvPr>
            <xdr:cNvSpPr/>
          </xdr:nvSpPr>
          <xdr:spPr>
            <a:xfrm>
              <a:off x="12708890" y="22428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76200</xdr:colOff>
          <xdr:row>15</xdr:row>
          <xdr:rowOff>38100</xdr:rowOff>
        </xdr:from>
        <xdr:to>
          <xdr:col>19</xdr:col>
          <xdr:colOff>238125</xdr:colOff>
          <xdr:row>16</xdr:row>
          <xdr:rowOff>33020</xdr:rowOff>
        </xdr:to>
        <xdr:sp>
          <xdr:nvSpPr>
            <xdr:cNvPr id="11274" name="CheckBox10" hidden="1">
              <a:extLst>
                <a:ext uri="{63B3BB69-23CF-44E3-9099-C40C66FF867C}">
                  <a14:compatExt spid="_x0000_s11274"/>
                </a:ext>
              </a:extLst>
            </xdr:cNvPr>
            <xdr:cNvSpPr/>
          </xdr:nvSpPr>
          <xdr:spPr>
            <a:xfrm>
              <a:off x="12708890" y="24003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76200</xdr:colOff>
          <xdr:row>16</xdr:row>
          <xdr:rowOff>38100</xdr:rowOff>
        </xdr:from>
        <xdr:to>
          <xdr:col>19</xdr:col>
          <xdr:colOff>238125</xdr:colOff>
          <xdr:row>17</xdr:row>
          <xdr:rowOff>33020</xdr:rowOff>
        </xdr:to>
        <xdr:sp>
          <xdr:nvSpPr>
            <xdr:cNvPr id="11275" name="CheckBox11" hidden="1">
              <a:extLst>
                <a:ext uri="{63B3BB69-23CF-44E3-9099-C40C66FF867C}">
                  <a14:compatExt spid="_x0000_s11275"/>
                </a:ext>
              </a:extLst>
            </xdr:cNvPr>
            <xdr:cNvSpPr/>
          </xdr:nvSpPr>
          <xdr:spPr>
            <a:xfrm>
              <a:off x="12708890" y="25577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76200</xdr:colOff>
          <xdr:row>17</xdr:row>
          <xdr:rowOff>38100</xdr:rowOff>
        </xdr:from>
        <xdr:to>
          <xdr:col>19</xdr:col>
          <xdr:colOff>238125</xdr:colOff>
          <xdr:row>18</xdr:row>
          <xdr:rowOff>33020</xdr:rowOff>
        </xdr:to>
        <xdr:sp>
          <xdr:nvSpPr>
            <xdr:cNvPr id="11276" name="CheckBox12" hidden="1">
              <a:extLst>
                <a:ext uri="{63B3BB69-23CF-44E3-9099-C40C66FF867C}">
                  <a14:compatExt spid="_x0000_s11276"/>
                </a:ext>
              </a:extLst>
            </xdr:cNvPr>
            <xdr:cNvSpPr/>
          </xdr:nvSpPr>
          <xdr:spPr>
            <a:xfrm>
              <a:off x="12708890" y="2715260"/>
              <a:ext cx="161925" cy="152400"/>
            </a:xfrm>
            <a:prstGeom prst="rect">
              <a:avLst/>
            </a:prstGeom>
          </xdr:spPr>
        </xdr:sp>
        <xdr:clientData/>
      </xdr:twoCellAnchor>
    </mc:Choice>
    <mc:Fallback/>
  </mc:AlternateContent>
  <xdr:twoCellAnchor>
    <xdr:from>
      <xdr:col>26</xdr:col>
      <xdr:colOff>171450</xdr:colOff>
      <xdr:row>26</xdr:row>
      <xdr:rowOff>219075</xdr:rowOff>
    </xdr:from>
    <xdr:to>
      <xdr:col>28</xdr:col>
      <xdr:colOff>447676</xdr:colOff>
      <xdr:row>27</xdr:row>
      <xdr:rowOff>228601</xdr:rowOff>
    </xdr:to>
    <xdr:grpSp>
      <xdr:nvGrpSpPr>
        <xdr:cNvPr id="141" name="グループ化 140"/>
        <xdr:cNvGrpSpPr/>
      </xdr:nvGrpSpPr>
      <xdr:grpSpPr>
        <a:xfrm>
          <a:off x="17186910" y="4310380"/>
          <a:ext cx="1609725" cy="157480"/>
          <a:chOff x="5695950" y="6886575"/>
          <a:chExt cx="1647826" cy="247651"/>
        </a:xfrm>
        <a:solidFill>
          <a:schemeClr val="bg1">
            <a:lumMod val="75000"/>
          </a:schemeClr>
        </a:solidFill>
      </xdr:grpSpPr>
      <xdr:sp>
        <xdr:nvSpPr>
          <xdr:cNvPr id="142" name="正方形/長方形 141"/>
          <xdr:cNvSpPr/>
        </xdr:nvSpPr>
        <xdr:spPr>
          <a:xfrm>
            <a:off x="5695950" y="6886575"/>
            <a:ext cx="1647826" cy="247651"/>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sp>
        <xdr:nvSpPr>
          <xdr:cNvPr id="143" name="二等辺三角形 142"/>
          <xdr:cNvSpPr/>
        </xdr:nvSpPr>
        <xdr:spPr>
          <a:xfrm rot="10800000">
            <a:off x="7153275" y="6962775"/>
            <a:ext cx="114300" cy="114300"/>
          </a:xfrm>
          <a:prstGeom prst="triangle">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20</xdr:col>
      <xdr:colOff>180974</xdr:colOff>
      <xdr:row>7</xdr:row>
      <xdr:rowOff>31935</xdr:rowOff>
    </xdr:from>
    <xdr:to>
      <xdr:col>22</xdr:col>
      <xdr:colOff>133350</xdr:colOff>
      <xdr:row>7</xdr:row>
      <xdr:rowOff>228600</xdr:rowOff>
    </xdr:to>
    <xdr:sp>
      <xdr:nvSpPr>
        <xdr:cNvPr id="144" name="正方形/長方形 143"/>
        <xdr:cNvSpPr/>
      </xdr:nvSpPr>
      <xdr:spPr>
        <a:xfrm>
          <a:off x="13106400" y="1134110"/>
          <a:ext cx="1322070" cy="12573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800">
              <a:solidFill>
                <a:sysClr val="windowText" lastClr="000000"/>
              </a:solidFill>
              <a:latin typeface="Meiryo UI" panose="020B0604030504040204" pitchFamily="50" charset="-128"/>
              <a:ea typeface="Meiryo UI" panose="020B0604030504040204" pitchFamily="50" charset="-128"/>
            </a:rPr>
            <a:t>📅</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21</xdr:col>
      <xdr:colOff>21777</xdr:colOff>
      <xdr:row>11</xdr:row>
      <xdr:rowOff>200025</xdr:rowOff>
    </xdr:from>
    <xdr:to>
      <xdr:col>22</xdr:col>
      <xdr:colOff>175298</xdr:colOff>
      <xdr:row>12</xdr:row>
      <xdr:rowOff>149038</xdr:rowOff>
    </xdr:to>
    <xdr:sp>
      <xdr:nvSpPr>
        <xdr:cNvPr id="145" name="正方形/長方形 144"/>
        <xdr:cNvSpPr/>
      </xdr:nvSpPr>
      <xdr:spPr>
        <a:xfrm>
          <a:off x="13676630" y="1889760"/>
          <a:ext cx="793750" cy="14859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19</xdr:col>
      <xdr:colOff>0</xdr:colOff>
      <xdr:row>11</xdr:row>
      <xdr:rowOff>200025</xdr:rowOff>
    </xdr:from>
    <xdr:to>
      <xdr:col>20</xdr:col>
      <xdr:colOff>557893</xdr:colOff>
      <xdr:row>12</xdr:row>
      <xdr:rowOff>149678</xdr:rowOff>
    </xdr:to>
    <xdr:sp>
      <xdr:nvSpPr>
        <xdr:cNvPr id="146" name="正方形/長方形 145"/>
        <xdr:cNvSpPr/>
      </xdr:nvSpPr>
      <xdr:spPr>
        <a:xfrm>
          <a:off x="12632690" y="1889760"/>
          <a:ext cx="850900" cy="14922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20</xdr:col>
      <xdr:colOff>456079</xdr:colOff>
      <xdr:row>8</xdr:row>
      <xdr:rowOff>161923</xdr:rowOff>
    </xdr:from>
    <xdr:to>
      <xdr:col>21</xdr:col>
      <xdr:colOff>305921</xdr:colOff>
      <xdr:row>9</xdr:row>
      <xdr:rowOff>174812</xdr:rowOff>
    </xdr:to>
    <xdr:sp>
      <xdr:nvSpPr>
        <xdr:cNvPr id="148" name="正方形/長方形 147"/>
        <xdr:cNvSpPr/>
      </xdr:nvSpPr>
      <xdr:spPr>
        <a:xfrm>
          <a:off x="13381990" y="1417320"/>
          <a:ext cx="578485"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新規</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31</xdr:col>
      <xdr:colOff>108856</xdr:colOff>
      <xdr:row>15</xdr:row>
      <xdr:rowOff>13607</xdr:rowOff>
    </xdr:from>
    <xdr:to>
      <xdr:col>31</xdr:col>
      <xdr:colOff>698606</xdr:colOff>
      <xdr:row>15</xdr:row>
      <xdr:rowOff>227560</xdr:rowOff>
    </xdr:to>
    <xdr:sp>
      <xdr:nvSpPr>
        <xdr:cNvPr id="152" name="正方形/長方形 151"/>
        <xdr:cNvSpPr/>
      </xdr:nvSpPr>
      <xdr:spPr>
        <a:xfrm>
          <a:off x="20422235" y="2375535"/>
          <a:ext cx="584835" cy="14414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ja-JP" sz="800">
              <a:solidFill>
                <a:sysClr val="windowText" lastClr="000000"/>
              </a:solidFill>
              <a:latin typeface="Meiryo UI" panose="020B0604030504040204" pitchFamily="50" charset="-128"/>
              <a:ea typeface="Meiryo UI" panose="020B0604030504040204" pitchFamily="50" charset="-128"/>
              <a:cs typeface="+mn-cs"/>
            </a:rPr>
            <a:t>編集</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31</xdr:col>
      <xdr:colOff>108856</xdr:colOff>
      <xdr:row>16</xdr:row>
      <xdr:rowOff>13607</xdr:rowOff>
    </xdr:from>
    <xdr:to>
      <xdr:col>31</xdr:col>
      <xdr:colOff>698606</xdr:colOff>
      <xdr:row>16</xdr:row>
      <xdr:rowOff>227560</xdr:rowOff>
    </xdr:to>
    <xdr:sp>
      <xdr:nvSpPr>
        <xdr:cNvPr id="153" name="正方形/長方形 152"/>
        <xdr:cNvSpPr/>
      </xdr:nvSpPr>
      <xdr:spPr>
        <a:xfrm>
          <a:off x="20422235" y="2533015"/>
          <a:ext cx="584835" cy="14414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ja-JP" sz="800">
              <a:solidFill>
                <a:sysClr val="windowText" lastClr="000000"/>
              </a:solidFill>
              <a:latin typeface="Meiryo UI" panose="020B0604030504040204" pitchFamily="50" charset="-128"/>
              <a:ea typeface="Meiryo UI" panose="020B0604030504040204" pitchFamily="50" charset="-128"/>
              <a:cs typeface="+mn-cs"/>
            </a:rPr>
            <a:t>編集</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31</xdr:col>
      <xdr:colOff>108856</xdr:colOff>
      <xdr:row>17</xdr:row>
      <xdr:rowOff>13607</xdr:rowOff>
    </xdr:from>
    <xdr:to>
      <xdr:col>31</xdr:col>
      <xdr:colOff>698606</xdr:colOff>
      <xdr:row>17</xdr:row>
      <xdr:rowOff>227560</xdr:rowOff>
    </xdr:to>
    <xdr:sp>
      <xdr:nvSpPr>
        <xdr:cNvPr id="154" name="正方形/長方形 153"/>
        <xdr:cNvSpPr/>
      </xdr:nvSpPr>
      <xdr:spPr>
        <a:xfrm>
          <a:off x="20422235" y="2690495"/>
          <a:ext cx="584835" cy="144145"/>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ja-JP" sz="800">
              <a:solidFill>
                <a:sysClr val="windowText" lastClr="000000"/>
              </a:solidFill>
              <a:latin typeface="Meiryo UI" panose="020B0604030504040204" pitchFamily="50" charset="-128"/>
              <a:ea typeface="Meiryo UI" panose="020B0604030504040204" pitchFamily="50" charset="-128"/>
              <a:cs typeface="+mn-cs"/>
            </a:rPr>
            <a:t>編集</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twoCellAnchor>
    <xdr:from>
      <xdr:col>21</xdr:col>
      <xdr:colOff>180974</xdr:colOff>
      <xdr:row>27</xdr:row>
      <xdr:rowOff>31935</xdr:rowOff>
    </xdr:from>
    <xdr:to>
      <xdr:col>23</xdr:col>
      <xdr:colOff>693964</xdr:colOff>
      <xdr:row>28</xdr:row>
      <xdr:rowOff>27214</xdr:rowOff>
    </xdr:to>
    <xdr:sp>
      <xdr:nvSpPr>
        <xdr:cNvPr id="155" name="正方形/長方形 154"/>
        <xdr:cNvSpPr/>
      </xdr:nvSpPr>
      <xdr:spPr>
        <a:xfrm>
          <a:off x="13835380" y="4342130"/>
          <a:ext cx="1793240" cy="1524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800">
              <a:solidFill>
                <a:sysClr val="windowText" lastClr="000000"/>
              </a:solidFill>
              <a:latin typeface="Meiryo UI" panose="020B0604030504040204" pitchFamily="50" charset="-128"/>
              <a:ea typeface="Meiryo UI" panose="020B0604030504040204" pitchFamily="50" charset="-128"/>
            </a:rPr>
            <a:t>2022</a:t>
          </a:r>
          <a:r>
            <a:rPr kumimoji="1" lang="ja-JP" altLang="en-US" sz="800">
              <a:solidFill>
                <a:sysClr val="windowText" lastClr="000000"/>
              </a:solidFill>
              <a:latin typeface="Meiryo UI" panose="020B0604030504040204" pitchFamily="50" charset="-128"/>
              <a:ea typeface="Meiryo UI" panose="020B0604030504040204" pitchFamily="50" charset="-128"/>
            </a:rPr>
            <a:t>年</a:t>
          </a:r>
          <a:r>
            <a:rPr kumimoji="1" lang="en-US" altLang="ja-JP" sz="800">
              <a:solidFill>
                <a:sysClr val="windowText" lastClr="000000"/>
              </a:solidFill>
              <a:latin typeface="Meiryo UI" panose="020B0604030504040204" pitchFamily="50" charset="-128"/>
              <a:ea typeface="Meiryo UI" panose="020B0604030504040204" pitchFamily="50" charset="-128"/>
            </a:rPr>
            <a:t>07</a:t>
          </a:r>
          <a:r>
            <a:rPr kumimoji="1" lang="ja-JP" altLang="en-US" sz="800">
              <a:solidFill>
                <a:sysClr val="windowText" lastClr="000000"/>
              </a:solidFill>
              <a:latin typeface="Meiryo UI" panose="020B0604030504040204" pitchFamily="50" charset="-128"/>
              <a:ea typeface="Meiryo UI" panose="020B0604030504040204" pitchFamily="50" charset="-128"/>
            </a:rPr>
            <a:t>月　　　　　　　　　　　　　　📅</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19</xdr:col>
          <xdr:colOff>95250</xdr:colOff>
          <xdr:row>33</xdr:row>
          <xdr:rowOff>76200</xdr:rowOff>
        </xdr:from>
        <xdr:to>
          <xdr:col>19</xdr:col>
          <xdr:colOff>257175</xdr:colOff>
          <xdr:row>34</xdr:row>
          <xdr:rowOff>71120</xdr:rowOff>
        </xdr:to>
        <xdr:sp>
          <xdr:nvSpPr>
            <xdr:cNvPr id="11277" name="CheckBox13" hidden="1">
              <a:extLst>
                <a:ext uri="{63B3BB69-23CF-44E3-9099-C40C66FF867C}">
                  <a14:compatExt spid="_x0000_s11277"/>
                </a:ext>
              </a:extLst>
            </xdr:cNvPr>
            <xdr:cNvSpPr/>
          </xdr:nvSpPr>
          <xdr:spPr>
            <a:xfrm>
              <a:off x="12727940" y="533146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34</xdr:row>
          <xdr:rowOff>76200</xdr:rowOff>
        </xdr:from>
        <xdr:to>
          <xdr:col>19</xdr:col>
          <xdr:colOff>257175</xdr:colOff>
          <xdr:row>35</xdr:row>
          <xdr:rowOff>71120</xdr:rowOff>
        </xdr:to>
        <xdr:sp>
          <xdr:nvSpPr>
            <xdr:cNvPr id="11278" name="CheckBox14" hidden="1">
              <a:extLst>
                <a:ext uri="{63B3BB69-23CF-44E3-9099-C40C66FF867C}">
                  <a14:compatExt spid="_x0000_s11278"/>
                </a:ext>
              </a:extLst>
            </xdr:cNvPr>
            <xdr:cNvSpPr/>
          </xdr:nvSpPr>
          <xdr:spPr>
            <a:xfrm>
              <a:off x="12727940" y="548894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35</xdr:row>
          <xdr:rowOff>76200</xdr:rowOff>
        </xdr:from>
        <xdr:to>
          <xdr:col>19</xdr:col>
          <xdr:colOff>257175</xdr:colOff>
          <xdr:row>36</xdr:row>
          <xdr:rowOff>71120</xdr:rowOff>
        </xdr:to>
        <xdr:sp>
          <xdr:nvSpPr>
            <xdr:cNvPr id="11279" name="CheckBox15" hidden="1">
              <a:extLst>
                <a:ext uri="{63B3BB69-23CF-44E3-9099-C40C66FF867C}">
                  <a14:compatExt spid="_x0000_s11279"/>
                </a:ext>
              </a:extLst>
            </xdr:cNvPr>
            <xdr:cNvSpPr/>
          </xdr:nvSpPr>
          <xdr:spPr>
            <a:xfrm>
              <a:off x="12727940" y="56464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36</xdr:row>
          <xdr:rowOff>76200</xdr:rowOff>
        </xdr:from>
        <xdr:to>
          <xdr:col>19</xdr:col>
          <xdr:colOff>257175</xdr:colOff>
          <xdr:row>37</xdr:row>
          <xdr:rowOff>71120</xdr:rowOff>
        </xdr:to>
        <xdr:sp>
          <xdr:nvSpPr>
            <xdr:cNvPr id="11280" name="CheckBox16" hidden="1">
              <a:extLst>
                <a:ext uri="{63B3BB69-23CF-44E3-9099-C40C66FF867C}">
                  <a14:compatExt spid="_x0000_s11280"/>
                </a:ext>
              </a:extLst>
            </xdr:cNvPr>
            <xdr:cNvSpPr/>
          </xdr:nvSpPr>
          <xdr:spPr>
            <a:xfrm>
              <a:off x="12727940" y="58039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37</xdr:row>
          <xdr:rowOff>76200</xdr:rowOff>
        </xdr:from>
        <xdr:to>
          <xdr:col>19</xdr:col>
          <xdr:colOff>257175</xdr:colOff>
          <xdr:row>38</xdr:row>
          <xdr:rowOff>71120</xdr:rowOff>
        </xdr:to>
        <xdr:sp>
          <xdr:nvSpPr>
            <xdr:cNvPr id="11281" name="CheckBox17" hidden="1">
              <a:extLst>
                <a:ext uri="{63B3BB69-23CF-44E3-9099-C40C66FF867C}">
                  <a14:compatExt spid="_x0000_s11281"/>
                </a:ext>
              </a:extLst>
            </xdr:cNvPr>
            <xdr:cNvSpPr/>
          </xdr:nvSpPr>
          <xdr:spPr>
            <a:xfrm>
              <a:off x="12727940" y="59613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38</xdr:row>
          <xdr:rowOff>76200</xdr:rowOff>
        </xdr:from>
        <xdr:to>
          <xdr:col>19</xdr:col>
          <xdr:colOff>257175</xdr:colOff>
          <xdr:row>39</xdr:row>
          <xdr:rowOff>71120</xdr:rowOff>
        </xdr:to>
        <xdr:sp>
          <xdr:nvSpPr>
            <xdr:cNvPr id="11282" name="CheckBox18" hidden="1">
              <a:extLst>
                <a:ext uri="{63B3BB69-23CF-44E3-9099-C40C66FF867C}">
                  <a14:compatExt spid="_x0000_s11282"/>
                </a:ext>
              </a:extLst>
            </xdr:cNvPr>
            <xdr:cNvSpPr/>
          </xdr:nvSpPr>
          <xdr:spPr>
            <a:xfrm>
              <a:off x="12727940" y="611886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39</xdr:row>
          <xdr:rowOff>76200</xdr:rowOff>
        </xdr:from>
        <xdr:to>
          <xdr:col>19</xdr:col>
          <xdr:colOff>257175</xdr:colOff>
          <xdr:row>40</xdr:row>
          <xdr:rowOff>71120</xdr:rowOff>
        </xdr:to>
        <xdr:sp>
          <xdr:nvSpPr>
            <xdr:cNvPr id="11283" name="CheckBox19" hidden="1">
              <a:extLst>
                <a:ext uri="{63B3BB69-23CF-44E3-9099-C40C66FF867C}">
                  <a14:compatExt spid="_x0000_s11283"/>
                </a:ext>
              </a:extLst>
            </xdr:cNvPr>
            <xdr:cNvSpPr/>
          </xdr:nvSpPr>
          <xdr:spPr>
            <a:xfrm>
              <a:off x="12727940" y="627634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40</xdr:row>
          <xdr:rowOff>76200</xdr:rowOff>
        </xdr:from>
        <xdr:to>
          <xdr:col>19</xdr:col>
          <xdr:colOff>257175</xdr:colOff>
          <xdr:row>41</xdr:row>
          <xdr:rowOff>71120</xdr:rowOff>
        </xdr:to>
        <xdr:sp>
          <xdr:nvSpPr>
            <xdr:cNvPr id="11284" name="CheckBox20" hidden="1">
              <a:extLst>
                <a:ext uri="{63B3BB69-23CF-44E3-9099-C40C66FF867C}">
                  <a14:compatExt spid="_x0000_s11284"/>
                </a:ext>
              </a:extLst>
            </xdr:cNvPr>
            <xdr:cNvSpPr/>
          </xdr:nvSpPr>
          <xdr:spPr>
            <a:xfrm>
              <a:off x="12727940" y="64338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41</xdr:row>
          <xdr:rowOff>76200</xdr:rowOff>
        </xdr:from>
        <xdr:to>
          <xdr:col>19</xdr:col>
          <xdr:colOff>257175</xdr:colOff>
          <xdr:row>42</xdr:row>
          <xdr:rowOff>71120</xdr:rowOff>
        </xdr:to>
        <xdr:sp>
          <xdr:nvSpPr>
            <xdr:cNvPr id="11285" name="CheckBox21" hidden="1">
              <a:extLst>
                <a:ext uri="{63B3BB69-23CF-44E3-9099-C40C66FF867C}">
                  <a14:compatExt spid="_x0000_s11285"/>
                </a:ext>
              </a:extLst>
            </xdr:cNvPr>
            <xdr:cNvSpPr/>
          </xdr:nvSpPr>
          <xdr:spPr>
            <a:xfrm>
              <a:off x="12727940" y="65913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42</xdr:row>
          <xdr:rowOff>76200</xdr:rowOff>
        </xdr:from>
        <xdr:to>
          <xdr:col>19</xdr:col>
          <xdr:colOff>257175</xdr:colOff>
          <xdr:row>43</xdr:row>
          <xdr:rowOff>71120</xdr:rowOff>
        </xdr:to>
        <xdr:sp>
          <xdr:nvSpPr>
            <xdr:cNvPr id="11286" name="CheckBox22" hidden="1">
              <a:extLst>
                <a:ext uri="{63B3BB69-23CF-44E3-9099-C40C66FF867C}">
                  <a14:compatExt spid="_x0000_s11286"/>
                </a:ext>
              </a:extLst>
            </xdr:cNvPr>
            <xdr:cNvSpPr/>
          </xdr:nvSpPr>
          <xdr:spPr>
            <a:xfrm>
              <a:off x="12727940" y="67487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43</xdr:row>
          <xdr:rowOff>76200</xdr:rowOff>
        </xdr:from>
        <xdr:to>
          <xdr:col>19</xdr:col>
          <xdr:colOff>257175</xdr:colOff>
          <xdr:row>44</xdr:row>
          <xdr:rowOff>71120</xdr:rowOff>
        </xdr:to>
        <xdr:sp>
          <xdr:nvSpPr>
            <xdr:cNvPr id="11287" name="CheckBox23" hidden="1">
              <a:extLst>
                <a:ext uri="{63B3BB69-23CF-44E3-9099-C40C66FF867C}">
                  <a14:compatExt spid="_x0000_s11287"/>
                </a:ext>
              </a:extLst>
            </xdr:cNvPr>
            <xdr:cNvSpPr/>
          </xdr:nvSpPr>
          <xdr:spPr>
            <a:xfrm>
              <a:off x="12727940" y="690626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44</xdr:row>
          <xdr:rowOff>76200</xdr:rowOff>
        </xdr:from>
        <xdr:to>
          <xdr:col>19</xdr:col>
          <xdr:colOff>257175</xdr:colOff>
          <xdr:row>45</xdr:row>
          <xdr:rowOff>71120</xdr:rowOff>
        </xdr:to>
        <xdr:sp>
          <xdr:nvSpPr>
            <xdr:cNvPr id="11288" name="CheckBox24" hidden="1">
              <a:extLst>
                <a:ext uri="{63B3BB69-23CF-44E3-9099-C40C66FF867C}">
                  <a14:compatExt spid="_x0000_s11288"/>
                </a:ext>
              </a:extLst>
            </xdr:cNvPr>
            <xdr:cNvSpPr/>
          </xdr:nvSpPr>
          <xdr:spPr>
            <a:xfrm>
              <a:off x="12727940" y="706374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45</xdr:row>
          <xdr:rowOff>76200</xdr:rowOff>
        </xdr:from>
        <xdr:to>
          <xdr:col>19</xdr:col>
          <xdr:colOff>257175</xdr:colOff>
          <xdr:row>46</xdr:row>
          <xdr:rowOff>71120</xdr:rowOff>
        </xdr:to>
        <xdr:sp>
          <xdr:nvSpPr>
            <xdr:cNvPr id="11289" name="CheckBox25" hidden="1">
              <a:extLst>
                <a:ext uri="{63B3BB69-23CF-44E3-9099-C40C66FF867C}">
                  <a14:compatExt spid="_x0000_s11289"/>
                </a:ext>
              </a:extLst>
            </xdr:cNvPr>
            <xdr:cNvSpPr/>
          </xdr:nvSpPr>
          <xdr:spPr>
            <a:xfrm>
              <a:off x="12727940" y="72212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46</xdr:row>
          <xdr:rowOff>76200</xdr:rowOff>
        </xdr:from>
        <xdr:to>
          <xdr:col>19</xdr:col>
          <xdr:colOff>257175</xdr:colOff>
          <xdr:row>47</xdr:row>
          <xdr:rowOff>71120</xdr:rowOff>
        </xdr:to>
        <xdr:sp>
          <xdr:nvSpPr>
            <xdr:cNvPr id="11290" name="CheckBox26" hidden="1">
              <a:extLst>
                <a:ext uri="{63B3BB69-23CF-44E3-9099-C40C66FF867C}">
                  <a14:compatExt spid="_x0000_s11290"/>
                </a:ext>
              </a:extLst>
            </xdr:cNvPr>
            <xdr:cNvSpPr/>
          </xdr:nvSpPr>
          <xdr:spPr>
            <a:xfrm>
              <a:off x="12727940" y="73787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47</xdr:row>
          <xdr:rowOff>76200</xdr:rowOff>
        </xdr:from>
        <xdr:to>
          <xdr:col>19</xdr:col>
          <xdr:colOff>257175</xdr:colOff>
          <xdr:row>48</xdr:row>
          <xdr:rowOff>71120</xdr:rowOff>
        </xdr:to>
        <xdr:sp>
          <xdr:nvSpPr>
            <xdr:cNvPr id="11291" name="CheckBox27" hidden="1">
              <a:extLst>
                <a:ext uri="{63B3BB69-23CF-44E3-9099-C40C66FF867C}">
                  <a14:compatExt spid="_x0000_s11291"/>
                </a:ext>
              </a:extLst>
            </xdr:cNvPr>
            <xdr:cNvSpPr/>
          </xdr:nvSpPr>
          <xdr:spPr>
            <a:xfrm>
              <a:off x="12727940" y="75361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48</xdr:row>
          <xdr:rowOff>76200</xdr:rowOff>
        </xdr:from>
        <xdr:to>
          <xdr:col>19</xdr:col>
          <xdr:colOff>257175</xdr:colOff>
          <xdr:row>49</xdr:row>
          <xdr:rowOff>71120</xdr:rowOff>
        </xdr:to>
        <xdr:sp>
          <xdr:nvSpPr>
            <xdr:cNvPr id="11292" name="CheckBox28" hidden="1">
              <a:extLst>
                <a:ext uri="{63B3BB69-23CF-44E3-9099-C40C66FF867C}">
                  <a14:compatExt spid="_x0000_s11292"/>
                </a:ext>
              </a:extLst>
            </xdr:cNvPr>
            <xdr:cNvSpPr/>
          </xdr:nvSpPr>
          <xdr:spPr>
            <a:xfrm>
              <a:off x="12727940" y="769366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49</xdr:row>
          <xdr:rowOff>76200</xdr:rowOff>
        </xdr:from>
        <xdr:to>
          <xdr:col>19</xdr:col>
          <xdr:colOff>257175</xdr:colOff>
          <xdr:row>50</xdr:row>
          <xdr:rowOff>71120</xdr:rowOff>
        </xdr:to>
        <xdr:sp>
          <xdr:nvSpPr>
            <xdr:cNvPr id="11293" name="CheckBox29" hidden="1">
              <a:extLst>
                <a:ext uri="{63B3BB69-23CF-44E3-9099-C40C66FF867C}">
                  <a14:compatExt spid="_x0000_s11293"/>
                </a:ext>
              </a:extLst>
            </xdr:cNvPr>
            <xdr:cNvSpPr/>
          </xdr:nvSpPr>
          <xdr:spPr>
            <a:xfrm>
              <a:off x="12727940" y="785114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50</xdr:row>
          <xdr:rowOff>76200</xdr:rowOff>
        </xdr:from>
        <xdr:to>
          <xdr:col>19</xdr:col>
          <xdr:colOff>257175</xdr:colOff>
          <xdr:row>51</xdr:row>
          <xdr:rowOff>71120</xdr:rowOff>
        </xdr:to>
        <xdr:sp>
          <xdr:nvSpPr>
            <xdr:cNvPr id="11294" name="CheckBox30" hidden="1">
              <a:extLst>
                <a:ext uri="{63B3BB69-23CF-44E3-9099-C40C66FF867C}">
                  <a14:compatExt spid="_x0000_s11294"/>
                </a:ext>
              </a:extLst>
            </xdr:cNvPr>
            <xdr:cNvSpPr/>
          </xdr:nvSpPr>
          <xdr:spPr>
            <a:xfrm>
              <a:off x="12727940" y="80086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51</xdr:row>
          <xdr:rowOff>76200</xdr:rowOff>
        </xdr:from>
        <xdr:to>
          <xdr:col>19</xdr:col>
          <xdr:colOff>257175</xdr:colOff>
          <xdr:row>52</xdr:row>
          <xdr:rowOff>71120</xdr:rowOff>
        </xdr:to>
        <xdr:sp>
          <xdr:nvSpPr>
            <xdr:cNvPr id="11295" name="CheckBox31" hidden="1">
              <a:extLst>
                <a:ext uri="{63B3BB69-23CF-44E3-9099-C40C66FF867C}">
                  <a14:compatExt spid="_x0000_s11295"/>
                </a:ext>
              </a:extLst>
            </xdr:cNvPr>
            <xdr:cNvSpPr/>
          </xdr:nvSpPr>
          <xdr:spPr>
            <a:xfrm>
              <a:off x="12727940" y="81661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95250</xdr:colOff>
          <xdr:row>52</xdr:row>
          <xdr:rowOff>76200</xdr:rowOff>
        </xdr:from>
        <xdr:to>
          <xdr:col>19</xdr:col>
          <xdr:colOff>257175</xdr:colOff>
          <xdr:row>53</xdr:row>
          <xdr:rowOff>71120</xdr:rowOff>
        </xdr:to>
        <xdr:sp>
          <xdr:nvSpPr>
            <xdr:cNvPr id="11296" name="CheckBox32" hidden="1">
              <a:extLst>
                <a:ext uri="{63B3BB69-23CF-44E3-9099-C40C66FF867C}">
                  <a14:compatExt spid="_x0000_s11296"/>
                </a:ext>
              </a:extLst>
            </xdr:cNvPr>
            <xdr:cNvSpPr/>
          </xdr:nvSpPr>
          <xdr:spPr>
            <a:xfrm>
              <a:off x="12727940" y="8323580"/>
              <a:ext cx="161925" cy="152400"/>
            </a:xfrm>
            <a:prstGeom prst="rect">
              <a:avLst/>
            </a:prstGeom>
          </xdr:spPr>
        </xdr:sp>
        <xdr:clientData/>
      </xdr:twoCellAnchor>
    </mc:Choice>
    <mc:Fallback/>
  </mc:AlternateContent>
  <xdr:twoCellAnchor>
    <xdr:from>
      <xdr:col>21</xdr:col>
      <xdr:colOff>21777</xdr:colOff>
      <xdr:row>31</xdr:row>
      <xdr:rowOff>0</xdr:rowOff>
    </xdr:from>
    <xdr:to>
      <xdr:col>22</xdr:col>
      <xdr:colOff>175298</xdr:colOff>
      <xdr:row>31</xdr:row>
      <xdr:rowOff>191468</xdr:rowOff>
    </xdr:to>
    <xdr:sp>
      <xdr:nvSpPr>
        <xdr:cNvPr id="176" name="正方形/長方形 175"/>
        <xdr:cNvSpPr/>
      </xdr:nvSpPr>
      <xdr:spPr>
        <a:xfrm>
          <a:off x="13676630" y="4940300"/>
          <a:ext cx="79375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すべて解除</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19</xdr:col>
      <xdr:colOff>0</xdr:colOff>
      <xdr:row>31</xdr:row>
      <xdr:rowOff>0</xdr:rowOff>
    </xdr:from>
    <xdr:to>
      <xdr:col>20</xdr:col>
      <xdr:colOff>557893</xdr:colOff>
      <xdr:row>31</xdr:row>
      <xdr:rowOff>192108</xdr:rowOff>
    </xdr:to>
    <xdr:sp>
      <xdr:nvSpPr>
        <xdr:cNvPr id="177" name="正方形/長方形 176"/>
        <xdr:cNvSpPr/>
      </xdr:nvSpPr>
      <xdr:spPr>
        <a:xfrm>
          <a:off x="12632690" y="4940300"/>
          <a:ext cx="850900" cy="15748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Meiryo UI" panose="020B0604030504040204" pitchFamily="50" charset="-128"/>
              <a:ea typeface="Meiryo UI" panose="020B0604030504040204" pitchFamily="50" charset="-128"/>
            </a:rPr>
            <a:t>すべて選択</a:t>
          </a:r>
          <a:endParaRPr kumimoji="1" lang="ja-JP" altLang="en-US" sz="8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31</xdr:col>
      <xdr:colOff>707571</xdr:colOff>
      <xdr:row>35</xdr:row>
      <xdr:rowOff>122465</xdr:rowOff>
    </xdr:from>
    <xdr:to>
      <xdr:col>35</xdr:col>
      <xdr:colOff>449035</xdr:colOff>
      <xdr:row>40</xdr:row>
      <xdr:rowOff>40822</xdr:rowOff>
    </xdr:to>
    <xdr:sp>
      <xdr:nvSpPr>
        <xdr:cNvPr id="14" name="吹き出し: 角を丸めた四角形 13"/>
        <xdr:cNvSpPr/>
      </xdr:nvSpPr>
      <xdr:spPr>
        <a:xfrm>
          <a:off x="21007070" y="5692140"/>
          <a:ext cx="2075815" cy="706120"/>
        </a:xfrm>
        <a:prstGeom prst="wedgeRoundRectCallout">
          <a:avLst>
            <a:gd name="adj1" fmla="val -68072"/>
            <a:gd name="adj2" fmla="val 2976"/>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rgbClr val="FF0000"/>
              </a:solidFill>
              <a:latin typeface="Meiryo UI" panose="020B0604030504040204" pitchFamily="50" charset="-128"/>
              <a:ea typeface="Meiryo UI" panose="020B0604030504040204" pitchFamily="50" charset="-128"/>
            </a:rPr>
            <a:t>契約ごとに</a:t>
          </a:r>
          <a:r>
            <a:rPr kumimoji="1" lang="en-US" altLang="ja-JP" sz="800">
              <a:solidFill>
                <a:srgbClr val="FF0000"/>
              </a:solidFill>
              <a:latin typeface="Meiryo UI" panose="020B0604030504040204" pitchFamily="50" charset="-128"/>
              <a:ea typeface="Meiryo UI" panose="020B0604030504040204" pitchFamily="50" charset="-128"/>
            </a:rPr>
            <a:t>BP</a:t>
          </a:r>
          <a:r>
            <a:rPr kumimoji="1" lang="ja-JP" altLang="en-US" sz="800">
              <a:solidFill>
                <a:srgbClr val="FF0000"/>
              </a:solidFill>
              <a:latin typeface="Meiryo UI" panose="020B0604030504040204" pitchFamily="50" charset="-128"/>
              <a:ea typeface="Meiryo UI" panose="020B0604030504040204" pitchFamily="50" charset="-128"/>
            </a:rPr>
            <a:t>の勤務時間レコードを作成します。</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25</xdr:col>
          <xdr:colOff>142875</xdr:colOff>
          <xdr:row>4</xdr:row>
          <xdr:rowOff>228600</xdr:rowOff>
        </xdr:from>
        <xdr:to>
          <xdr:col>25</xdr:col>
          <xdr:colOff>609600</xdr:colOff>
          <xdr:row>6</xdr:row>
          <xdr:rowOff>71120</xdr:rowOff>
        </xdr:to>
        <xdr:sp>
          <xdr:nvSpPr>
            <xdr:cNvPr id="11297" name="Option Button 33" hidden="1">
              <a:extLst>
                <a:ext uri="{63B3BB69-23CF-44E3-9099-C40C66FF867C}">
                  <a14:compatExt spid="_x0000_s11297"/>
                </a:ext>
              </a:extLst>
            </xdr:cNvPr>
            <xdr:cNvSpPr/>
          </xdr:nvSpPr>
          <xdr:spPr>
            <a:xfrm>
              <a:off x="16429355" y="787400"/>
              <a:ext cx="46672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未登録</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752475</xdr:colOff>
          <xdr:row>4</xdr:row>
          <xdr:rowOff>228600</xdr:rowOff>
        </xdr:from>
        <xdr:to>
          <xdr:col>26</xdr:col>
          <xdr:colOff>447675</xdr:colOff>
          <xdr:row>6</xdr:row>
          <xdr:rowOff>71120</xdr:rowOff>
        </xdr:to>
        <xdr:sp>
          <xdr:nvSpPr>
            <xdr:cNvPr id="11298" name="Option Button 34" hidden="1">
              <a:extLst>
                <a:ext uri="{63B3BB69-23CF-44E3-9099-C40C66FF867C}">
                  <a14:compatExt spid="_x0000_s11298"/>
                </a:ext>
              </a:extLst>
            </xdr:cNvPr>
            <xdr:cNvSpPr/>
          </xdr:nvSpPr>
          <xdr:spPr>
            <a:xfrm>
              <a:off x="17015460" y="787400"/>
              <a:ext cx="44767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登録済</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32</xdr:col>
      <xdr:colOff>204106</xdr:colOff>
      <xdr:row>2</xdr:row>
      <xdr:rowOff>231322</xdr:rowOff>
    </xdr:from>
    <xdr:to>
      <xdr:col>38</xdr:col>
      <xdr:colOff>666749</xdr:colOff>
      <xdr:row>7</xdr:row>
      <xdr:rowOff>149679</xdr:rowOff>
    </xdr:to>
    <xdr:sp>
      <xdr:nvSpPr>
        <xdr:cNvPr id="181" name="吹き出し: 角を丸めた四角形 180"/>
        <xdr:cNvSpPr/>
      </xdr:nvSpPr>
      <xdr:spPr>
        <a:xfrm>
          <a:off x="21210905" y="472440"/>
          <a:ext cx="3983355" cy="779145"/>
        </a:xfrm>
        <a:prstGeom prst="wedgeRoundRectCallout">
          <a:avLst>
            <a:gd name="adj1" fmla="val -68072"/>
            <a:gd name="adj2" fmla="val 2976"/>
            <a:gd name="adj3" fmla="val 1666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rgbClr val="FF0000"/>
              </a:solidFill>
              <a:latin typeface="Meiryo UI" panose="020B0604030504040204" pitchFamily="50" charset="-128"/>
              <a:ea typeface="Meiryo UI" panose="020B0604030504040204" pitchFamily="50" charset="-128"/>
            </a:rPr>
            <a:t>・勤務登録：未登録（デフォルト）</a:t>
          </a:r>
          <a:endParaRPr kumimoji="1" lang="en-US" altLang="ja-JP" sz="800">
            <a:solidFill>
              <a:srgbClr val="FF0000"/>
            </a:solidFill>
            <a:latin typeface="Meiryo UI" panose="020B0604030504040204" pitchFamily="50" charset="-128"/>
            <a:ea typeface="Meiryo UI" panose="020B0604030504040204" pitchFamily="50" charset="-128"/>
          </a:endParaRPr>
        </a:p>
        <a:p>
          <a:pPr algn="l"/>
          <a:r>
            <a:rPr kumimoji="1" lang="ja-JP" altLang="en-US" sz="800">
              <a:solidFill>
                <a:srgbClr val="FF0000"/>
              </a:solidFill>
              <a:latin typeface="Meiryo UI" panose="020B0604030504040204" pitchFamily="50" charset="-128"/>
              <a:ea typeface="Meiryo UI" panose="020B0604030504040204" pitchFamily="50" charset="-128"/>
            </a:rPr>
            <a:t>・新規ボタン：当月、営業担当者が新規を押下後、</a:t>
          </a:r>
          <a:r>
            <a:rPr kumimoji="1" lang="en-US" altLang="ja-JP" sz="800">
              <a:solidFill>
                <a:srgbClr val="FF0000"/>
              </a:solidFill>
              <a:latin typeface="Meiryo UI" panose="020B0604030504040204" pitchFamily="50" charset="-128"/>
              <a:ea typeface="Meiryo UI" panose="020B0604030504040204" pitchFamily="50" charset="-128"/>
            </a:rPr>
            <a:t>BP</a:t>
          </a:r>
          <a:r>
            <a:rPr kumimoji="1" lang="ja-JP" altLang="en-US" sz="800">
              <a:solidFill>
                <a:srgbClr val="FF0000"/>
              </a:solidFill>
              <a:latin typeface="Meiryo UI" panose="020B0604030504040204" pitchFamily="50" charset="-128"/>
              <a:ea typeface="Meiryo UI" panose="020B0604030504040204" pitchFamily="50" charset="-128"/>
            </a:rPr>
            <a:t>契約情報を元にすべて</a:t>
          </a:r>
          <a:r>
            <a:rPr kumimoji="1" lang="en-US" altLang="ja-JP" sz="800">
              <a:solidFill>
                <a:srgbClr val="FF0000"/>
              </a:solidFill>
              <a:latin typeface="Meiryo UI" panose="020B0604030504040204" pitchFamily="50" charset="-128"/>
              <a:ea typeface="Meiryo UI" panose="020B0604030504040204" pitchFamily="50" charset="-128"/>
            </a:rPr>
            <a:t>BP</a:t>
          </a:r>
          <a:r>
            <a:rPr kumimoji="1" lang="ja-JP" altLang="en-US" sz="800">
              <a:solidFill>
                <a:srgbClr val="FF0000"/>
              </a:solidFill>
              <a:latin typeface="Meiryo UI" panose="020B0604030504040204" pitchFamily="50" charset="-128"/>
              <a:ea typeface="Meiryo UI" panose="020B0604030504040204" pitchFamily="50" charset="-128"/>
            </a:rPr>
            <a:t>の勤務レコードを作成し、</a:t>
          </a:r>
          <a:r>
            <a:rPr kumimoji="1" lang="en-US" altLang="ja-JP" sz="800">
              <a:solidFill>
                <a:srgbClr val="FF0000"/>
              </a:solidFill>
              <a:latin typeface="Meiryo UI" panose="020B0604030504040204" pitchFamily="50" charset="-128"/>
              <a:ea typeface="Meiryo UI" panose="020B0604030504040204" pitchFamily="50" charset="-128"/>
            </a:rPr>
            <a:t>BP</a:t>
          </a:r>
          <a:r>
            <a:rPr kumimoji="1" lang="ja-JP" altLang="en-US" sz="800">
              <a:solidFill>
                <a:srgbClr val="FF0000"/>
              </a:solidFill>
              <a:latin typeface="Meiryo UI" panose="020B0604030504040204" pitchFamily="50" charset="-128"/>
              <a:ea typeface="Meiryo UI" panose="020B0604030504040204" pitchFamily="50" charset="-128"/>
            </a:rPr>
            <a:t>勤務登録画面へ遷移します。</a:t>
          </a:r>
          <a:endParaRPr kumimoji="1" lang="ja-JP" altLang="en-US" sz="800">
            <a:solidFill>
              <a:srgbClr val="FF0000"/>
            </a:solidFill>
            <a:latin typeface="Meiryo UI" panose="020B0604030504040204" pitchFamily="50" charset="-128"/>
            <a:ea typeface="Meiryo UI" panose="020B0604030504040204" pitchFamily="50" charset="-128"/>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14</xdr:row>
          <xdr:rowOff>38100</xdr:rowOff>
        </xdr:from>
        <xdr:to>
          <xdr:col>0</xdr:col>
          <xdr:colOff>161925</xdr:colOff>
          <xdr:row>15</xdr:row>
          <xdr:rowOff>33020</xdr:rowOff>
        </xdr:to>
        <xdr:sp>
          <xdr:nvSpPr>
            <xdr:cNvPr id="11265" name="CheckBox1" hidden="1">
              <a:extLst>
                <a:ext uri="{63B3BB69-23CF-44E3-9099-C40C66FF867C}">
                  <a14:compatExt spid="_x0000_s11265"/>
                </a:ext>
              </a:extLst>
            </xdr:cNvPr>
            <xdr:cNvSpPr/>
          </xdr:nvSpPr>
          <xdr:spPr>
            <a:xfrm>
              <a:off x="0" y="224282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38100</xdr:rowOff>
        </xdr:from>
        <xdr:to>
          <xdr:col>0</xdr:col>
          <xdr:colOff>161925</xdr:colOff>
          <xdr:row>16</xdr:row>
          <xdr:rowOff>33020</xdr:rowOff>
        </xdr:to>
        <xdr:sp>
          <xdr:nvSpPr>
            <xdr:cNvPr id="11266" name="CheckBox2" hidden="1">
              <a:extLst>
                <a:ext uri="{63B3BB69-23CF-44E3-9099-C40C66FF867C}">
                  <a14:compatExt spid="_x0000_s11266"/>
                </a:ext>
              </a:extLst>
            </xdr:cNvPr>
            <xdr:cNvSpPr/>
          </xdr:nvSpPr>
          <xdr:spPr>
            <a:xfrm>
              <a:off x="0" y="240030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38100</xdr:rowOff>
        </xdr:from>
        <xdr:to>
          <xdr:col>0</xdr:col>
          <xdr:colOff>161925</xdr:colOff>
          <xdr:row>17</xdr:row>
          <xdr:rowOff>33020</xdr:rowOff>
        </xdr:to>
        <xdr:sp>
          <xdr:nvSpPr>
            <xdr:cNvPr id="11267" name="CheckBox3" hidden="1">
              <a:extLst>
                <a:ext uri="{63B3BB69-23CF-44E3-9099-C40C66FF867C}">
                  <a14:compatExt spid="_x0000_s11267"/>
                </a:ext>
              </a:extLst>
            </xdr:cNvPr>
            <xdr:cNvSpPr/>
          </xdr:nvSpPr>
          <xdr:spPr>
            <a:xfrm>
              <a:off x="0" y="255778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38100</xdr:rowOff>
        </xdr:from>
        <xdr:to>
          <xdr:col>0</xdr:col>
          <xdr:colOff>161925</xdr:colOff>
          <xdr:row>18</xdr:row>
          <xdr:rowOff>33020</xdr:rowOff>
        </xdr:to>
        <xdr:sp>
          <xdr:nvSpPr>
            <xdr:cNvPr id="11268" name="CheckBox4" hidden="1">
              <a:extLst>
                <a:ext uri="{63B3BB69-23CF-44E3-9099-C40C66FF867C}">
                  <a14:compatExt spid="_x0000_s11268"/>
                </a:ext>
              </a:extLst>
            </xdr:cNvPr>
            <xdr:cNvSpPr/>
          </xdr:nvSpPr>
          <xdr:spPr>
            <a:xfrm>
              <a:off x="0" y="2715260"/>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142875</xdr:colOff>
          <xdr:row>4</xdr:row>
          <xdr:rowOff>228600</xdr:rowOff>
        </xdr:from>
        <xdr:to>
          <xdr:col>12</xdr:col>
          <xdr:colOff>609600</xdr:colOff>
          <xdr:row>6</xdr:row>
          <xdr:rowOff>71120</xdr:rowOff>
        </xdr:to>
        <xdr:sp>
          <xdr:nvSpPr>
            <xdr:cNvPr id="11299" name="Option Button 35" hidden="1">
              <a:extLst>
                <a:ext uri="{63B3BB69-23CF-44E3-9099-C40C66FF867C}">
                  <a14:compatExt spid="_x0000_s11299"/>
                </a:ext>
              </a:extLst>
            </xdr:cNvPr>
            <xdr:cNvSpPr/>
          </xdr:nvSpPr>
          <xdr:spPr>
            <a:xfrm>
              <a:off x="7779385" y="787400"/>
              <a:ext cx="46672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社員</a:t>
              </a:r>
              <a:endParaRPr lang="ja-JP" altLang="en-US" sz="900" b="0" i="0" u="none" strike="noStrike" baseline="0">
                <a:solidFill>
                  <a:srgbClr val="000000"/>
                </a:solidFill>
                <a:latin typeface="Meiryo UI"/>
                <a:ea typeface="Meiryo UI"/>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752475</xdr:colOff>
          <xdr:row>4</xdr:row>
          <xdr:rowOff>228600</xdr:rowOff>
        </xdr:from>
        <xdr:to>
          <xdr:col>13</xdr:col>
          <xdr:colOff>466725</xdr:colOff>
          <xdr:row>6</xdr:row>
          <xdr:rowOff>71120</xdr:rowOff>
        </xdr:to>
        <xdr:sp>
          <xdr:nvSpPr>
            <xdr:cNvPr id="11300" name="Option Button 36" hidden="1">
              <a:extLst>
                <a:ext uri="{63B3BB69-23CF-44E3-9099-C40C66FF867C}">
                  <a14:compatExt spid="_x0000_s11300"/>
                </a:ext>
              </a:extLst>
            </xdr:cNvPr>
            <xdr:cNvSpPr/>
          </xdr:nvSpPr>
          <xdr:spPr>
            <a:xfrm>
              <a:off x="8321040" y="787400"/>
              <a:ext cx="466725" cy="228600"/>
            </a:xfrm>
            <a:prstGeom prst="rect">
              <a:avLst/>
            </a:prstGeom>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BP</a:t>
              </a:r>
              <a:endParaRPr lang="ja-JP" altLang="en-US" sz="900" b="0" i="0" u="none" strike="noStrike" baseline="0">
                <a:solidFill>
                  <a:srgbClr val="000000"/>
                </a:solidFill>
                <a:latin typeface="Meiryo UI"/>
                <a:ea typeface="Meiryo UI"/>
              </a:endParaRPr>
            </a:p>
          </xdr:txBody>
        </xdr:sp>
        <xdr:clientData/>
      </xdr:twoCellAnchor>
    </mc:Choice>
    <mc:Fallback/>
  </mc:AlternateContent>
  <xdr:twoCellAnchor>
    <xdr:from>
      <xdr:col>22</xdr:col>
      <xdr:colOff>526037</xdr:colOff>
      <xdr:row>11</xdr:row>
      <xdr:rowOff>194260</xdr:rowOff>
    </xdr:from>
    <xdr:to>
      <xdr:col>23</xdr:col>
      <xdr:colOff>435430</xdr:colOff>
      <xdr:row>12</xdr:row>
      <xdr:rowOff>122464</xdr:rowOff>
    </xdr:to>
    <xdr:sp>
      <xdr:nvSpPr>
        <xdr:cNvPr id="101" name="正方形/長方形 100"/>
        <xdr:cNvSpPr/>
      </xdr:nvSpPr>
      <xdr:spPr>
        <a:xfrm>
          <a:off x="14820900" y="1889760"/>
          <a:ext cx="549275" cy="121920"/>
        </a:xfrm>
        <a:prstGeom prst="rect">
          <a:avLst/>
        </a:prstGeom>
        <a:solidFill>
          <a:schemeClr val="accent6">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800">
              <a:solidFill>
                <a:sysClr val="windowText" lastClr="000000"/>
              </a:solidFill>
              <a:latin typeface="Meiryo UI" panose="020B0604030504040204" pitchFamily="50" charset="-128"/>
              <a:ea typeface="Meiryo UI" panose="020B0604030504040204" pitchFamily="50" charset="-128"/>
              <a:cs typeface="+mn-cs"/>
            </a:rPr>
            <a:t>一括編集</a:t>
          </a:r>
          <a:endParaRPr kumimoji="1" lang="ja-JP" altLang="ja-JP" sz="800">
            <a:solidFill>
              <a:sysClr val="windowText" lastClr="000000"/>
            </a:solidFill>
            <a:latin typeface="Meiryo UI" panose="020B0604030504040204" pitchFamily="50" charset="-128"/>
            <a:ea typeface="Meiryo UI" panose="020B0604030504040204" pitchFamily="50" charset="-128"/>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solidFill>
            <a:schemeClr val="tx1"/>
          </a:solidFill>
        </a:ln>
      </a:spPr>
      <a:bodyPr vertOverflow="clip" horzOverflow="clip" rtlCol="0" anchor="ctr"/>
      <a:lstStyle>
        <a:defPPr algn="ctr">
          <a:defRPr kumimoji="1" sz="800">
            <a:solidFill>
              <a:srgbClr val="FF0000"/>
            </a:solidFill>
            <a:latin typeface="Meiryo UI" panose="020B0604030504040204" pitchFamily="50" charset="-128"/>
            <a:ea typeface="Meiryo UI" panose="020B060403050404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10.xml.rels><?xml version="1.0" encoding="UTF-8" standalone="yes"?>
<Relationships xmlns="http://schemas.openxmlformats.org/package/2006/relationships"><Relationship Id="rId9" Type="http://schemas.openxmlformats.org/officeDocument/2006/relationships/control" Target="../activeX/activeX16.xml"/><Relationship Id="rId8" Type="http://schemas.openxmlformats.org/officeDocument/2006/relationships/image" Target="../media/image27.emf"/><Relationship Id="rId7" Type="http://schemas.openxmlformats.org/officeDocument/2006/relationships/control" Target="../activeX/activeX15.xml"/><Relationship Id="rId6" Type="http://schemas.openxmlformats.org/officeDocument/2006/relationships/image" Target="../media/image26.emf"/><Relationship Id="rId5" Type="http://schemas.openxmlformats.org/officeDocument/2006/relationships/control" Target="../activeX/activeX14.xml"/><Relationship Id="rId4" Type="http://schemas.openxmlformats.org/officeDocument/2006/relationships/image" Target="../media/image25.emf"/><Relationship Id="rId3" Type="http://schemas.openxmlformats.org/officeDocument/2006/relationships/control" Target="../activeX/activeX13.xml"/><Relationship Id="rId2" Type="http://schemas.openxmlformats.org/officeDocument/2006/relationships/vmlDrawing" Target="../drawings/vmlDrawing4.vml"/><Relationship Id="rId10" Type="http://schemas.openxmlformats.org/officeDocument/2006/relationships/image" Target="../media/image28.emf"/><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9" Type="http://schemas.openxmlformats.org/officeDocument/2006/relationships/control" Target="../activeX/activeX20.xml"/><Relationship Id="rId8" Type="http://schemas.openxmlformats.org/officeDocument/2006/relationships/image" Target="../media/image31.emf"/><Relationship Id="rId7" Type="http://schemas.openxmlformats.org/officeDocument/2006/relationships/control" Target="../activeX/activeX19.xml"/><Relationship Id="rId6" Type="http://schemas.openxmlformats.org/officeDocument/2006/relationships/image" Target="../media/image30.emf"/><Relationship Id="rId5" Type="http://schemas.openxmlformats.org/officeDocument/2006/relationships/control" Target="../activeX/activeX18.xml"/><Relationship Id="rId4" Type="http://schemas.openxmlformats.org/officeDocument/2006/relationships/image" Target="../media/image29.emf"/><Relationship Id="rId3" Type="http://schemas.openxmlformats.org/officeDocument/2006/relationships/control" Target="../activeX/activeX17.xml"/><Relationship Id="rId2" Type="http://schemas.openxmlformats.org/officeDocument/2006/relationships/vmlDrawing" Target="../drawings/vmlDrawing5.vml"/><Relationship Id="rId12" Type="http://schemas.openxmlformats.org/officeDocument/2006/relationships/ctrlProp" Target="../ctrlProps/ctrlProp21.xml"/><Relationship Id="rId11" Type="http://schemas.openxmlformats.org/officeDocument/2006/relationships/ctrlProp" Target="../ctrlProps/ctrlProp20.xml"/><Relationship Id="rId10" Type="http://schemas.openxmlformats.org/officeDocument/2006/relationships/image" Target="../media/image32.emf"/><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9" Type="http://schemas.openxmlformats.org/officeDocument/2006/relationships/control" Target="../activeX/activeX24.xml"/><Relationship Id="rId8" Type="http://schemas.openxmlformats.org/officeDocument/2006/relationships/image" Target="../media/image35.emf"/><Relationship Id="rId70" Type="http://schemas.openxmlformats.org/officeDocument/2006/relationships/ctrlProp" Target="../ctrlProps/ctrlProp25.xml"/><Relationship Id="rId7" Type="http://schemas.openxmlformats.org/officeDocument/2006/relationships/control" Target="../activeX/activeX23.xml"/><Relationship Id="rId69" Type="http://schemas.openxmlformats.org/officeDocument/2006/relationships/ctrlProp" Target="../ctrlProps/ctrlProp24.xml"/><Relationship Id="rId68" Type="http://schemas.openxmlformats.org/officeDocument/2006/relationships/ctrlProp" Target="../ctrlProps/ctrlProp23.xml"/><Relationship Id="rId67" Type="http://schemas.openxmlformats.org/officeDocument/2006/relationships/ctrlProp" Target="../ctrlProps/ctrlProp22.xml"/><Relationship Id="rId66" Type="http://schemas.openxmlformats.org/officeDocument/2006/relationships/image" Target="../media/image64.emf"/><Relationship Id="rId65" Type="http://schemas.openxmlformats.org/officeDocument/2006/relationships/control" Target="../activeX/activeX52.xml"/><Relationship Id="rId64" Type="http://schemas.openxmlformats.org/officeDocument/2006/relationships/image" Target="../media/image63.emf"/><Relationship Id="rId63" Type="http://schemas.openxmlformats.org/officeDocument/2006/relationships/control" Target="../activeX/activeX51.xml"/><Relationship Id="rId62" Type="http://schemas.openxmlformats.org/officeDocument/2006/relationships/image" Target="../media/image62.emf"/><Relationship Id="rId61" Type="http://schemas.openxmlformats.org/officeDocument/2006/relationships/control" Target="../activeX/activeX50.xml"/><Relationship Id="rId60" Type="http://schemas.openxmlformats.org/officeDocument/2006/relationships/image" Target="../media/image61.emf"/><Relationship Id="rId6" Type="http://schemas.openxmlformats.org/officeDocument/2006/relationships/image" Target="../media/image34.emf"/><Relationship Id="rId59" Type="http://schemas.openxmlformats.org/officeDocument/2006/relationships/control" Target="../activeX/activeX49.xml"/><Relationship Id="rId58" Type="http://schemas.openxmlformats.org/officeDocument/2006/relationships/image" Target="../media/image60.emf"/><Relationship Id="rId57" Type="http://schemas.openxmlformats.org/officeDocument/2006/relationships/control" Target="../activeX/activeX48.xml"/><Relationship Id="rId56" Type="http://schemas.openxmlformats.org/officeDocument/2006/relationships/image" Target="../media/image59.emf"/><Relationship Id="rId55" Type="http://schemas.openxmlformats.org/officeDocument/2006/relationships/control" Target="../activeX/activeX47.xml"/><Relationship Id="rId54" Type="http://schemas.openxmlformats.org/officeDocument/2006/relationships/image" Target="../media/image58.emf"/><Relationship Id="rId53" Type="http://schemas.openxmlformats.org/officeDocument/2006/relationships/control" Target="../activeX/activeX46.xml"/><Relationship Id="rId52" Type="http://schemas.openxmlformats.org/officeDocument/2006/relationships/image" Target="../media/image57.emf"/><Relationship Id="rId51" Type="http://schemas.openxmlformats.org/officeDocument/2006/relationships/control" Target="../activeX/activeX45.xml"/><Relationship Id="rId50" Type="http://schemas.openxmlformats.org/officeDocument/2006/relationships/image" Target="../media/image56.emf"/><Relationship Id="rId5" Type="http://schemas.openxmlformats.org/officeDocument/2006/relationships/control" Target="../activeX/activeX22.xml"/><Relationship Id="rId49" Type="http://schemas.openxmlformats.org/officeDocument/2006/relationships/control" Target="../activeX/activeX44.xml"/><Relationship Id="rId48" Type="http://schemas.openxmlformats.org/officeDocument/2006/relationships/image" Target="../media/image55.emf"/><Relationship Id="rId47" Type="http://schemas.openxmlformats.org/officeDocument/2006/relationships/control" Target="../activeX/activeX43.xml"/><Relationship Id="rId46" Type="http://schemas.openxmlformats.org/officeDocument/2006/relationships/image" Target="../media/image54.emf"/><Relationship Id="rId45" Type="http://schemas.openxmlformats.org/officeDocument/2006/relationships/control" Target="../activeX/activeX42.xml"/><Relationship Id="rId44" Type="http://schemas.openxmlformats.org/officeDocument/2006/relationships/image" Target="../media/image53.emf"/><Relationship Id="rId43" Type="http://schemas.openxmlformats.org/officeDocument/2006/relationships/control" Target="../activeX/activeX41.xml"/><Relationship Id="rId42" Type="http://schemas.openxmlformats.org/officeDocument/2006/relationships/image" Target="../media/image52.emf"/><Relationship Id="rId41" Type="http://schemas.openxmlformats.org/officeDocument/2006/relationships/control" Target="../activeX/activeX40.xml"/><Relationship Id="rId40" Type="http://schemas.openxmlformats.org/officeDocument/2006/relationships/image" Target="../media/image51.emf"/><Relationship Id="rId4" Type="http://schemas.openxmlformats.org/officeDocument/2006/relationships/image" Target="../media/image33.emf"/><Relationship Id="rId39" Type="http://schemas.openxmlformats.org/officeDocument/2006/relationships/control" Target="../activeX/activeX39.xml"/><Relationship Id="rId38" Type="http://schemas.openxmlformats.org/officeDocument/2006/relationships/image" Target="../media/image50.emf"/><Relationship Id="rId37" Type="http://schemas.openxmlformats.org/officeDocument/2006/relationships/control" Target="../activeX/activeX38.xml"/><Relationship Id="rId36" Type="http://schemas.openxmlformats.org/officeDocument/2006/relationships/image" Target="../media/image49.emf"/><Relationship Id="rId35" Type="http://schemas.openxmlformats.org/officeDocument/2006/relationships/control" Target="../activeX/activeX37.xml"/><Relationship Id="rId34" Type="http://schemas.openxmlformats.org/officeDocument/2006/relationships/image" Target="../media/image48.emf"/><Relationship Id="rId33" Type="http://schemas.openxmlformats.org/officeDocument/2006/relationships/control" Target="../activeX/activeX36.xml"/><Relationship Id="rId32" Type="http://schemas.openxmlformats.org/officeDocument/2006/relationships/image" Target="../media/image47.emf"/><Relationship Id="rId31" Type="http://schemas.openxmlformats.org/officeDocument/2006/relationships/control" Target="../activeX/activeX35.xml"/><Relationship Id="rId30" Type="http://schemas.openxmlformats.org/officeDocument/2006/relationships/image" Target="../media/image46.emf"/><Relationship Id="rId3" Type="http://schemas.openxmlformats.org/officeDocument/2006/relationships/control" Target="../activeX/activeX21.xml"/><Relationship Id="rId29" Type="http://schemas.openxmlformats.org/officeDocument/2006/relationships/control" Target="../activeX/activeX34.xml"/><Relationship Id="rId28" Type="http://schemas.openxmlformats.org/officeDocument/2006/relationships/image" Target="../media/image45.emf"/><Relationship Id="rId27" Type="http://schemas.openxmlformats.org/officeDocument/2006/relationships/control" Target="../activeX/activeX33.xml"/><Relationship Id="rId26" Type="http://schemas.openxmlformats.org/officeDocument/2006/relationships/image" Target="../media/image44.emf"/><Relationship Id="rId25" Type="http://schemas.openxmlformats.org/officeDocument/2006/relationships/control" Target="../activeX/activeX32.xml"/><Relationship Id="rId24" Type="http://schemas.openxmlformats.org/officeDocument/2006/relationships/image" Target="../media/image43.emf"/><Relationship Id="rId23" Type="http://schemas.openxmlformats.org/officeDocument/2006/relationships/control" Target="../activeX/activeX31.xml"/><Relationship Id="rId22" Type="http://schemas.openxmlformats.org/officeDocument/2006/relationships/image" Target="../media/image42.emf"/><Relationship Id="rId21" Type="http://schemas.openxmlformats.org/officeDocument/2006/relationships/control" Target="../activeX/activeX30.xml"/><Relationship Id="rId20" Type="http://schemas.openxmlformats.org/officeDocument/2006/relationships/image" Target="../media/image41.emf"/><Relationship Id="rId2" Type="http://schemas.openxmlformats.org/officeDocument/2006/relationships/vmlDrawing" Target="../drawings/vmlDrawing6.vml"/><Relationship Id="rId19" Type="http://schemas.openxmlformats.org/officeDocument/2006/relationships/control" Target="../activeX/activeX29.xml"/><Relationship Id="rId18" Type="http://schemas.openxmlformats.org/officeDocument/2006/relationships/image" Target="../media/image40.emf"/><Relationship Id="rId17" Type="http://schemas.openxmlformats.org/officeDocument/2006/relationships/control" Target="../activeX/activeX28.xml"/><Relationship Id="rId16" Type="http://schemas.openxmlformats.org/officeDocument/2006/relationships/image" Target="../media/image39.emf"/><Relationship Id="rId15" Type="http://schemas.openxmlformats.org/officeDocument/2006/relationships/control" Target="../activeX/activeX27.xml"/><Relationship Id="rId14" Type="http://schemas.openxmlformats.org/officeDocument/2006/relationships/image" Target="../media/image38.emf"/><Relationship Id="rId13" Type="http://schemas.openxmlformats.org/officeDocument/2006/relationships/control" Target="../activeX/activeX26.xml"/><Relationship Id="rId12" Type="http://schemas.openxmlformats.org/officeDocument/2006/relationships/image" Target="../media/image37.emf"/><Relationship Id="rId11" Type="http://schemas.openxmlformats.org/officeDocument/2006/relationships/control" Target="../activeX/activeX25.xml"/><Relationship Id="rId10" Type="http://schemas.openxmlformats.org/officeDocument/2006/relationships/image" Target="../media/image36.emf"/><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9" Type="http://schemas.openxmlformats.org/officeDocument/2006/relationships/control" Target="../activeX/activeX56.xml"/><Relationship Id="rId8" Type="http://schemas.openxmlformats.org/officeDocument/2006/relationships/image" Target="../media/image67.emf"/><Relationship Id="rId7" Type="http://schemas.openxmlformats.org/officeDocument/2006/relationships/control" Target="../activeX/activeX55.xml"/><Relationship Id="rId6" Type="http://schemas.openxmlformats.org/officeDocument/2006/relationships/image" Target="../media/image66.emf"/><Relationship Id="rId5" Type="http://schemas.openxmlformats.org/officeDocument/2006/relationships/control" Target="../activeX/activeX54.xml"/><Relationship Id="rId4" Type="http://schemas.openxmlformats.org/officeDocument/2006/relationships/image" Target="../media/image65.emf"/><Relationship Id="rId3" Type="http://schemas.openxmlformats.org/officeDocument/2006/relationships/control" Target="../activeX/activeX53.xml"/><Relationship Id="rId2" Type="http://schemas.openxmlformats.org/officeDocument/2006/relationships/vmlDrawing" Target="../drawings/vmlDrawing7.vml"/><Relationship Id="rId13" Type="http://schemas.openxmlformats.org/officeDocument/2006/relationships/ctrlProp" Target="../ctrlProps/ctrlProp28.xml"/><Relationship Id="rId12" Type="http://schemas.openxmlformats.org/officeDocument/2006/relationships/ctrlProp" Target="../ctrlProps/ctrlProp27.xml"/><Relationship Id="rId11" Type="http://schemas.openxmlformats.org/officeDocument/2006/relationships/ctrlProp" Target="../ctrlProps/ctrlProp26.xml"/><Relationship Id="rId10" Type="http://schemas.openxmlformats.org/officeDocument/2006/relationships/image" Target="../media/image68.emf"/><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9" Type="http://schemas.openxmlformats.org/officeDocument/2006/relationships/control" Target="../activeX/activeX60.xml"/><Relationship Id="rId8" Type="http://schemas.openxmlformats.org/officeDocument/2006/relationships/image" Target="../media/image71.emf"/><Relationship Id="rId7" Type="http://schemas.openxmlformats.org/officeDocument/2006/relationships/control" Target="../activeX/activeX59.xml"/><Relationship Id="rId6" Type="http://schemas.openxmlformats.org/officeDocument/2006/relationships/image" Target="../media/image70.emf"/><Relationship Id="rId5" Type="http://schemas.openxmlformats.org/officeDocument/2006/relationships/control" Target="../activeX/activeX58.xml"/><Relationship Id="rId4" Type="http://schemas.openxmlformats.org/officeDocument/2006/relationships/image" Target="../media/image69.emf"/><Relationship Id="rId3" Type="http://schemas.openxmlformats.org/officeDocument/2006/relationships/control" Target="../activeX/activeX57.xml"/><Relationship Id="rId2" Type="http://schemas.openxmlformats.org/officeDocument/2006/relationships/vmlDrawing" Target="../drawings/vmlDrawing8.vml"/><Relationship Id="rId13" Type="http://schemas.openxmlformats.org/officeDocument/2006/relationships/ctrlProp" Target="../ctrlProps/ctrlProp31.xml"/><Relationship Id="rId12" Type="http://schemas.openxmlformats.org/officeDocument/2006/relationships/ctrlProp" Target="../ctrlProps/ctrlProp30.xml"/><Relationship Id="rId11" Type="http://schemas.openxmlformats.org/officeDocument/2006/relationships/ctrlProp" Target="../ctrlProps/ctrlProp29.xml"/><Relationship Id="rId10" Type="http://schemas.openxmlformats.org/officeDocument/2006/relationships/image" Target="../media/image72.emf"/><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5" Type="http://schemas.openxmlformats.org/officeDocument/2006/relationships/ctrlProp" Target="../ctrlProps/ctrlProp34.xml"/><Relationship Id="rId4" Type="http://schemas.openxmlformats.org/officeDocument/2006/relationships/ctrlProp" Target="../ctrlProps/ctrlProp33.xml"/><Relationship Id="rId3" Type="http://schemas.openxmlformats.org/officeDocument/2006/relationships/ctrlProp" Target="../ctrlProps/ctrlProp32.xml"/><Relationship Id="rId2" Type="http://schemas.openxmlformats.org/officeDocument/2006/relationships/vmlDrawing" Target="../drawings/vmlDrawing9.vml"/><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9" Type="http://schemas.openxmlformats.org/officeDocument/2006/relationships/control" Target="../activeX/activeX64.xml"/><Relationship Id="rId8" Type="http://schemas.openxmlformats.org/officeDocument/2006/relationships/image" Target="../media/image75.emf"/><Relationship Id="rId7" Type="http://schemas.openxmlformats.org/officeDocument/2006/relationships/control" Target="../activeX/activeX63.xml"/><Relationship Id="rId6" Type="http://schemas.openxmlformats.org/officeDocument/2006/relationships/image" Target="../media/image74.emf"/><Relationship Id="rId5" Type="http://schemas.openxmlformats.org/officeDocument/2006/relationships/control" Target="../activeX/activeX62.xml"/><Relationship Id="rId4" Type="http://schemas.openxmlformats.org/officeDocument/2006/relationships/image" Target="../media/image73.emf"/><Relationship Id="rId3" Type="http://schemas.openxmlformats.org/officeDocument/2006/relationships/control" Target="../activeX/activeX61.xml"/><Relationship Id="rId20" Type="http://schemas.openxmlformats.org/officeDocument/2006/relationships/ctrlProp" Target="../ctrlProps/ctrlProp44.xml"/><Relationship Id="rId2" Type="http://schemas.openxmlformats.org/officeDocument/2006/relationships/vmlDrawing" Target="../drawings/vmlDrawing10.vml"/><Relationship Id="rId19" Type="http://schemas.openxmlformats.org/officeDocument/2006/relationships/ctrlProp" Target="../ctrlProps/ctrlProp43.xml"/><Relationship Id="rId18" Type="http://schemas.openxmlformats.org/officeDocument/2006/relationships/ctrlProp" Target="../ctrlProps/ctrlProp42.xml"/><Relationship Id="rId17" Type="http://schemas.openxmlformats.org/officeDocument/2006/relationships/ctrlProp" Target="../ctrlProps/ctrlProp41.xml"/><Relationship Id="rId16" Type="http://schemas.openxmlformats.org/officeDocument/2006/relationships/ctrlProp" Target="../ctrlProps/ctrlProp40.xml"/><Relationship Id="rId15" Type="http://schemas.openxmlformats.org/officeDocument/2006/relationships/ctrlProp" Target="../ctrlProps/ctrlProp39.xml"/><Relationship Id="rId14" Type="http://schemas.openxmlformats.org/officeDocument/2006/relationships/ctrlProp" Target="../ctrlProps/ctrlProp38.xml"/><Relationship Id="rId13" Type="http://schemas.openxmlformats.org/officeDocument/2006/relationships/ctrlProp" Target="../ctrlProps/ctrlProp37.xml"/><Relationship Id="rId12" Type="http://schemas.openxmlformats.org/officeDocument/2006/relationships/ctrlProp" Target="../ctrlProps/ctrlProp36.xml"/><Relationship Id="rId11" Type="http://schemas.openxmlformats.org/officeDocument/2006/relationships/ctrlProp" Target="../ctrlProps/ctrlProp35.xml"/><Relationship Id="rId10" Type="http://schemas.openxmlformats.org/officeDocument/2006/relationships/image" Target="../media/image76.emf"/><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9" Type="http://schemas.openxmlformats.org/officeDocument/2006/relationships/image" Target="../media/image79.emf"/><Relationship Id="rId8" Type="http://schemas.openxmlformats.org/officeDocument/2006/relationships/control" Target="../activeX/activeX67.xml"/><Relationship Id="rId7" Type="http://schemas.openxmlformats.org/officeDocument/2006/relationships/image" Target="../media/image78.emf"/><Relationship Id="rId6" Type="http://schemas.openxmlformats.org/officeDocument/2006/relationships/control" Target="../activeX/activeX66.xml"/><Relationship Id="rId5" Type="http://schemas.openxmlformats.org/officeDocument/2006/relationships/image" Target="../media/image77.emf"/><Relationship Id="rId4" Type="http://schemas.openxmlformats.org/officeDocument/2006/relationships/control" Target="../activeX/activeX65.xml"/><Relationship Id="rId3" Type="http://schemas.openxmlformats.org/officeDocument/2006/relationships/vmlDrawing" Target="../drawings/vmlDrawing11.vml"/><Relationship Id="rId27" Type="http://schemas.openxmlformats.org/officeDocument/2006/relationships/ctrlProp" Target="../ctrlProps/ctrlProp60.xml"/><Relationship Id="rId26" Type="http://schemas.openxmlformats.org/officeDocument/2006/relationships/ctrlProp" Target="../ctrlProps/ctrlProp59.xml"/><Relationship Id="rId25" Type="http://schemas.openxmlformats.org/officeDocument/2006/relationships/ctrlProp" Target="../ctrlProps/ctrlProp58.xml"/><Relationship Id="rId24" Type="http://schemas.openxmlformats.org/officeDocument/2006/relationships/ctrlProp" Target="../ctrlProps/ctrlProp57.xml"/><Relationship Id="rId23" Type="http://schemas.openxmlformats.org/officeDocument/2006/relationships/ctrlProp" Target="../ctrlProps/ctrlProp56.xml"/><Relationship Id="rId22" Type="http://schemas.openxmlformats.org/officeDocument/2006/relationships/ctrlProp" Target="../ctrlProps/ctrlProp55.xml"/><Relationship Id="rId21" Type="http://schemas.openxmlformats.org/officeDocument/2006/relationships/ctrlProp" Target="../ctrlProps/ctrlProp54.xml"/><Relationship Id="rId20" Type="http://schemas.openxmlformats.org/officeDocument/2006/relationships/ctrlProp" Target="../ctrlProps/ctrlProp53.xml"/><Relationship Id="rId2" Type="http://schemas.openxmlformats.org/officeDocument/2006/relationships/drawing" Target="../drawings/drawing14.xml"/><Relationship Id="rId19" Type="http://schemas.openxmlformats.org/officeDocument/2006/relationships/ctrlProp" Target="../ctrlProps/ctrlProp52.xml"/><Relationship Id="rId18" Type="http://schemas.openxmlformats.org/officeDocument/2006/relationships/ctrlProp" Target="../ctrlProps/ctrlProp51.xml"/><Relationship Id="rId17" Type="http://schemas.openxmlformats.org/officeDocument/2006/relationships/ctrlProp" Target="../ctrlProps/ctrlProp50.xml"/><Relationship Id="rId16" Type="http://schemas.openxmlformats.org/officeDocument/2006/relationships/ctrlProp" Target="../ctrlProps/ctrlProp49.xml"/><Relationship Id="rId15" Type="http://schemas.openxmlformats.org/officeDocument/2006/relationships/ctrlProp" Target="../ctrlProps/ctrlProp48.xml"/><Relationship Id="rId14" Type="http://schemas.openxmlformats.org/officeDocument/2006/relationships/ctrlProp" Target="../ctrlProps/ctrlProp47.xml"/><Relationship Id="rId13" Type="http://schemas.openxmlformats.org/officeDocument/2006/relationships/ctrlProp" Target="../ctrlProps/ctrlProp46.xml"/><Relationship Id="rId12" Type="http://schemas.openxmlformats.org/officeDocument/2006/relationships/ctrlProp" Target="../ctrlProps/ctrlProp45.xml"/><Relationship Id="rId11" Type="http://schemas.openxmlformats.org/officeDocument/2006/relationships/image" Target="../media/image80.emf"/><Relationship Id="rId10" Type="http://schemas.openxmlformats.org/officeDocument/2006/relationships/control" Target="../activeX/activeX68.xml"/><Relationship Id="rId1" Type="http://schemas.openxmlformats.org/officeDocument/2006/relationships/comments" Target="../comments1.xml"/></Relationships>
</file>

<file path=xl/worksheets/_rels/sheet19.xml.rels><?xml version="1.0" encoding="UTF-8" standalone="yes"?>
<Relationships xmlns="http://schemas.openxmlformats.org/package/2006/relationships"><Relationship Id="rId7" Type="http://schemas.openxmlformats.org/officeDocument/2006/relationships/ctrlProp" Target="../ctrlProps/ctrlProp65.xml"/><Relationship Id="rId6" Type="http://schemas.openxmlformats.org/officeDocument/2006/relationships/ctrlProp" Target="../ctrlProps/ctrlProp64.xml"/><Relationship Id="rId5" Type="http://schemas.openxmlformats.org/officeDocument/2006/relationships/ctrlProp" Target="../ctrlProps/ctrlProp63.xml"/><Relationship Id="rId4" Type="http://schemas.openxmlformats.org/officeDocument/2006/relationships/ctrlProp" Target="../ctrlProps/ctrlProp62.xml"/><Relationship Id="rId3" Type="http://schemas.openxmlformats.org/officeDocument/2006/relationships/ctrlProp" Target="../ctrlProps/ctrlProp61.xml"/><Relationship Id="rId2" Type="http://schemas.openxmlformats.org/officeDocument/2006/relationships/vmlDrawing" Target="../drawings/vmlDrawing12.vml"/><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9" Type="http://schemas.openxmlformats.org/officeDocument/2006/relationships/control" Target="../activeX/activeX72.xml"/><Relationship Id="rId8" Type="http://schemas.openxmlformats.org/officeDocument/2006/relationships/image" Target="../media/image83.emf"/><Relationship Id="rId7" Type="http://schemas.openxmlformats.org/officeDocument/2006/relationships/control" Target="../activeX/activeX71.xml"/><Relationship Id="rId6" Type="http://schemas.openxmlformats.org/officeDocument/2006/relationships/image" Target="../media/image82.emf"/><Relationship Id="rId5" Type="http://schemas.openxmlformats.org/officeDocument/2006/relationships/control" Target="../activeX/activeX70.xml"/><Relationship Id="rId4" Type="http://schemas.openxmlformats.org/officeDocument/2006/relationships/image" Target="../media/image81.emf"/><Relationship Id="rId3" Type="http://schemas.openxmlformats.org/officeDocument/2006/relationships/control" Target="../activeX/activeX69.xml"/><Relationship Id="rId20" Type="http://schemas.openxmlformats.org/officeDocument/2006/relationships/ctrlProp" Target="../ctrlProps/ctrlProp75.xml"/><Relationship Id="rId2" Type="http://schemas.openxmlformats.org/officeDocument/2006/relationships/vmlDrawing" Target="../drawings/vmlDrawing13.vml"/><Relationship Id="rId19" Type="http://schemas.openxmlformats.org/officeDocument/2006/relationships/ctrlProp" Target="../ctrlProps/ctrlProp74.xml"/><Relationship Id="rId18" Type="http://schemas.openxmlformats.org/officeDocument/2006/relationships/ctrlProp" Target="../ctrlProps/ctrlProp73.xml"/><Relationship Id="rId17" Type="http://schemas.openxmlformats.org/officeDocument/2006/relationships/ctrlProp" Target="../ctrlProps/ctrlProp72.xml"/><Relationship Id="rId16" Type="http://schemas.openxmlformats.org/officeDocument/2006/relationships/ctrlProp" Target="../ctrlProps/ctrlProp71.xml"/><Relationship Id="rId15" Type="http://schemas.openxmlformats.org/officeDocument/2006/relationships/ctrlProp" Target="../ctrlProps/ctrlProp70.xml"/><Relationship Id="rId14" Type="http://schemas.openxmlformats.org/officeDocument/2006/relationships/ctrlProp" Target="../ctrlProps/ctrlProp69.xml"/><Relationship Id="rId13" Type="http://schemas.openxmlformats.org/officeDocument/2006/relationships/ctrlProp" Target="../ctrlProps/ctrlProp68.xml"/><Relationship Id="rId12" Type="http://schemas.openxmlformats.org/officeDocument/2006/relationships/ctrlProp" Target="../ctrlProps/ctrlProp67.xml"/><Relationship Id="rId11" Type="http://schemas.openxmlformats.org/officeDocument/2006/relationships/ctrlProp" Target="../ctrlProps/ctrlProp66.xml"/><Relationship Id="rId10" Type="http://schemas.openxmlformats.org/officeDocument/2006/relationships/image" Target="../media/image84.emf"/><Relationship Id="rId1" Type="http://schemas.openxmlformats.org/officeDocument/2006/relationships/drawing" Target="../drawings/drawing17.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17sucai.com/pins/tag/3511.html" TargetMode="Externa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9" Type="http://schemas.openxmlformats.org/officeDocument/2006/relationships/control" Target="../activeX/activeX4.xml"/><Relationship Id="rId8" Type="http://schemas.openxmlformats.org/officeDocument/2006/relationships/image" Target="../media/image7.emf"/><Relationship Id="rId7" Type="http://schemas.openxmlformats.org/officeDocument/2006/relationships/control" Target="../activeX/activeX3.xml"/><Relationship Id="rId6" Type="http://schemas.openxmlformats.org/officeDocument/2006/relationships/image" Target="../media/image6.emf"/><Relationship Id="rId5" Type="http://schemas.openxmlformats.org/officeDocument/2006/relationships/control" Target="../activeX/activeX2.xml"/><Relationship Id="rId4" Type="http://schemas.openxmlformats.org/officeDocument/2006/relationships/image" Target="../media/image5.emf"/><Relationship Id="rId3" Type="http://schemas.openxmlformats.org/officeDocument/2006/relationships/control" Target="../activeX/activeX1.xml"/><Relationship Id="rId2" Type="http://schemas.openxmlformats.org/officeDocument/2006/relationships/vmlDrawing" Target="../drawings/vmlDrawing1.vml"/><Relationship Id="rId10" Type="http://schemas.openxmlformats.org/officeDocument/2006/relationships/image" Target="../media/image8.emf"/><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9" Type="http://schemas.openxmlformats.org/officeDocument/2006/relationships/control" Target="../activeX/activeX8.xml"/><Relationship Id="rId8" Type="http://schemas.openxmlformats.org/officeDocument/2006/relationships/image" Target="../media/image16.emf"/><Relationship Id="rId7" Type="http://schemas.openxmlformats.org/officeDocument/2006/relationships/control" Target="../activeX/activeX7.xml"/><Relationship Id="rId6" Type="http://schemas.openxmlformats.org/officeDocument/2006/relationships/image" Target="../media/image15.emf"/><Relationship Id="rId5" Type="http://schemas.openxmlformats.org/officeDocument/2006/relationships/control" Target="../activeX/activeX6.xml"/><Relationship Id="rId4" Type="http://schemas.openxmlformats.org/officeDocument/2006/relationships/image" Target="../media/image14.emf"/><Relationship Id="rId3" Type="http://schemas.openxmlformats.org/officeDocument/2006/relationships/control" Target="../activeX/activeX5.xml"/><Relationship Id="rId23" Type="http://schemas.openxmlformats.org/officeDocument/2006/relationships/ctrlProp" Target="../ctrlProps/ctrlProp13.xml"/><Relationship Id="rId22" Type="http://schemas.openxmlformats.org/officeDocument/2006/relationships/ctrlProp" Target="../ctrlProps/ctrlProp12.xml"/><Relationship Id="rId21" Type="http://schemas.openxmlformats.org/officeDocument/2006/relationships/ctrlProp" Target="../ctrlProps/ctrlProp11.xml"/><Relationship Id="rId20" Type="http://schemas.openxmlformats.org/officeDocument/2006/relationships/ctrlProp" Target="../ctrlProps/ctrlProp10.xml"/><Relationship Id="rId2" Type="http://schemas.openxmlformats.org/officeDocument/2006/relationships/vmlDrawing" Target="../drawings/vmlDrawing2.vml"/><Relationship Id="rId19" Type="http://schemas.openxmlformats.org/officeDocument/2006/relationships/ctrlProp" Target="../ctrlProps/ctrlProp9.xml"/><Relationship Id="rId18" Type="http://schemas.openxmlformats.org/officeDocument/2006/relationships/ctrlProp" Target="../ctrlProps/ctrlProp8.xml"/><Relationship Id="rId17" Type="http://schemas.openxmlformats.org/officeDocument/2006/relationships/ctrlProp" Target="../ctrlProps/ctrlProp7.xml"/><Relationship Id="rId16" Type="http://schemas.openxmlformats.org/officeDocument/2006/relationships/ctrlProp" Target="../ctrlProps/ctrlProp6.xml"/><Relationship Id="rId15" Type="http://schemas.openxmlformats.org/officeDocument/2006/relationships/ctrlProp" Target="../ctrlProps/ctrlProp5.xml"/><Relationship Id="rId14" Type="http://schemas.openxmlformats.org/officeDocument/2006/relationships/ctrlProp" Target="../ctrlProps/ctrlProp4.xml"/><Relationship Id="rId13" Type="http://schemas.openxmlformats.org/officeDocument/2006/relationships/ctrlProp" Target="../ctrlProps/ctrlProp3.xml"/><Relationship Id="rId12" Type="http://schemas.openxmlformats.org/officeDocument/2006/relationships/ctrlProp" Target="../ctrlProps/ctrlProp2.xml"/><Relationship Id="rId11" Type="http://schemas.openxmlformats.org/officeDocument/2006/relationships/ctrlProp" Target="../ctrlProps/ctrlProp1.xml"/><Relationship Id="rId10" Type="http://schemas.openxmlformats.org/officeDocument/2006/relationships/image" Target="../media/image17.emf"/><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9" Type="http://schemas.openxmlformats.org/officeDocument/2006/relationships/control" Target="../activeX/activeX12.xml"/><Relationship Id="rId8" Type="http://schemas.openxmlformats.org/officeDocument/2006/relationships/image" Target="../media/image21.emf"/><Relationship Id="rId7" Type="http://schemas.openxmlformats.org/officeDocument/2006/relationships/control" Target="../activeX/activeX11.xml"/><Relationship Id="rId6" Type="http://schemas.openxmlformats.org/officeDocument/2006/relationships/image" Target="../media/image20.emf"/><Relationship Id="rId5" Type="http://schemas.openxmlformats.org/officeDocument/2006/relationships/control" Target="../activeX/activeX10.xml"/><Relationship Id="rId4" Type="http://schemas.openxmlformats.org/officeDocument/2006/relationships/image" Target="../media/image19.emf"/><Relationship Id="rId3" Type="http://schemas.openxmlformats.org/officeDocument/2006/relationships/control" Target="../activeX/activeX9.xml"/><Relationship Id="rId2" Type="http://schemas.openxmlformats.org/officeDocument/2006/relationships/vmlDrawing" Target="../drawings/vmlDrawing3.vml"/><Relationship Id="rId16" Type="http://schemas.openxmlformats.org/officeDocument/2006/relationships/ctrlProp" Target="../ctrlProps/ctrlProp19.xml"/><Relationship Id="rId15" Type="http://schemas.openxmlformats.org/officeDocument/2006/relationships/ctrlProp" Target="../ctrlProps/ctrlProp18.xml"/><Relationship Id="rId14" Type="http://schemas.openxmlformats.org/officeDocument/2006/relationships/ctrlProp" Target="../ctrlProps/ctrlProp17.xml"/><Relationship Id="rId13" Type="http://schemas.openxmlformats.org/officeDocument/2006/relationships/ctrlProp" Target="../ctrlProps/ctrlProp16.xml"/><Relationship Id="rId12" Type="http://schemas.openxmlformats.org/officeDocument/2006/relationships/ctrlProp" Target="../ctrlProps/ctrlProp15.xml"/><Relationship Id="rId11" Type="http://schemas.openxmlformats.org/officeDocument/2006/relationships/ctrlProp" Target="../ctrlProps/ctrlProp14.xml"/><Relationship Id="rId10" Type="http://schemas.openxmlformats.org/officeDocument/2006/relationships/image" Target="../media/image22.emf"/><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showGridLines="0" workbookViewId="0">
      <selection activeCell="H5" sqref="H5"/>
    </sheetView>
  </sheetViews>
  <sheetFormatPr defaultColWidth="9" defaultRowHeight="12.4" outlineLevelRow="4" outlineLevelCol="7"/>
  <cols>
    <col min="1" max="2" width="7.125" customWidth="1"/>
    <col min="3" max="5" width="11" customWidth="1"/>
    <col min="6" max="6" width="9" style="289"/>
    <col min="7" max="8" width="11" customWidth="1"/>
  </cols>
  <sheetData>
    <row r="1" spans="1:1">
      <c r="A1" t="s">
        <v>0</v>
      </c>
    </row>
    <row r="2" spans="2:8">
      <c r="B2" s="302" t="s">
        <v>1</v>
      </c>
      <c r="C2" s="303" t="s">
        <v>2</v>
      </c>
      <c r="D2" s="304"/>
      <c r="E2" s="309"/>
      <c r="F2" s="303" t="s">
        <v>3</v>
      </c>
      <c r="G2" s="304"/>
      <c r="H2" s="309"/>
    </row>
    <row r="3" spans="2:8">
      <c r="B3" s="305"/>
      <c r="C3" s="306" t="s">
        <v>4</v>
      </c>
      <c r="D3" s="306" t="s">
        <v>5</v>
      </c>
      <c r="E3" s="306" t="s">
        <v>6</v>
      </c>
      <c r="F3" s="278" t="s">
        <v>7</v>
      </c>
      <c r="G3" s="306" t="s">
        <v>5</v>
      </c>
      <c r="H3" s="306" t="s">
        <v>6</v>
      </c>
    </row>
    <row r="4" spans="2:8">
      <c r="B4" s="307" t="s">
        <v>8</v>
      </c>
      <c r="C4" s="307">
        <v>1</v>
      </c>
      <c r="D4" s="308">
        <f>SUM('見積（機能一覧）'!$I$14:$I$47)+'見積（機能一覧）'!$C$7</f>
        <v>222</v>
      </c>
      <c r="E4" s="308">
        <f>D4/20</f>
        <v>11.1</v>
      </c>
      <c r="F4" s="307">
        <v>1.3</v>
      </c>
      <c r="G4" s="308">
        <f>$D$4*F4</f>
        <v>288.6</v>
      </c>
      <c r="H4" s="308">
        <f>G4/20</f>
        <v>14.43</v>
      </c>
    </row>
    <row r="5" spans="2:8">
      <c r="B5" s="307" t="s">
        <v>9</v>
      </c>
      <c r="C5" s="307">
        <v>1.2</v>
      </c>
      <c r="D5" s="308">
        <f>D4*C5</f>
        <v>266.4</v>
      </c>
      <c r="E5" s="308">
        <f>D5/20</f>
        <v>13.32</v>
      </c>
      <c r="F5" s="307">
        <v>1.3</v>
      </c>
      <c r="G5" s="308">
        <f>$D$5*F5</f>
        <v>346.32</v>
      </c>
      <c r="H5" s="308">
        <f>G5/20</f>
        <v>17.316</v>
      </c>
    </row>
  </sheetData>
  <mergeCells count="3">
    <mergeCell ref="C2:E2"/>
    <mergeCell ref="F2:H2"/>
    <mergeCell ref="B2:B3"/>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X39"/>
  <sheetViews>
    <sheetView showGridLines="0" zoomScale="85" zoomScaleNormal="85" workbookViewId="0">
      <selection activeCell="V36" sqref="V36"/>
    </sheetView>
  </sheetViews>
  <sheetFormatPr defaultColWidth="9" defaultRowHeight="12.4"/>
  <cols>
    <col min="2" max="2" width="3.5" customWidth="1"/>
    <col min="3" max="3" width="4.125" customWidth="1"/>
    <col min="7" max="7" width="10" customWidth="1"/>
    <col min="9" max="9" width="10.25" customWidth="1"/>
    <col min="11" max="11" width="9.75" customWidth="1"/>
    <col min="13" max="13" width="15.125" customWidth="1"/>
    <col min="14" max="14" width="14.625" customWidth="1"/>
    <col min="15" max="15" width="11" customWidth="1"/>
    <col min="16" max="16" width="9.25" customWidth="1"/>
    <col min="17" max="17" width="12.625" customWidth="1"/>
    <col min="18" max="18" width="17" customWidth="1"/>
    <col min="19" max="19" width="17.25" customWidth="1"/>
    <col min="20" max="20" width="18.75" customWidth="1"/>
    <col min="21" max="21" width="14.625" customWidth="1"/>
    <col min="22" max="22" width="7.75" customWidth="1"/>
  </cols>
  <sheetData>
    <row r="1" spans="1:1">
      <c r="A1" t="s">
        <v>363</v>
      </c>
    </row>
    <row r="3" spans="2:16">
      <c r="B3" s="24" t="s">
        <v>364</v>
      </c>
      <c r="C3" s="25"/>
      <c r="D3" s="25"/>
      <c r="E3" s="25"/>
      <c r="F3" s="25"/>
      <c r="G3" s="25"/>
      <c r="H3" s="25"/>
      <c r="I3" s="25"/>
      <c r="J3" s="25"/>
      <c r="K3" s="25"/>
      <c r="L3" s="25"/>
      <c r="M3" s="25"/>
      <c r="N3" s="25"/>
      <c r="O3" s="25"/>
      <c r="P3" s="57"/>
    </row>
    <row r="4" spans="2:16">
      <c r="B4" s="26"/>
      <c r="C4" s="27"/>
      <c r="D4" s="27"/>
      <c r="E4" s="27"/>
      <c r="F4" s="27"/>
      <c r="G4" s="27"/>
      <c r="H4" s="27"/>
      <c r="I4" s="27"/>
      <c r="J4" s="27"/>
      <c r="K4" s="27"/>
      <c r="L4" s="27"/>
      <c r="M4" s="27"/>
      <c r="N4" s="27"/>
      <c r="O4" s="27"/>
      <c r="P4" s="58"/>
    </row>
    <row r="5" spans="2:16">
      <c r="B5" s="28"/>
      <c r="C5" s="29"/>
      <c r="D5" s="29"/>
      <c r="E5" s="29"/>
      <c r="F5" s="29"/>
      <c r="G5" s="29"/>
      <c r="H5" s="29"/>
      <c r="I5" s="29"/>
      <c r="J5" s="29"/>
      <c r="K5" s="29"/>
      <c r="L5" s="29"/>
      <c r="M5" s="29"/>
      <c r="N5" s="29"/>
      <c r="O5" s="29"/>
      <c r="P5" s="59"/>
    </row>
    <row r="6" spans="2:16">
      <c r="B6" s="30" t="s">
        <v>267</v>
      </c>
      <c r="C6" s="31"/>
      <c r="D6" s="31"/>
      <c r="E6" s="31"/>
      <c r="F6" s="31"/>
      <c r="G6" s="31"/>
      <c r="H6" s="31"/>
      <c r="I6" s="31"/>
      <c r="J6" s="31"/>
      <c r="K6" s="31"/>
      <c r="L6" s="31"/>
      <c r="M6" s="31"/>
      <c r="N6" s="31"/>
      <c r="O6" s="31"/>
      <c r="P6" s="60"/>
    </row>
    <row r="7" spans="2:16">
      <c r="B7" s="30"/>
      <c r="C7" s="31"/>
      <c r="D7" s="31"/>
      <c r="E7" s="31"/>
      <c r="F7" s="31"/>
      <c r="G7" s="31"/>
      <c r="H7" s="31"/>
      <c r="I7" s="31"/>
      <c r="J7" s="31"/>
      <c r="K7" s="31"/>
      <c r="L7" s="31"/>
      <c r="M7" s="31"/>
      <c r="N7" s="31"/>
      <c r="O7" s="31"/>
      <c r="P7" s="60"/>
    </row>
    <row r="8" spans="2:16">
      <c r="B8" s="30" t="s">
        <v>365</v>
      </c>
      <c r="C8" s="31"/>
      <c r="D8" s="31"/>
      <c r="E8" s="31"/>
      <c r="F8" s="31"/>
      <c r="G8" s="31"/>
      <c r="H8" s="31" t="s">
        <v>366</v>
      </c>
      <c r="I8" s="31"/>
      <c r="J8" s="31"/>
      <c r="K8" s="31"/>
      <c r="L8" s="31"/>
      <c r="M8" s="31"/>
      <c r="N8" s="31"/>
      <c r="O8" s="31"/>
      <c r="P8" s="60"/>
    </row>
    <row r="9" spans="2:16">
      <c r="B9" s="30"/>
      <c r="C9" s="31"/>
      <c r="D9" s="31"/>
      <c r="E9" s="31"/>
      <c r="F9" s="31"/>
      <c r="G9" s="31"/>
      <c r="H9" s="31"/>
      <c r="I9" s="31"/>
      <c r="J9" s="31"/>
      <c r="K9" s="31"/>
      <c r="L9" s="31"/>
      <c r="M9" s="31"/>
      <c r="N9" s="31"/>
      <c r="O9" s="31"/>
      <c r="P9" s="60"/>
    </row>
    <row r="10" spans="2:16">
      <c r="B10" s="30"/>
      <c r="C10" s="31"/>
      <c r="D10" s="31"/>
      <c r="E10" s="31"/>
      <c r="F10" s="31"/>
      <c r="G10" s="31"/>
      <c r="H10" s="31"/>
      <c r="I10" s="31"/>
      <c r="J10" s="31"/>
      <c r="K10" s="31"/>
      <c r="L10" s="31"/>
      <c r="M10" s="31"/>
      <c r="N10" s="31"/>
      <c r="O10" s="31"/>
      <c r="P10" s="60"/>
    </row>
    <row r="11" spans="2:16">
      <c r="B11" s="32"/>
      <c r="C11" s="33"/>
      <c r="D11" s="33"/>
      <c r="E11" s="33"/>
      <c r="F11" s="33"/>
      <c r="G11" s="33"/>
      <c r="H11" s="33"/>
      <c r="I11" s="33"/>
      <c r="J11" s="33"/>
      <c r="K11" s="33"/>
      <c r="L11" s="33"/>
      <c r="M11" s="33"/>
      <c r="N11" s="33"/>
      <c r="O11" s="33"/>
      <c r="P11" s="61"/>
    </row>
    <row r="12" spans="2:16">
      <c r="B12" s="30"/>
      <c r="C12" s="31"/>
      <c r="D12" s="31"/>
      <c r="E12" s="31"/>
      <c r="F12" s="31"/>
      <c r="G12" s="31"/>
      <c r="H12" s="31"/>
      <c r="I12" s="31"/>
      <c r="J12" s="31"/>
      <c r="K12" s="31"/>
      <c r="L12" s="31"/>
      <c r="M12" s="31"/>
      <c r="N12" s="31"/>
      <c r="O12" s="31"/>
      <c r="P12" s="60"/>
    </row>
    <row r="13" spans="2:16">
      <c r="B13" s="30"/>
      <c r="C13" s="31"/>
      <c r="D13" s="31"/>
      <c r="E13" s="31"/>
      <c r="F13" s="31"/>
      <c r="G13" s="31"/>
      <c r="H13" s="31"/>
      <c r="I13" s="31"/>
      <c r="J13" s="31"/>
      <c r="K13" s="31"/>
      <c r="L13" s="31"/>
      <c r="M13" s="31"/>
      <c r="N13" s="31"/>
      <c r="O13" s="31"/>
      <c r="P13" s="60"/>
    </row>
    <row r="14" spans="2:24">
      <c r="B14" s="30"/>
      <c r="C14" s="39"/>
      <c r="D14" s="39" t="s">
        <v>250</v>
      </c>
      <c r="E14" s="49" t="s">
        <v>272</v>
      </c>
      <c r="F14" s="50"/>
      <c r="G14" s="135" t="s">
        <v>367</v>
      </c>
      <c r="H14" s="140"/>
      <c r="I14" s="124" t="s">
        <v>368</v>
      </c>
      <c r="J14" s="124" t="s">
        <v>369</v>
      </c>
      <c r="K14" s="124" t="s">
        <v>370</v>
      </c>
      <c r="L14" s="124" t="s">
        <v>371</v>
      </c>
      <c r="M14" s="124" t="s">
        <v>372</v>
      </c>
      <c r="N14" s="124" t="s">
        <v>373</v>
      </c>
      <c r="O14" s="124" t="s">
        <v>374</v>
      </c>
      <c r="P14" s="124" t="s">
        <v>375</v>
      </c>
      <c r="Q14" s="124" t="s">
        <v>376</v>
      </c>
      <c r="R14" s="124" t="s">
        <v>377</v>
      </c>
      <c r="S14" s="124" t="s">
        <v>378</v>
      </c>
      <c r="T14" s="124" t="s">
        <v>379</v>
      </c>
      <c r="U14" s="124" t="s">
        <v>380</v>
      </c>
      <c r="V14" s="124" t="s">
        <v>381</v>
      </c>
      <c r="W14" s="124" t="s">
        <v>373</v>
      </c>
      <c r="X14" s="124"/>
    </row>
    <row r="15" spans="2:24">
      <c r="B15" s="30"/>
      <c r="C15" s="90"/>
      <c r="D15" s="187" t="s">
        <v>327</v>
      </c>
      <c r="E15" s="72" t="s">
        <v>335</v>
      </c>
      <c r="F15" s="131"/>
      <c r="G15" s="232">
        <v>44562</v>
      </c>
      <c r="H15" s="233"/>
      <c r="I15" s="133">
        <v>390000</v>
      </c>
      <c r="J15" s="133"/>
      <c r="K15" s="143"/>
      <c r="L15" s="143"/>
      <c r="M15" s="35"/>
      <c r="N15" s="35"/>
      <c r="O15" s="35"/>
      <c r="P15" s="35"/>
      <c r="Q15" s="35"/>
      <c r="R15" s="35">
        <v>0</v>
      </c>
      <c r="S15" s="35">
        <v>0</v>
      </c>
      <c r="T15" s="35">
        <v>30000</v>
      </c>
      <c r="U15" s="35"/>
      <c r="V15" s="35"/>
      <c r="W15" s="35"/>
      <c r="X15" s="35"/>
    </row>
    <row r="16" spans="2:24">
      <c r="B16" s="30"/>
      <c r="C16" s="90"/>
      <c r="D16" s="187" t="s">
        <v>327</v>
      </c>
      <c r="E16" s="72" t="s">
        <v>335</v>
      </c>
      <c r="F16" s="131"/>
      <c r="G16" s="232">
        <v>44594</v>
      </c>
      <c r="H16" s="233"/>
      <c r="I16" s="133">
        <v>390000</v>
      </c>
      <c r="J16" s="133"/>
      <c r="K16" s="143"/>
      <c r="L16" s="143"/>
      <c r="M16" s="35"/>
      <c r="N16" s="35"/>
      <c r="O16" s="35"/>
      <c r="P16" s="35"/>
      <c r="Q16" s="35"/>
      <c r="R16" s="35">
        <v>0</v>
      </c>
      <c r="S16" s="35">
        <v>0</v>
      </c>
      <c r="T16" s="35">
        <v>0</v>
      </c>
      <c r="U16" s="35"/>
      <c r="V16" s="35"/>
      <c r="W16" s="35"/>
      <c r="X16" s="35"/>
    </row>
    <row r="17" spans="2:24">
      <c r="B17" s="30"/>
      <c r="C17" s="90"/>
      <c r="D17" s="187" t="s">
        <v>327</v>
      </c>
      <c r="E17" s="72" t="s">
        <v>335</v>
      </c>
      <c r="F17" s="131"/>
      <c r="G17" s="232">
        <v>44623</v>
      </c>
      <c r="H17" s="233"/>
      <c r="I17" s="133">
        <v>390000</v>
      </c>
      <c r="J17" s="133"/>
      <c r="K17" s="143"/>
      <c r="L17" s="143"/>
      <c r="M17" s="35"/>
      <c r="N17" s="35"/>
      <c r="O17" s="35"/>
      <c r="P17" s="35"/>
      <c r="Q17" s="35"/>
      <c r="R17" s="35"/>
      <c r="S17" s="35"/>
      <c r="T17" s="35"/>
      <c r="U17" s="35"/>
      <c r="V17" s="35"/>
      <c r="W17" s="35"/>
      <c r="X17" s="35"/>
    </row>
    <row r="18" spans="2:24">
      <c r="B18" s="30"/>
      <c r="C18" s="90"/>
      <c r="D18" s="187" t="s">
        <v>327</v>
      </c>
      <c r="E18" s="72" t="s">
        <v>335</v>
      </c>
      <c r="F18" s="131"/>
      <c r="G18" s="232">
        <v>44655</v>
      </c>
      <c r="H18" s="233"/>
      <c r="I18" s="133">
        <v>390000</v>
      </c>
      <c r="J18" s="133"/>
      <c r="K18" s="143"/>
      <c r="L18" s="143"/>
      <c r="M18" s="35"/>
      <c r="N18" s="35"/>
      <c r="O18" s="35"/>
      <c r="P18" s="35"/>
      <c r="Q18" s="35"/>
      <c r="R18" s="35"/>
      <c r="S18" s="35"/>
      <c r="T18" s="35"/>
      <c r="U18" s="35"/>
      <c r="V18" s="35"/>
      <c r="W18" s="35"/>
      <c r="X18" s="35"/>
    </row>
    <row r="19" spans="2:16">
      <c r="B19" s="30"/>
      <c r="C19" s="31"/>
      <c r="D19" s="31"/>
      <c r="E19" s="31"/>
      <c r="F19" s="31"/>
      <c r="G19" s="31"/>
      <c r="H19" s="31"/>
      <c r="I19" s="31"/>
      <c r="J19" s="31"/>
      <c r="K19" s="31"/>
      <c r="L19" s="31"/>
      <c r="M19" s="31"/>
      <c r="N19" s="31"/>
      <c r="O19" s="31"/>
      <c r="P19" s="60"/>
    </row>
    <row r="20" ht="17" spans="2:16">
      <c r="B20" s="30"/>
      <c r="C20" s="31"/>
      <c r="D20" s="31"/>
      <c r="E20" s="31"/>
      <c r="F20" s="82" t="s">
        <v>203</v>
      </c>
      <c r="G20" s="83"/>
      <c r="H20" s="83"/>
      <c r="I20" s="83"/>
      <c r="J20" s="83"/>
      <c r="K20" s="31"/>
      <c r="L20" s="31"/>
      <c r="M20" s="31"/>
      <c r="N20" s="31"/>
      <c r="O20" s="31"/>
      <c r="P20" s="60"/>
    </row>
    <row r="21" s="214" customFormat="1" spans="2:16">
      <c r="B21" s="215"/>
      <c r="C21" s="216"/>
      <c r="D21" s="216"/>
      <c r="E21" s="216"/>
      <c r="F21" s="216"/>
      <c r="G21" s="216"/>
      <c r="H21" s="216"/>
      <c r="I21" s="216"/>
      <c r="J21" s="216"/>
      <c r="K21" s="216"/>
      <c r="L21" s="216"/>
      <c r="M21" s="216"/>
      <c r="N21" s="216"/>
      <c r="O21" s="216"/>
      <c r="P21" s="244"/>
    </row>
    <row r="24" spans="2:16">
      <c r="B24" s="217" t="s">
        <v>382</v>
      </c>
      <c r="C24" s="218"/>
      <c r="D24" s="218"/>
      <c r="E24" s="218"/>
      <c r="F24" s="218"/>
      <c r="G24" s="218"/>
      <c r="H24" s="218"/>
      <c r="I24" s="218"/>
      <c r="J24" s="218"/>
      <c r="K24" s="218"/>
      <c r="L24" s="218"/>
      <c r="M24" s="218"/>
      <c r="N24" s="218"/>
      <c r="O24" s="218"/>
      <c r="P24" s="245"/>
    </row>
    <row r="25" spans="2:16">
      <c r="B25" s="219"/>
      <c r="C25" s="220"/>
      <c r="D25" s="220"/>
      <c r="E25" s="220"/>
      <c r="F25" s="220"/>
      <c r="G25" s="220"/>
      <c r="H25" s="220"/>
      <c r="I25" s="220"/>
      <c r="J25" s="220"/>
      <c r="K25" s="220"/>
      <c r="L25" s="220"/>
      <c r="M25" s="220"/>
      <c r="N25" s="220"/>
      <c r="O25" s="220"/>
      <c r="P25" s="246"/>
    </row>
    <row r="26" spans="2:19">
      <c r="B26" s="221"/>
      <c r="C26" s="222"/>
      <c r="D26" s="222"/>
      <c r="E26" s="222"/>
      <c r="F26" s="222"/>
      <c r="G26" s="222"/>
      <c r="H26" s="222"/>
      <c r="I26" s="222"/>
      <c r="J26" s="222"/>
      <c r="K26" s="222"/>
      <c r="L26" s="222"/>
      <c r="M26" s="222"/>
      <c r="N26" s="222"/>
      <c r="O26" s="222"/>
      <c r="P26" s="247"/>
      <c r="S26" s="147"/>
    </row>
    <row r="27" spans="2:16">
      <c r="B27" s="223"/>
      <c r="C27" s="224" t="s">
        <v>383</v>
      </c>
      <c r="D27" s="225"/>
      <c r="E27" s="225"/>
      <c r="F27" s="225"/>
      <c r="G27" s="225"/>
      <c r="H27" s="225"/>
      <c r="I27" s="225"/>
      <c r="J27" s="225"/>
      <c r="K27" s="225"/>
      <c r="L27" s="225"/>
      <c r="M27" s="225"/>
      <c r="N27" s="225"/>
      <c r="O27" s="225"/>
      <c r="P27" s="248"/>
    </row>
    <row r="28" spans="2:16">
      <c r="B28" s="223"/>
      <c r="C28" s="225" t="s">
        <v>280</v>
      </c>
      <c r="D28" s="225"/>
      <c r="E28" s="225"/>
      <c r="F28" s="225"/>
      <c r="G28" s="225"/>
      <c r="H28" s="225"/>
      <c r="I28" s="240"/>
      <c r="J28" s="225"/>
      <c r="K28" s="225"/>
      <c r="L28" s="225"/>
      <c r="M28" s="225"/>
      <c r="N28" s="225"/>
      <c r="O28" s="225"/>
      <c r="P28" s="248"/>
    </row>
    <row r="29" spans="2:16">
      <c r="B29" s="223"/>
      <c r="C29" s="225"/>
      <c r="D29" s="225"/>
      <c r="E29" s="225"/>
      <c r="F29" s="225"/>
      <c r="G29" s="225"/>
      <c r="H29" s="225"/>
      <c r="I29" s="240"/>
      <c r="J29" s="240"/>
      <c r="K29" s="240"/>
      <c r="L29" s="240"/>
      <c r="M29" s="240"/>
      <c r="N29" s="225"/>
      <c r="O29" s="225"/>
      <c r="P29" s="248"/>
    </row>
    <row r="30" spans="2:16">
      <c r="B30" s="223"/>
      <c r="C30" s="225" t="s">
        <v>384</v>
      </c>
      <c r="D30" s="225"/>
      <c r="E30" s="225"/>
      <c r="F30" s="225"/>
      <c r="G30" s="225"/>
      <c r="H30" s="225"/>
      <c r="I30" s="225" t="s">
        <v>385</v>
      </c>
      <c r="J30" s="225"/>
      <c r="K30" s="225"/>
      <c r="L30" s="225"/>
      <c r="M30" s="225"/>
      <c r="N30" s="225"/>
      <c r="O30" s="225"/>
      <c r="P30" s="248"/>
    </row>
    <row r="31" spans="2:16">
      <c r="B31" s="223"/>
      <c r="C31" s="225"/>
      <c r="D31" s="225"/>
      <c r="E31" s="225"/>
      <c r="F31" s="225"/>
      <c r="G31" s="225"/>
      <c r="H31" s="225"/>
      <c r="I31" s="225"/>
      <c r="J31" s="225"/>
      <c r="K31" s="225"/>
      <c r="L31" s="225"/>
      <c r="M31" s="225"/>
      <c r="N31" s="225"/>
      <c r="O31" s="225"/>
      <c r="P31" s="248"/>
    </row>
    <row r="32" spans="2:16">
      <c r="B32" s="221"/>
      <c r="C32" s="222"/>
      <c r="D32" s="222"/>
      <c r="E32" s="222"/>
      <c r="F32" s="222"/>
      <c r="G32" s="222"/>
      <c r="H32" s="222"/>
      <c r="I32" s="222"/>
      <c r="J32" s="222"/>
      <c r="K32" s="222"/>
      <c r="L32" s="222"/>
      <c r="M32" s="222"/>
      <c r="N32" s="222"/>
      <c r="O32" s="222"/>
      <c r="P32" s="247"/>
    </row>
    <row r="33" spans="2:16">
      <c r="B33" s="223"/>
      <c r="C33" s="226" t="s">
        <v>116</v>
      </c>
      <c r="D33" s="227" t="s">
        <v>386</v>
      </c>
      <c r="E33" s="234"/>
      <c r="F33" s="227" t="s">
        <v>387</v>
      </c>
      <c r="G33" s="234"/>
      <c r="H33" s="227" t="s">
        <v>388</v>
      </c>
      <c r="I33" s="234"/>
      <c r="J33" s="227" t="s">
        <v>15</v>
      </c>
      <c r="K33" s="238"/>
      <c r="L33" s="238"/>
      <c r="M33" s="234"/>
      <c r="N33" s="225"/>
      <c r="O33" s="225"/>
      <c r="P33" s="248"/>
    </row>
    <row r="34" spans="2:17">
      <c r="B34" s="223"/>
      <c r="C34" s="228">
        <v>1</v>
      </c>
      <c r="D34" s="229" t="s">
        <v>325</v>
      </c>
      <c r="E34" s="235"/>
      <c r="F34" s="236" t="s">
        <v>125</v>
      </c>
      <c r="G34" s="237"/>
      <c r="H34" s="236">
        <v>300000</v>
      </c>
      <c r="I34" s="237"/>
      <c r="J34" s="227"/>
      <c r="K34" s="238"/>
      <c r="L34" s="238"/>
      <c r="M34" s="234"/>
      <c r="N34" s="225"/>
      <c r="O34" s="225"/>
      <c r="P34" s="248"/>
      <c r="Q34" t="s">
        <v>389</v>
      </c>
    </row>
    <row r="35" spans="2:17">
      <c r="B35" s="223"/>
      <c r="C35" s="228">
        <v>2</v>
      </c>
      <c r="D35" s="229" t="s">
        <v>390</v>
      </c>
      <c r="E35" s="235"/>
      <c r="F35" s="236" t="s">
        <v>125</v>
      </c>
      <c r="G35" s="237"/>
      <c r="H35" s="236">
        <v>50000</v>
      </c>
      <c r="I35" s="237"/>
      <c r="J35" s="227"/>
      <c r="K35" s="238"/>
      <c r="L35" s="238"/>
      <c r="M35" s="234"/>
      <c r="N35" s="225"/>
      <c r="O35" s="225"/>
      <c r="P35" s="248"/>
      <c r="Q35" t="s">
        <v>391</v>
      </c>
    </row>
    <row r="36" spans="2:17">
      <c r="B36" s="223"/>
      <c r="C36" s="228">
        <v>3</v>
      </c>
      <c r="D36" s="229" t="s">
        <v>392</v>
      </c>
      <c r="E36" s="235"/>
      <c r="F36" s="236" t="s">
        <v>393</v>
      </c>
      <c r="G36" s="237"/>
      <c r="H36" s="236">
        <v>15000</v>
      </c>
      <c r="I36" s="237"/>
      <c r="J36" s="227" t="s">
        <v>394</v>
      </c>
      <c r="K36" s="238"/>
      <c r="L36" s="238"/>
      <c r="M36" s="234"/>
      <c r="N36" s="225"/>
      <c r="O36" s="225"/>
      <c r="P36" s="248"/>
      <c r="Q36" t="s">
        <v>395</v>
      </c>
    </row>
    <row r="37" spans="2:16">
      <c r="B37" s="223"/>
      <c r="C37" s="228">
        <v>4</v>
      </c>
      <c r="D37" s="229" t="s">
        <v>392</v>
      </c>
      <c r="E37" s="235"/>
      <c r="F37" s="236" t="s">
        <v>396</v>
      </c>
      <c r="G37" s="237"/>
      <c r="H37" s="236">
        <v>25000</v>
      </c>
      <c r="I37" s="237"/>
      <c r="J37" s="241" t="s">
        <v>397</v>
      </c>
      <c r="K37" s="242"/>
      <c r="L37" s="242"/>
      <c r="M37" s="249"/>
      <c r="N37" s="225"/>
      <c r="O37" s="225"/>
      <c r="P37" s="248"/>
    </row>
    <row r="38" spans="2:17">
      <c r="B38" s="223"/>
      <c r="C38" s="228" t="s">
        <v>125</v>
      </c>
      <c r="D38" s="227" t="s">
        <v>398</v>
      </c>
      <c r="E38" s="238"/>
      <c r="F38" s="238"/>
      <c r="G38" s="234"/>
      <c r="H38" s="239">
        <v>390000</v>
      </c>
      <c r="I38" s="243"/>
      <c r="J38" s="241"/>
      <c r="K38" s="242"/>
      <c r="L38" s="242"/>
      <c r="M38" s="249"/>
      <c r="N38" s="225"/>
      <c r="O38" s="225"/>
      <c r="P38" s="248"/>
      <c r="Q38" t="s">
        <v>399</v>
      </c>
    </row>
    <row r="39" spans="2:16">
      <c r="B39" s="230"/>
      <c r="C39" s="231"/>
      <c r="D39" s="231"/>
      <c r="E39" s="231"/>
      <c r="F39" s="231"/>
      <c r="G39" s="231"/>
      <c r="H39" s="231"/>
      <c r="I39" s="231"/>
      <c r="J39" s="231"/>
      <c r="K39" s="231"/>
      <c r="L39" s="231"/>
      <c r="M39" s="231"/>
      <c r="N39" s="231"/>
      <c r="O39" s="231"/>
      <c r="P39" s="250"/>
    </row>
  </sheetData>
  <mergeCells count="28">
    <mergeCell ref="E14:F14"/>
    <mergeCell ref="G14:H14"/>
    <mergeCell ref="G15:H15"/>
    <mergeCell ref="G16:H16"/>
    <mergeCell ref="G17:H17"/>
    <mergeCell ref="G18:H18"/>
    <mergeCell ref="F20:J20"/>
    <mergeCell ref="D33:E33"/>
    <mergeCell ref="F33:G33"/>
    <mergeCell ref="H33:I33"/>
    <mergeCell ref="J33:M33"/>
    <mergeCell ref="F34:G34"/>
    <mergeCell ref="H34:I34"/>
    <mergeCell ref="J34:M34"/>
    <mergeCell ref="F35:G35"/>
    <mergeCell ref="H35:I35"/>
    <mergeCell ref="J35:M35"/>
    <mergeCell ref="F36:G36"/>
    <mergeCell ref="H36:I36"/>
    <mergeCell ref="J36:M36"/>
    <mergeCell ref="F37:G37"/>
    <mergeCell ref="H37:I37"/>
    <mergeCell ref="J37:M37"/>
    <mergeCell ref="D38:G38"/>
    <mergeCell ref="H38:I38"/>
    <mergeCell ref="J38:M38"/>
    <mergeCell ref="B3:P4"/>
    <mergeCell ref="B24:P25"/>
  </mergeCells>
  <pageMargins left="0.7" right="0.7" top="0.75" bottom="0.75" header="0.3" footer="0.3"/>
  <pageSetup paperSize="9" orientation="portrait"/>
  <headerFooter/>
  <drawing r:id="rId1"/>
  <legacyDrawing r:id="rId2"/>
  <controls>
    <mc:AlternateContent xmlns:mc="http://schemas.openxmlformats.org/markup-compatibility/2006">
      <mc:Choice Requires="x14">
        <control shapeId="8197" r:id="rId3">
          <controlPr defaultSize="0" r:id="rId4">
            <anchor moveWithCells="1">
              <from>
                <xdr:col>2</xdr:col>
                <xdr:colOff>76200</xdr:colOff>
                <xdr:row>14</xdr:row>
                <xdr:rowOff>38100</xdr:rowOff>
              </from>
              <to>
                <xdr:col>2</xdr:col>
                <xdr:colOff>238125</xdr:colOff>
                <xdr:row>15</xdr:row>
                <xdr:rowOff>33020</xdr:rowOff>
              </to>
            </anchor>
          </controlPr>
        </control>
      </mc:Choice>
      <mc:Fallback>
        <control shapeId="8197" r:id="rId3"/>
      </mc:Fallback>
    </mc:AlternateContent>
    <mc:AlternateContent xmlns:mc="http://schemas.openxmlformats.org/markup-compatibility/2006">
      <mc:Choice Requires="x14">
        <control shapeId="8198" r:id="rId5">
          <controlPr defaultSize="0" r:id="rId6">
            <anchor moveWithCells="1">
              <from>
                <xdr:col>2</xdr:col>
                <xdr:colOff>76200</xdr:colOff>
                <xdr:row>15</xdr:row>
                <xdr:rowOff>38100</xdr:rowOff>
              </from>
              <to>
                <xdr:col>2</xdr:col>
                <xdr:colOff>238125</xdr:colOff>
                <xdr:row>16</xdr:row>
                <xdr:rowOff>33020</xdr:rowOff>
              </to>
            </anchor>
          </controlPr>
        </control>
      </mc:Choice>
      <mc:Fallback>
        <control shapeId="8198" r:id="rId5"/>
      </mc:Fallback>
    </mc:AlternateContent>
    <mc:AlternateContent xmlns:mc="http://schemas.openxmlformats.org/markup-compatibility/2006">
      <mc:Choice Requires="x14">
        <control shapeId="8199" r:id="rId7">
          <controlPr defaultSize="0" r:id="rId8">
            <anchor moveWithCells="1">
              <from>
                <xdr:col>2</xdr:col>
                <xdr:colOff>76200</xdr:colOff>
                <xdr:row>16</xdr:row>
                <xdr:rowOff>38100</xdr:rowOff>
              </from>
              <to>
                <xdr:col>2</xdr:col>
                <xdr:colOff>238125</xdr:colOff>
                <xdr:row>17</xdr:row>
                <xdr:rowOff>33020</xdr:rowOff>
              </to>
            </anchor>
          </controlPr>
        </control>
      </mc:Choice>
      <mc:Fallback>
        <control shapeId="8199" r:id="rId7"/>
      </mc:Fallback>
    </mc:AlternateContent>
    <mc:AlternateContent xmlns:mc="http://schemas.openxmlformats.org/markup-compatibility/2006">
      <mc:Choice Requires="x14">
        <control shapeId="8200" r:id="rId9">
          <controlPr defaultSize="0" r:id="rId10">
            <anchor moveWithCells="1">
              <from>
                <xdr:col>2</xdr:col>
                <xdr:colOff>76200</xdr:colOff>
                <xdr:row>17</xdr:row>
                <xdr:rowOff>38100</xdr:rowOff>
              </from>
              <to>
                <xdr:col>2</xdr:col>
                <xdr:colOff>238125</xdr:colOff>
                <xdr:row>18</xdr:row>
                <xdr:rowOff>33020</xdr:rowOff>
              </to>
            </anchor>
          </controlPr>
        </control>
      </mc:Choice>
      <mc:Fallback>
        <control shapeId="8200" r:id="rId9"/>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FFFF00"/>
  </sheetPr>
  <dimension ref="B1:AA57"/>
  <sheetViews>
    <sheetView showGridLines="0" workbookViewId="0">
      <selection activeCell="I8" sqref="I8"/>
    </sheetView>
  </sheetViews>
  <sheetFormatPr defaultColWidth="9" defaultRowHeight="12.4"/>
  <cols>
    <col min="20" max="20" width="22" customWidth="1"/>
  </cols>
  <sheetData>
    <row r="1" ht="13.15"/>
    <row r="2" ht="13.15" spans="2:27">
      <c r="B2" s="24" t="s">
        <v>400</v>
      </c>
      <c r="C2" s="25"/>
      <c r="D2" s="25"/>
      <c r="E2" s="25"/>
      <c r="F2" s="25"/>
      <c r="G2" s="25"/>
      <c r="H2" s="25"/>
      <c r="I2" s="25"/>
      <c r="J2" s="25"/>
      <c r="K2" s="25"/>
      <c r="L2" s="25"/>
      <c r="M2" s="25"/>
      <c r="N2" s="57"/>
      <c r="S2" s="195" t="s">
        <v>401</v>
      </c>
      <c r="T2" s="196" t="s">
        <v>402</v>
      </c>
      <c r="U2" s="196" t="s">
        <v>403</v>
      </c>
      <c r="V2" s="202" t="s">
        <v>236</v>
      </c>
      <c r="W2" s="202" t="s">
        <v>404</v>
      </c>
      <c r="X2" s="202" t="s">
        <v>15</v>
      </c>
      <c r="Y2" s="202"/>
      <c r="Z2" s="202"/>
      <c r="AA2" s="209"/>
    </row>
    <row r="3" spans="2:27">
      <c r="B3" s="26"/>
      <c r="C3" s="27"/>
      <c r="D3" s="27"/>
      <c r="E3" s="27"/>
      <c r="F3" s="27"/>
      <c r="G3" s="27"/>
      <c r="H3" s="27"/>
      <c r="I3" s="27"/>
      <c r="J3" s="27"/>
      <c r="K3" s="27"/>
      <c r="L3" s="27"/>
      <c r="M3" s="27"/>
      <c r="N3" s="58"/>
      <c r="S3" s="197" t="s">
        <v>405</v>
      </c>
      <c r="T3" s="198" t="s">
        <v>406</v>
      </c>
      <c r="U3" s="203" t="s">
        <v>407</v>
      </c>
      <c r="V3" s="203" t="s">
        <v>408</v>
      </c>
      <c r="W3" s="203" t="s">
        <v>409</v>
      </c>
      <c r="X3" s="204"/>
      <c r="Y3" s="204"/>
      <c r="Z3" s="204"/>
      <c r="AA3" s="210"/>
    </row>
    <row r="4" spans="2:27">
      <c r="B4" s="28"/>
      <c r="C4" s="29"/>
      <c r="D4" s="29"/>
      <c r="E4" s="29"/>
      <c r="F4" s="29"/>
      <c r="G4" s="29"/>
      <c r="H4" s="29"/>
      <c r="I4" s="29"/>
      <c r="J4" s="29"/>
      <c r="K4" s="29"/>
      <c r="L4" s="29"/>
      <c r="M4" s="29"/>
      <c r="N4" s="59"/>
      <c r="S4" s="199" t="s">
        <v>410</v>
      </c>
      <c r="T4" s="35" t="s">
        <v>411</v>
      </c>
      <c r="U4" s="90" t="s">
        <v>412</v>
      </c>
      <c r="V4" s="90" t="s">
        <v>408</v>
      </c>
      <c r="W4" s="90" t="s">
        <v>409</v>
      </c>
      <c r="X4" s="205"/>
      <c r="Y4" s="205"/>
      <c r="Z4" s="205"/>
      <c r="AA4" s="211"/>
    </row>
    <row r="5" spans="2:27">
      <c r="B5" s="30" t="s">
        <v>345</v>
      </c>
      <c r="C5" s="31"/>
      <c r="D5" s="31"/>
      <c r="E5" s="31"/>
      <c r="F5" s="31"/>
      <c r="G5" s="31"/>
      <c r="H5" s="31"/>
      <c r="I5" s="31"/>
      <c r="J5" s="31"/>
      <c r="K5" s="31"/>
      <c r="L5" s="31"/>
      <c r="M5" s="31"/>
      <c r="N5" s="60"/>
      <c r="O5" t="s">
        <v>413</v>
      </c>
      <c r="S5" s="199" t="s">
        <v>414</v>
      </c>
      <c r="T5" s="35" t="s">
        <v>415</v>
      </c>
      <c r="U5" s="90" t="s">
        <v>404</v>
      </c>
      <c r="V5" s="90" t="s">
        <v>408</v>
      </c>
      <c r="W5" s="90" t="s">
        <v>409</v>
      </c>
      <c r="X5" s="205"/>
      <c r="Y5" s="205"/>
      <c r="Z5" s="205"/>
      <c r="AA5" s="211"/>
    </row>
    <row r="6" spans="2:27">
      <c r="B6" s="30"/>
      <c r="C6" s="31"/>
      <c r="D6" s="31"/>
      <c r="E6" s="31"/>
      <c r="F6" s="31"/>
      <c r="G6" s="31"/>
      <c r="H6" s="31"/>
      <c r="I6" s="31"/>
      <c r="J6" s="31"/>
      <c r="K6" s="31"/>
      <c r="L6" s="31"/>
      <c r="M6" s="31"/>
      <c r="N6" s="60"/>
      <c r="S6" s="199" t="s">
        <v>416</v>
      </c>
      <c r="T6" s="35" t="s">
        <v>417</v>
      </c>
      <c r="U6" s="90" t="s">
        <v>418</v>
      </c>
      <c r="V6" s="90" t="s">
        <v>408</v>
      </c>
      <c r="W6" s="90" t="s">
        <v>419</v>
      </c>
      <c r="X6" s="205"/>
      <c r="Y6" s="205"/>
      <c r="Z6" s="205"/>
      <c r="AA6" s="211"/>
    </row>
    <row r="7" spans="2:27">
      <c r="B7" s="30"/>
      <c r="C7" s="31"/>
      <c r="D7" s="31"/>
      <c r="E7" s="31"/>
      <c r="F7" s="31"/>
      <c r="G7" s="31"/>
      <c r="H7" s="31"/>
      <c r="I7" s="31"/>
      <c r="J7" s="31"/>
      <c r="K7" s="31"/>
      <c r="L7" s="31"/>
      <c r="M7" s="31"/>
      <c r="N7" s="60"/>
      <c r="S7" s="199" t="s">
        <v>420</v>
      </c>
      <c r="T7" s="35" t="s">
        <v>421</v>
      </c>
      <c r="U7" s="90" t="s">
        <v>325</v>
      </c>
      <c r="V7" s="90" t="s">
        <v>408</v>
      </c>
      <c r="W7" s="90" t="s">
        <v>409</v>
      </c>
      <c r="X7" s="205"/>
      <c r="Y7" s="205"/>
      <c r="Z7" s="205"/>
      <c r="AA7" s="211"/>
    </row>
    <row r="8" spans="2:27">
      <c r="B8" s="30"/>
      <c r="C8" s="31"/>
      <c r="D8" s="31"/>
      <c r="E8" s="31"/>
      <c r="F8" s="31"/>
      <c r="G8" s="31"/>
      <c r="H8" s="31"/>
      <c r="I8" s="31"/>
      <c r="J8" s="31"/>
      <c r="K8" s="31"/>
      <c r="L8" s="31"/>
      <c r="M8" s="31"/>
      <c r="N8" s="60"/>
      <c r="S8" s="199" t="s">
        <v>422</v>
      </c>
      <c r="T8" s="35" t="s">
        <v>423</v>
      </c>
      <c r="U8" s="90" t="s">
        <v>392</v>
      </c>
      <c r="V8" s="90" t="s">
        <v>408</v>
      </c>
      <c r="W8" s="90" t="s">
        <v>409</v>
      </c>
      <c r="X8" s="205"/>
      <c r="Y8" s="205"/>
      <c r="Z8" s="205"/>
      <c r="AA8" s="211"/>
    </row>
    <row r="9" spans="2:27">
      <c r="B9" s="30"/>
      <c r="C9" s="31"/>
      <c r="D9" s="31"/>
      <c r="E9" s="31"/>
      <c r="F9" s="31"/>
      <c r="G9" s="31"/>
      <c r="H9" s="31"/>
      <c r="I9" s="31"/>
      <c r="J9" s="31"/>
      <c r="K9" s="31"/>
      <c r="L9" s="31"/>
      <c r="M9" s="31"/>
      <c r="N9" s="60"/>
      <c r="S9" s="199" t="s">
        <v>424</v>
      </c>
      <c r="T9" s="35" t="s">
        <v>425</v>
      </c>
      <c r="U9" s="90" t="s">
        <v>426</v>
      </c>
      <c r="V9" s="90" t="s">
        <v>408</v>
      </c>
      <c r="W9" s="90" t="s">
        <v>419</v>
      </c>
      <c r="X9" s="205"/>
      <c r="Y9" s="205"/>
      <c r="Z9" s="205"/>
      <c r="AA9" s="211"/>
    </row>
    <row r="10" spans="2:27">
      <c r="B10" s="32"/>
      <c r="C10" s="33"/>
      <c r="D10" s="33"/>
      <c r="E10" s="33"/>
      <c r="F10" s="33"/>
      <c r="G10" s="33"/>
      <c r="H10" s="33"/>
      <c r="I10" s="33"/>
      <c r="J10" s="33"/>
      <c r="K10" s="33"/>
      <c r="L10" s="33"/>
      <c r="M10" s="33"/>
      <c r="N10" s="61"/>
      <c r="S10" s="199" t="s">
        <v>427</v>
      </c>
      <c r="T10" s="35" t="s">
        <v>428</v>
      </c>
      <c r="U10" s="39" t="s">
        <v>168</v>
      </c>
      <c r="V10" s="39" t="s">
        <v>408</v>
      </c>
      <c r="W10" s="39"/>
      <c r="X10" s="206"/>
      <c r="Y10" s="206"/>
      <c r="Z10" s="206"/>
      <c r="AA10" s="212"/>
    </row>
    <row r="11" spans="2:27">
      <c r="B11" s="30"/>
      <c r="C11" s="31"/>
      <c r="D11" s="31"/>
      <c r="E11" s="31"/>
      <c r="F11" s="31"/>
      <c r="G11" s="31"/>
      <c r="H11" s="31"/>
      <c r="I11" s="31"/>
      <c r="J11" s="31"/>
      <c r="K11" s="31"/>
      <c r="L11" s="31"/>
      <c r="M11" s="31"/>
      <c r="N11" s="60"/>
      <c r="S11" s="199" t="s">
        <v>429</v>
      </c>
      <c r="T11" s="35" t="s">
        <v>430</v>
      </c>
      <c r="U11" s="39" t="s">
        <v>431</v>
      </c>
      <c r="V11" s="39" t="s">
        <v>408</v>
      </c>
      <c r="W11" s="39"/>
      <c r="X11" s="206" t="s">
        <v>432</v>
      </c>
      <c r="Y11" s="206"/>
      <c r="Z11" s="206"/>
      <c r="AA11" s="212"/>
    </row>
    <row r="12" spans="2:27">
      <c r="B12" s="30"/>
      <c r="C12" s="34" t="s">
        <v>401</v>
      </c>
      <c r="D12" s="34" t="s">
        <v>402</v>
      </c>
      <c r="E12" s="34" t="s">
        <v>403</v>
      </c>
      <c r="F12" s="39" t="s">
        <v>236</v>
      </c>
      <c r="G12" s="39" t="s">
        <v>404</v>
      </c>
      <c r="H12" s="39"/>
      <c r="I12" s="31"/>
      <c r="J12" s="31"/>
      <c r="K12" s="31"/>
      <c r="L12" s="31"/>
      <c r="N12" s="60"/>
      <c r="S12" s="199" t="s">
        <v>433</v>
      </c>
      <c r="T12" s="35" t="s">
        <v>434</v>
      </c>
      <c r="U12" s="39" t="s">
        <v>435</v>
      </c>
      <c r="V12" s="39" t="s">
        <v>408</v>
      </c>
      <c r="W12" s="39"/>
      <c r="X12" s="206" t="s">
        <v>436</v>
      </c>
      <c r="Y12" s="206"/>
      <c r="Z12" s="206"/>
      <c r="AA12" s="212"/>
    </row>
    <row r="13" ht="13.15" spans="2:27">
      <c r="B13" s="30"/>
      <c r="C13" s="187" t="s">
        <v>437</v>
      </c>
      <c r="D13" s="35"/>
      <c r="E13" s="191"/>
      <c r="F13" s="35"/>
      <c r="G13" s="35"/>
      <c r="H13" s="35"/>
      <c r="I13" s="31"/>
      <c r="J13" s="31"/>
      <c r="K13" s="31"/>
      <c r="L13" s="31"/>
      <c r="N13" s="60"/>
      <c r="S13" s="200" t="s">
        <v>438</v>
      </c>
      <c r="T13" s="201" t="s">
        <v>439</v>
      </c>
      <c r="U13" s="207" t="s">
        <v>440</v>
      </c>
      <c r="V13" s="207" t="s">
        <v>408</v>
      </c>
      <c r="W13" s="207"/>
      <c r="X13" s="208"/>
      <c r="Y13" s="208"/>
      <c r="Z13" s="208"/>
      <c r="AA13" s="213"/>
    </row>
    <row r="14" spans="2:27">
      <c r="B14" s="30"/>
      <c r="C14" s="187" t="s">
        <v>441</v>
      </c>
      <c r="D14" s="35"/>
      <c r="E14" s="35"/>
      <c r="F14" s="35"/>
      <c r="G14" s="35"/>
      <c r="H14" s="35"/>
      <c r="I14" s="31"/>
      <c r="J14" s="31"/>
      <c r="K14" s="31"/>
      <c r="L14" s="31"/>
      <c r="N14" s="60"/>
      <c r="S14" s="197" t="s">
        <v>442</v>
      </c>
      <c r="T14" s="198" t="s">
        <v>406</v>
      </c>
      <c r="U14" s="203" t="s">
        <v>407</v>
      </c>
      <c r="V14" s="203" t="s">
        <v>240</v>
      </c>
      <c r="W14" s="203" t="s">
        <v>409</v>
      </c>
      <c r="X14" s="204"/>
      <c r="Y14" s="204"/>
      <c r="Z14" s="204"/>
      <c r="AA14" s="210"/>
    </row>
    <row r="15" spans="2:27">
      <c r="B15" s="30"/>
      <c r="C15" s="187" t="s">
        <v>443</v>
      </c>
      <c r="D15" s="35"/>
      <c r="E15" s="35"/>
      <c r="F15" s="35"/>
      <c r="G15" s="35"/>
      <c r="H15" s="35"/>
      <c r="I15" s="31"/>
      <c r="J15" s="31"/>
      <c r="K15" s="31"/>
      <c r="L15" s="31"/>
      <c r="N15" s="60"/>
      <c r="S15" s="199" t="s">
        <v>444</v>
      </c>
      <c r="T15" s="35" t="s">
        <v>411</v>
      </c>
      <c r="U15" s="90" t="s">
        <v>412</v>
      </c>
      <c r="V15" s="90" t="s">
        <v>240</v>
      </c>
      <c r="W15" s="90" t="s">
        <v>409</v>
      </c>
      <c r="X15" s="205"/>
      <c r="Y15" s="205"/>
      <c r="Z15" s="205"/>
      <c r="AA15" s="211"/>
    </row>
    <row r="16" spans="2:27">
      <c r="B16" s="30"/>
      <c r="C16" s="187" t="s">
        <v>445</v>
      </c>
      <c r="D16" s="35"/>
      <c r="E16" s="35"/>
      <c r="F16" s="35"/>
      <c r="G16" s="35"/>
      <c r="H16" s="35"/>
      <c r="I16" s="31"/>
      <c r="J16" s="31"/>
      <c r="K16" s="31"/>
      <c r="L16" s="31"/>
      <c r="N16" s="60"/>
      <c r="S16" s="199" t="s">
        <v>446</v>
      </c>
      <c r="T16" s="35" t="s">
        <v>415</v>
      </c>
      <c r="U16" s="90" t="s">
        <v>404</v>
      </c>
      <c r="V16" s="90" t="s">
        <v>240</v>
      </c>
      <c r="W16" s="90" t="s">
        <v>409</v>
      </c>
      <c r="X16" s="205"/>
      <c r="Y16" s="205"/>
      <c r="Z16" s="205"/>
      <c r="AA16" s="211"/>
    </row>
    <row r="17" spans="2:27">
      <c r="B17" s="30"/>
      <c r="C17" s="31"/>
      <c r="D17" s="31"/>
      <c r="E17" s="31"/>
      <c r="F17" s="31"/>
      <c r="G17" s="31"/>
      <c r="H17" s="31"/>
      <c r="I17" s="31"/>
      <c r="J17" s="31"/>
      <c r="K17" s="31"/>
      <c r="L17" s="31"/>
      <c r="M17" s="31"/>
      <c r="N17" s="60"/>
      <c r="S17" s="199" t="s">
        <v>447</v>
      </c>
      <c r="T17" s="35" t="s">
        <v>417</v>
      </c>
      <c r="U17" s="90" t="s">
        <v>418</v>
      </c>
      <c r="V17" s="90" t="s">
        <v>240</v>
      </c>
      <c r="W17" s="90" t="s">
        <v>409</v>
      </c>
      <c r="X17" s="205"/>
      <c r="Y17" s="205"/>
      <c r="Z17" s="205"/>
      <c r="AA17" s="211"/>
    </row>
    <row r="18" spans="2:27">
      <c r="B18" s="30"/>
      <c r="C18" s="31"/>
      <c r="D18" s="31"/>
      <c r="E18" s="31"/>
      <c r="F18" s="82"/>
      <c r="G18" s="83"/>
      <c r="H18" s="83"/>
      <c r="I18" s="83"/>
      <c r="J18" s="83"/>
      <c r="K18" s="31"/>
      <c r="L18" s="31"/>
      <c r="M18" s="31"/>
      <c r="N18" s="60"/>
      <c r="S18" s="199" t="s">
        <v>448</v>
      </c>
      <c r="T18" s="35" t="s">
        <v>421</v>
      </c>
      <c r="U18" s="90" t="s">
        <v>325</v>
      </c>
      <c r="V18" s="90" t="s">
        <v>240</v>
      </c>
      <c r="W18" s="90" t="s">
        <v>409</v>
      </c>
      <c r="X18" s="205"/>
      <c r="Y18" s="205"/>
      <c r="Z18" s="205"/>
      <c r="AA18" s="211"/>
    </row>
    <row r="19" spans="2:27">
      <c r="B19" s="32"/>
      <c r="C19" s="33"/>
      <c r="D19" s="33"/>
      <c r="E19" s="33"/>
      <c r="F19" s="33"/>
      <c r="G19" s="33"/>
      <c r="H19" s="33"/>
      <c r="I19" s="33"/>
      <c r="J19" s="33"/>
      <c r="K19" s="33"/>
      <c r="L19" s="33"/>
      <c r="M19" s="33"/>
      <c r="N19" s="61"/>
      <c r="S19" s="199" t="s">
        <v>449</v>
      </c>
      <c r="T19" s="35" t="s">
        <v>423</v>
      </c>
      <c r="U19" s="90" t="s">
        <v>392</v>
      </c>
      <c r="V19" s="90" t="s">
        <v>240</v>
      </c>
      <c r="W19" s="90" t="s">
        <v>409</v>
      </c>
      <c r="X19" s="205"/>
      <c r="Y19" s="205"/>
      <c r="Z19" s="205"/>
      <c r="AA19" s="211"/>
    </row>
    <row r="20" spans="19:27">
      <c r="S20" s="199" t="s">
        <v>450</v>
      </c>
      <c r="T20" s="35" t="s">
        <v>425</v>
      </c>
      <c r="U20" s="90" t="s">
        <v>426</v>
      </c>
      <c r="V20" s="90" t="s">
        <v>240</v>
      </c>
      <c r="W20" s="90" t="s">
        <v>419</v>
      </c>
      <c r="X20" s="205"/>
      <c r="Y20" s="205"/>
      <c r="Z20" s="205"/>
      <c r="AA20" s="211"/>
    </row>
    <row r="21" spans="19:27">
      <c r="S21" s="199" t="s">
        <v>451</v>
      </c>
      <c r="T21" s="35" t="s">
        <v>428</v>
      </c>
      <c r="U21" s="39" t="s">
        <v>168</v>
      </c>
      <c r="V21" s="39" t="s">
        <v>240</v>
      </c>
      <c r="W21" s="39"/>
      <c r="X21" s="206"/>
      <c r="Y21" s="206"/>
      <c r="Z21" s="206"/>
      <c r="AA21" s="212"/>
    </row>
    <row r="22" spans="2:27">
      <c r="B22" s="24" t="s">
        <v>179</v>
      </c>
      <c r="C22" s="25"/>
      <c r="D22" s="25"/>
      <c r="E22" s="25"/>
      <c r="F22" s="25"/>
      <c r="G22" s="25"/>
      <c r="H22" s="25"/>
      <c r="I22" s="25"/>
      <c r="J22" s="25"/>
      <c r="K22" s="25"/>
      <c r="L22" s="25"/>
      <c r="M22" s="25"/>
      <c r="N22" s="57"/>
      <c r="S22" s="199" t="s">
        <v>452</v>
      </c>
      <c r="T22" s="35" t="s">
        <v>430</v>
      </c>
      <c r="U22" s="39" t="s">
        <v>431</v>
      </c>
      <c r="V22" s="39" t="s">
        <v>240</v>
      </c>
      <c r="W22" s="39"/>
      <c r="X22" s="206" t="s">
        <v>432</v>
      </c>
      <c r="Y22" s="206"/>
      <c r="Z22" s="206"/>
      <c r="AA22" s="212"/>
    </row>
    <row r="23" spans="2:27">
      <c r="B23" s="26"/>
      <c r="C23" s="27"/>
      <c r="D23" s="27"/>
      <c r="E23" s="27"/>
      <c r="F23" s="27"/>
      <c r="G23" s="27"/>
      <c r="H23" s="27"/>
      <c r="I23" s="27"/>
      <c r="J23" s="27"/>
      <c r="K23" s="27"/>
      <c r="L23" s="27"/>
      <c r="M23" s="27"/>
      <c r="N23" s="58"/>
      <c r="S23" s="199" t="s">
        <v>453</v>
      </c>
      <c r="T23" s="35" t="s">
        <v>434</v>
      </c>
      <c r="U23" s="39" t="s">
        <v>435</v>
      </c>
      <c r="V23" s="39" t="s">
        <v>240</v>
      </c>
      <c r="W23" s="39"/>
      <c r="X23" s="206" t="s">
        <v>436</v>
      </c>
      <c r="Y23" s="206"/>
      <c r="Z23" s="206"/>
      <c r="AA23" s="212"/>
    </row>
    <row r="24" ht="13.15" spans="2:27">
      <c r="B24" s="28"/>
      <c r="C24" s="29"/>
      <c r="D24" s="29"/>
      <c r="E24" s="29"/>
      <c r="F24" s="29"/>
      <c r="G24" s="29"/>
      <c r="H24" s="29"/>
      <c r="I24" s="29"/>
      <c r="J24" s="29"/>
      <c r="K24" s="29"/>
      <c r="L24" s="29"/>
      <c r="M24" s="29"/>
      <c r="N24" s="59"/>
      <c r="S24" s="200" t="s">
        <v>454</v>
      </c>
      <c r="T24" s="201" t="s">
        <v>439</v>
      </c>
      <c r="U24" s="207" t="s">
        <v>440</v>
      </c>
      <c r="V24" s="207" t="s">
        <v>240</v>
      </c>
      <c r="W24" s="207"/>
      <c r="X24" s="208"/>
      <c r="Y24" s="208"/>
      <c r="Z24" s="208"/>
      <c r="AA24" s="213"/>
    </row>
    <row r="25" spans="2:27">
      <c r="B25" s="188"/>
      <c r="C25" s="37"/>
      <c r="D25" s="37"/>
      <c r="E25" s="37"/>
      <c r="F25" s="37"/>
      <c r="G25" s="37"/>
      <c r="H25" s="37"/>
      <c r="I25" s="37"/>
      <c r="J25" s="37"/>
      <c r="K25" s="37"/>
      <c r="L25" s="37"/>
      <c r="M25" s="37"/>
      <c r="N25" s="193"/>
      <c r="S25" s="197" t="s">
        <v>455</v>
      </c>
      <c r="T25" s="198" t="s">
        <v>406</v>
      </c>
      <c r="U25" s="203" t="s">
        <v>407</v>
      </c>
      <c r="V25" s="203" t="s">
        <v>19</v>
      </c>
      <c r="W25" s="203" t="s">
        <v>409</v>
      </c>
      <c r="X25" s="204"/>
      <c r="Y25" s="204"/>
      <c r="Z25" s="204"/>
      <c r="AA25" s="210"/>
    </row>
    <row r="26" spans="2:27">
      <c r="B26" s="189"/>
      <c r="C26" s="190" t="s">
        <v>402</v>
      </c>
      <c r="D26" s="31"/>
      <c r="E26" s="31"/>
      <c r="F26" s="31"/>
      <c r="G26" s="31"/>
      <c r="H26" s="31"/>
      <c r="I26" s="31"/>
      <c r="J26" s="192"/>
      <c r="K26" s="192"/>
      <c r="L26" s="192"/>
      <c r="M26" s="192"/>
      <c r="N26" s="194"/>
      <c r="S26" s="199" t="s">
        <v>456</v>
      </c>
      <c r="T26" s="35" t="s">
        <v>411</v>
      </c>
      <c r="U26" s="90" t="s">
        <v>412</v>
      </c>
      <c r="V26" s="90" t="s">
        <v>19</v>
      </c>
      <c r="W26" s="90" t="s">
        <v>409</v>
      </c>
      <c r="X26" s="205"/>
      <c r="Y26" s="205"/>
      <c r="Z26" s="205"/>
      <c r="AA26" s="211"/>
    </row>
    <row r="27" spans="2:27">
      <c r="B27" s="30"/>
      <c r="C27" s="37"/>
      <c r="D27" s="31"/>
      <c r="E27" s="31"/>
      <c r="F27" s="31"/>
      <c r="G27" s="31"/>
      <c r="H27" s="31"/>
      <c r="I27" s="31"/>
      <c r="K27" s="31"/>
      <c r="L27" s="31"/>
      <c r="M27" s="31"/>
      <c r="N27" s="60"/>
      <c r="S27" s="199" t="s">
        <v>457</v>
      </c>
      <c r="T27" s="35" t="s">
        <v>415</v>
      </c>
      <c r="U27" s="90" t="s">
        <v>404</v>
      </c>
      <c r="V27" s="90" t="s">
        <v>19</v>
      </c>
      <c r="W27" s="90" t="s">
        <v>409</v>
      </c>
      <c r="X27" s="205"/>
      <c r="Y27" s="205"/>
      <c r="Z27" s="205"/>
      <c r="AA27" s="211"/>
    </row>
    <row r="28" spans="2:27">
      <c r="B28" s="30"/>
      <c r="C28" s="190" t="s">
        <v>403</v>
      </c>
      <c r="D28" s="31"/>
      <c r="E28" s="31"/>
      <c r="F28" s="31"/>
      <c r="G28" s="31"/>
      <c r="H28" s="31"/>
      <c r="I28" s="31"/>
      <c r="K28" s="31"/>
      <c r="L28" s="31"/>
      <c r="M28" s="31"/>
      <c r="N28" s="60"/>
      <c r="S28" s="199" t="s">
        <v>458</v>
      </c>
      <c r="T28" s="35" t="s">
        <v>417</v>
      </c>
      <c r="U28" s="90" t="s">
        <v>418</v>
      </c>
      <c r="V28" s="90" t="s">
        <v>19</v>
      </c>
      <c r="W28" s="90" t="s">
        <v>419</v>
      </c>
      <c r="X28" s="205"/>
      <c r="Y28" s="205"/>
      <c r="Z28" s="205"/>
      <c r="AA28" s="211"/>
    </row>
    <row r="29" spans="2:27">
      <c r="B29" s="30"/>
      <c r="C29" s="37"/>
      <c r="D29" s="31"/>
      <c r="E29" s="31"/>
      <c r="F29" s="31"/>
      <c r="G29" s="31"/>
      <c r="H29" s="31"/>
      <c r="I29" s="31"/>
      <c r="K29" s="31"/>
      <c r="L29" s="31"/>
      <c r="M29" s="31"/>
      <c r="N29" s="60"/>
      <c r="S29" s="199" t="s">
        <v>459</v>
      </c>
      <c r="T29" s="35" t="s">
        <v>421</v>
      </c>
      <c r="U29" s="90" t="s">
        <v>325</v>
      </c>
      <c r="V29" s="90" t="s">
        <v>19</v>
      </c>
      <c r="W29" s="90" t="s">
        <v>409</v>
      </c>
      <c r="X29" s="205"/>
      <c r="Y29" s="205"/>
      <c r="Z29" s="205"/>
      <c r="AA29" s="211"/>
    </row>
    <row r="30" spans="2:27">
      <c r="B30" s="30"/>
      <c r="C30" s="190" t="s">
        <v>236</v>
      </c>
      <c r="D30" s="31"/>
      <c r="E30" s="31"/>
      <c r="F30" s="31"/>
      <c r="G30" s="31"/>
      <c r="H30" s="31"/>
      <c r="I30" s="31"/>
      <c r="K30" s="31"/>
      <c r="L30" s="31"/>
      <c r="M30" s="31"/>
      <c r="N30" s="60"/>
      <c r="S30" s="199" t="s">
        <v>460</v>
      </c>
      <c r="T30" s="35" t="s">
        <v>423</v>
      </c>
      <c r="U30" s="90" t="s">
        <v>392</v>
      </c>
      <c r="V30" s="90" t="s">
        <v>19</v>
      </c>
      <c r="W30" s="90" t="s">
        <v>409</v>
      </c>
      <c r="X30" s="205"/>
      <c r="Y30" s="205"/>
      <c r="Z30" s="205"/>
      <c r="AA30" s="211"/>
    </row>
    <row r="31" spans="2:27">
      <c r="B31" s="30"/>
      <c r="C31" s="37"/>
      <c r="D31" s="31"/>
      <c r="E31" s="31"/>
      <c r="F31" s="31"/>
      <c r="G31" s="31"/>
      <c r="H31" s="31"/>
      <c r="I31" s="31"/>
      <c r="K31" s="31"/>
      <c r="L31" s="31"/>
      <c r="M31" s="31"/>
      <c r="N31" s="60"/>
      <c r="S31" s="199" t="s">
        <v>461</v>
      </c>
      <c r="T31" s="35" t="s">
        <v>425</v>
      </c>
      <c r="U31" s="90" t="s">
        <v>426</v>
      </c>
      <c r="V31" s="90" t="s">
        <v>19</v>
      </c>
      <c r="W31" s="90" t="s">
        <v>419</v>
      </c>
      <c r="X31" s="205"/>
      <c r="Y31" s="205"/>
      <c r="Z31" s="205"/>
      <c r="AA31" s="211"/>
    </row>
    <row r="32" spans="2:27">
      <c r="B32" s="30"/>
      <c r="C32" s="190" t="s">
        <v>404</v>
      </c>
      <c r="D32" s="31"/>
      <c r="E32" s="31"/>
      <c r="F32" s="31"/>
      <c r="G32" s="31"/>
      <c r="H32" s="31"/>
      <c r="I32" s="31"/>
      <c r="K32" s="31"/>
      <c r="L32" s="31"/>
      <c r="M32" s="31"/>
      <c r="N32" s="60"/>
      <c r="S32" s="199" t="s">
        <v>462</v>
      </c>
      <c r="T32" s="35" t="s">
        <v>428</v>
      </c>
      <c r="U32" s="39" t="s">
        <v>168</v>
      </c>
      <c r="V32" s="39" t="s">
        <v>19</v>
      </c>
      <c r="W32" s="39"/>
      <c r="X32" s="206"/>
      <c r="Y32" s="206"/>
      <c r="Z32" s="206"/>
      <c r="AA32" s="212"/>
    </row>
    <row r="33" spans="2:27">
      <c r="B33" s="30"/>
      <c r="C33" s="37"/>
      <c r="D33" s="31"/>
      <c r="E33" s="31"/>
      <c r="F33" s="31"/>
      <c r="G33" s="31"/>
      <c r="H33" s="31"/>
      <c r="I33" s="31"/>
      <c r="K33" s="31"/>
      <c r="L33" s="31"/>
      <c r="M33" s="31"/>
      <c r="N33" s="60"/>
      <c r="S33" s="199" t="s">
        <v>463</v>
      </c>
      <c r="T33" s="35" t="s">
        <v>430</v>
      </c>
      <c r="U33" s="39" t="s">
        <v>431</v>
      </c>
      <c r="V33" s="39" t="s">
        <v>19</v>
      </c>
      <c r="W33" s="39"/>
      <c r="X33" s="206" t="s">
        <v>432</v>
      </c>
      <c r="Y33" s="206"/>
      <c r="Z33" s="206"/>
      <c r="AA33" s="212"/>
    </row>
    <row r="34" spans="2:27">
      <c r="B34" s="30"/>
      <c r="C34" s="190" t="s">
        <v>15</v>
      </c>
      <c r="D34" s="31"/>
      <c r="E34" s="31"/>
      <c r="F34" s="31"/>
      <c r="G34" s="31"/>
      <c r="H34" s="31"/>
      <c r="I34" s="31"/>
      <c r="K34" s="31"/>
      <c r="L34" s="31"/>
      <c r="M34" s="31"/>
      <c r="N34" s="60"/>
      <c r="S34" s="199" t="s">
        <v>464</v>
      </c>
      <c r="T34" s="35" t="s">
        <v>434</v>
      </c>
      <c r="U34" s="39" t="s">
        <v>435</v>
      </c>
      <c r="V34" s="39" t="s">
        <v>19</v>
      </c>
      <c r="W34" s="39"/>
      <c r="X34" s="206" t="s">
        <v>436</v>
      </c>
      <c r="Y34" s="206"/>
      <c r="Z34" s="206"/>
      <c r="AA34" s="212"/>
    </row>
    <row r="35" ht="13.15" spans="2:27">
      <c r="B35" s="30"/>
      <c r="C35" s="37"/>
      <c r="D35" s="31"/>
      <c r="E35" s="31"/>
      <c r="F35" s="31"/>
      <c r="G35" s="31"/>
      <c r="H35" s="31"/>
      <c r="I35" s="31"/>
      <c r="K35" s="31"/>
      <c r="L35" s="31"/>
      <c r="M35" s="31"/>
      <c r="N35" s="60"/>
      <c r="S35" s="200" t="s">
        <v>465</v>
      </c>
      <c r="T35" s="201" t="s">
        <v>439</v>
      </c>
      <c r="U35" s="207" t="s">
        <v>440</v>
      </c>
      <c r="V35" s="207" t="s">
        <v>19</v>
      </c>
      <c r="W35" s="207"/>
      <c r="X35" s="208"/>
      <c r="Y35" s="208"/>
      <c r="Z35" s="208"/>
      <c r="AA35" s="213"/>
    </row>
    <row r="36" spans="2:27">
      <c r="B36" s="30"/>
      <c r="C36" s="31"/>
      <c r="D36" s="31"/>
      <c r="E36" s="31"/>
      <c r="F36" s="31"/>
      <c r="G36" s="31"/>
      <c r="H36" s="31"/>
      <c r="I36" s="31"/>
      <c r="K36" s="31"/>
      <c r="L36" s="31"/>
      <c r="M36" s="31"/>
      <c r="N36" s="60"/>
      <c r="S36" s="197" t="s">
        <v>466</v>
      </c>
      <c r="T36" s="198" t="s">
        <v>406</v>
      </c>
      <c r="U36" s="203" t="s">
        <v>407</v>
      </c>
      <c r="V36" s="203" t="s">
        <v>467</v>
      </c>
      <c r="W36" s="203" t="s">
        <v>409</v>
      </c>
      <c r="X36" s="204"/>
      <c r="Y36" s="204"/>
      <c r="Z36" s="204"/>
      <c r="AA36" s="210"/>
    </row>
    <row r="37" spans="2:27">
      <c r="B37" s="30"/>
      <c r="C37" s="31"/>
      <c r="D37" s="31"/>
      <c r="E37" s="31"/>
      <c r="F37" s="31"/>
      <c r="G37" s="31"/>
      <c r="H37" s="31"/>
      <c r="I37" s="31"/>
      <c r="K37" s="31"/>
      <c r="L37" s="31"/>
      <c r="M37" s="31"/>
      <c r="N37" s="60"/>
      <c r="S37" s="199" t="s">
        <v>468</v>
      </c>
      <c r="T37" s="35" t="s">
        <v>411</v>
      </c>
      <c r="U37" s="90" t="s">
        <v>412</v>
      </c>
      <c r="V37" s="90" t="s">
        <v>467</v>
      </c>
      <c r="W37" s="90" t="s">
        <v>419</v>
      </c>
      <c r="X37" s="205"/>
      <c r="Y37" s="205"/>
      <c r="Z37" s="205"/>
      <c r="AA37" s="211"/>
    </row>
    <row r="38" spans="2:27">
      <c r="B38" s="30"/>
      <c r="C38" s="31"/>
      <c r="D38" s="31"/>
      <c r="E38" s="31"/>
      <c r="F38" s="31"/>
      <c r="G38" s="31"/>
      <c r="H38" s="31"/>
      <c r="I38" s="31"/>
      <c r="K38" s="31"/>
      <c r="L38" s="31"/>
      <c r="M38" s="31"/>
      <c r="N38" s="60"/>
      <c r="S38" s="199" t="s">
        <v>469</v>
      </c>
      <c r="T38" s="35" t="s">
        <v>415</v>
      </c>
      <c r="U38" s="90" t="s">
        <v>404</v>
      </c>
      <c r="V38" s="90" t="s">
        <v>467</v>
      </c>
      <c r="W38" s="90" t="s">
        <v>470</v>
      </c>
      <c r="X38" s="205"/>
      <c r="Y38" s="205"/>
      <c r="Z38" s="205"/>
      <c r="AA38" s="211"/>
    </row>
    <row r="39" spans="2:27">
      <c r="B39" s="30"/>
      <c r="C39" s="31"/>
      <c r="K39" s="31"/>
      <c r="L39" s="31"/>
      <c r="M39" s="31"/>
      <c r="N39" s="60"/>
      <c r="S39" s="199" t="s">
        <v>471</v>
      </c>
      <c r="T39" s="35" t="s">
        <v>417</v>
      </c>
      <c r="U39" s="90" t="s">
        <v>418</v>
      </c>
      <c r="V39" s="90" t="s">
        <v>467</v>
      </c>
      <c r="W39" s="90" t="s">
        <v>409</v>
      </c>
      <c r="X39" s="205"/>
      <c r="Y39" s="205"/>
      <c r="Z39" s="205"/>
      <c r="AA39" s="211"/>
    </row>
    <row r="40" spans="2:27">
      <c r="B40" s="30"/>
      <c r="C40" s="31"/>
      <c r="D40" s="31"/>
      <c r="E40" s="31"/>
      <c r="F40" s="31"/>
      <c r="G40" s="31"/>
      <c r="H40" s="31"/>
      <c r="I40" s="31"/>
      <c r="J40" s="31"/>
      <c r="K40" s="31"/>
      <c r="L40" s="31"/>
      <c r="M40" s="31"/>
      <c r="N40" s="60"/>
      <c r="S40" s="199" t="s">
        <v>472</v>
      </c>
      <c r="T40" s="35" t="s">
        <v>421</v>
      </c>
      <c r="U40" s="90" t="s">
        <v>325</v>
      </c>
      <c r="V40" s="90" t="s">
        <v>467</v>
      </c>
      <c r="W40" s="90" t="s">
        <v>409</v>
      </c>
      <c r="X40" s="205"/>
      <c r="Y40" s="205"/>
      <c r="Z40" s="205"/>
      <c r="AA40" s="211"/>
    </row>
    <row r="41" spans="2:27">
      <c r="B41" s="30"/>
      <c r="C41" s="31"/>
      <c r="D41" s="31"/>
      <c r="E41" s="31"/>
      <c r="F41" s="31"/>
      <c r="G41" s="31"/>
      <c r="H41" s="31"/>
      <c r="I41" s="31"/>
      <c r="J41" s="31"/>
      <c r="K41" s="31"/>
      <c r="L41" s="31"/>
      <c r="M41" s="31"/>
      <c r="N41" s="60"/>
      <c r="S41" s="199" t="s">
        <v>473</v>
      </c>
      <c r="T41" s="35" t="s">
        <v>423</v>
      </c>
      <c r="U41" s="90" t="s">
        <v>392</v>
      </c>
      <c r="V41" s="90" t="s">
        <v>467</v>
      </c>
      <c r="W41" s="90" t="s">
        <v>409</v>
      </c>
      <c r="X41" s="205"/>
      <c r="Y41" s="205"/>
      <c r="Z41" s="205"/>
      <c r="AA41" s="211"/>
    </row>
    <row r="42" spans="2:27">
      <c r="B42" s="32"/>
      <c r="C42" s="33"/>
      <c r="D42" s="33"/>
      <c r="E42" s="33"/>
      <c r="F42" s="33"/>
      <c r="G42" s="33"/>
      <c r="H42" s="33"/>
      <c r="I42" s="33"/>
      <c r="J42" s="33"/>
      <c r="K42" s="33"/>
      <c r="L42" s="33"/>
      <c r="M42" s="33"/>
      <c r="N42" s="61"/>
      <c r="S42" s="199" t="s">
        <v>474</v>
      </c>
      <c r="T42" s="35" t="s">
        <v>425</v>
      </c>
      <c r="U42" s="90" t="s">
        <v>426</v>
      </c>
      <c r="V42" s="90" t="s">
        <v>467</v>
      </c>
      <c r="W42" s="90" t="s">
        <v>470</v>
      </c>
      <c r="X42" s="205"/>
      <c r="Y42" s="205"/>
      <c r="Z42" s="205"/>
      <c r="AA42" s="211"/>
    </row>
    <row r="43" spans="19:27">
      <c r="S43" s="199" t="s">
        <v>475</v>
      </c>
      <c r="T43" s="35" t="s">
        <v>428</v>
      </c>
      <c r="U43" s="39" t="s">
        <v>168</v>
      </c>
      <c r="V43" s="39" t="s">
        <v>467</v>
      </c>
      <c r="W43" s="39"/>
      <c r="X43" s="206"/>
      <c r="Y43" s="206"/>
      <c r="Z43" s="206"/>
      <c r="AA43" s="212"/>
    </row>
    <row r="44" spans="19:27">
      <c r="S44" s="199" t="s">
        <v>476</v>
      </c>
      <c r="T44" s="35" t="s">
        <v>430</v>
      </c>
      <c r="U44" s="39" t="s">
        <v>431</v>
      </c>
      <c r="V44" s="39" t="s">
        <v>467</v>
      </c>
      <c r="W44" s="39"/>
      <c r="X44" s="206" t="s">
        <v>432</v>
      </c>
      <c r="Y44" s="206"/>
      <c r="Z44" s="206"/>
      <c r="AA44" s="212"/>
    </row>
    <row r="45" spans="19:27">
      <c r="S45" s="199" t="s">
        <v>477</v>
      </c>
      <c r="T45" s="35" t="s">
        <v>434</v>
      </c>
      <c r="U45" s="39" t="s">
        <v>435</v>
      </c>
      <c r="V45" s="39" t="s">
        <v>467</v>
      </c>
      <c r="W45" s="39"/>
      <c r="X45" s="206" t="s">
        <v>436</v>
      </c>
      <c r="Y45" s="206"/>
      <c r="Z45" s="206"/>
      <c r="AA45" s="212"/>
    </row>
    <row r="46" ht="13.15" spans="19:27">
      <c r="S46" s="200" t="s">
        <v>478</v>
      </c>
      <c r="T46" s="201" t="s">
        <v>439</v>
      </c>
      <c r="U46" s="207" t="s">
        <v>440</v>
      </c>
      <c r="V46" s="207" t="s">
        <v>467</v>
      </c>
      <c r="W46" s="207"/>
      <c r="X46" s="208"/>
      <c r="Y46" s="208"/>
      <c r="Z46" s="208"/>
      <c r="AA46" s="213"/>
    </row>
    <row r="47" spans="19:27">
      <c r="S47" s="197" t="s">
        <v>479</v>
      </c>
      <c r="T47" s="198" t="s">
        <v>406</v>
      </c>
      <c r="U47" s="203" t="s">
        <v>407</v>
      </c>
      <c r="V47" s="203" t="s">
        <v>407</v>
      </c>
      <c r="W47" s="203" t="s">
        <v>409</v>
      </c>
      <c r="X47" s="204"/>
      <c r="Y47" s="204"/>
      <c r="Z47" s="204"/>
      <c r="AA47" s="210"/>
    </row>
    <row r="48" spans="19:27">
      <c r="S48" s="199" t="s">
        <v>480</v>
      </c>
      <c r="T48" s="35" t="s">
        <v>411</v>
      </c>
      <c r="U48" s="90" t="s">
        <v>412</v>
      </c>
      <c r="V48" s="90" t="s">
        <v>407</v>
      </c>
      <c r="W48" s="90" t="s">
        <v>470</v>
      </c>
      <c r="X48" s="205"/>
      <c r="Y48" s="205"/>
      <c r="Z48" s="205"/>
      <c r="AA48" s="211"/>
    </row>
    <row r="49" spans="19:27">
      <c r="S49" s="199" t="s">
        <v>481</v>
      </c>
      <c r="T49" s="35" t="s">
        <v>415</v>
      </c>
      <c r="U49" s="90" t="s">
        <v>404</v>
      </c>
      <c r="V49" s="90" t="s">
        <v>407</v>
      </c>
      <c r="W49" s="90" t="s">
        <v>470</v>
      </c>
      <c r="X49" s="205"/>
      <c r="Y49" s="205"/>
      <c r="Z49" s="205"/>
      <c r="AA49" s="211"/>
    </row>
    <row r="50" spans="19:27">
      <c r="S50" s="199" t="s">
        <v>482</v>
      </c>
      <c r="T50" s="35" t="s">
        <v>417</v>
      </c>
      <c r="U50" s="90" t="s">
        <v>418</v>
      </c>
      <c r="V50" s="90" t="s">
        <v>407</v>
      </c>
      <c r="W50" s="90" t="s">
        <v>409</v>
      </c>
      <c r="X50" s="205"/>
      <c r="Y50" s="205"/>
      <c r="Z50" s="205"/>
      <c r="AA50" s="211"/>
    </row>
    <row r="51" spans="19:27">
      <c r="S51" s="199" t="s">
        <v>483</v>
      </c>
      <c r="T51" s="35" t="s">
        <v>421</v>
      </c>
      <c r="U51" s="90" t="s">
        <v>325</v>
      </c>
      <c r="V51" s="90" t="s">
        <v>407</v>
      </c>
      <c r="W51" s="90" t="s">
        <v>409</v>
      </c>
      <c r="X51" s="205"/>
      <c r="Y51" s="205"/>
      <c r="Z51" s="205"/>
      <c r="AA51" s="211"/>
    </row>
    <row r="52" spans="19:27">
      <c r="S52" s="199" t="s">
        <v>484</v>
      </c>
      <c r="T52" s="35" t="s">
        <v>423</v>
      </c>
      <c r="U52" s="90" t="s">
        <v>392</v>
      </c>
      <c r="V52" s="90" t="s">
        <v>407</v>
      </c>
      <c r="W52" s="90" t="s">
        <v>409</v>
      </c>
      <c r="X52" s="205"/>
      <c r="Y52" s="205"/>
      <c r="Z52" s="205"/>
      <c r="AA52" s="211"/>
    </row>
    <row r="53" spans="19:27">
      <c r="S53" s="199" t="s">
        <v>485</v>
      </c>
      <c r="T53" s="35" t="s">
        <v>425</v>
      </c>
      <c r="U53" s="90" t="s">
        <v>426</v>
      </c>
      <c r="V53" s="90" t="s">
        <v>407</v>
      </c>
      <c r="W53" s="90" t="s">
        <v>470</v>
      </c>
      <c r="X53" s="205"/>
      <c r="Y53" s="205"/>
      <c r="Z53" s="205"/>
      <c r="AA53" s="211"/>
    </row>
    <row r="54" spans="19:27">
      <c r="S54" s="199" t="s">
        <v>486</v>
      </c>
      <c r="T54" s="35" t="s">
        <v>428</v>
      </c>
      <c r="U54" s="39" t="s">
        <v>168</v>
      </c>
      <c r="V54" s="39" t="s">
        <v>407</v>
      </c>
      <c r="W54" s="39"/>
      <c r="X54" s="206"/>
      <c r="Y54" s="206"/>
      <c r="Z54" s="206"/>
      <c r="AA54" s="212"/>
    </row>
    <row r="55" spans="19:27">
      <c r="S55" s="199" t="s">
        <v>487</v>
      </c>
      <c r="T55" s="35" t="s">
        <v>430</v>
      </c>
      <c r="U55" s="39" t="s">
        <v>431</v>
      </c>
      <c r="V55" s="39" t="s">
        <v>407</v>
      </c>
      <c r="W55" s="39"/>
      <c r="X55" s="206" t="s">
        <v>432</v>
      </c>
      <c r="Y55" s="206"/>
      <c r="Z55" s="206"/>
      <c r="AA55" s="212"/>
    </row>
    <row r="56" spans="19:27">
      <c r="S56" s="199" t="s">
        <v>488</v>
      </c>
      <c r="T56" s="35" t="s">
        <v>434</v>
      </c>
      <c r="U56" s="39" t="s">
        <v>435</v>
      </c>
      <c r="V56" s="39" t="s">
        <v>407</v>
      </c>
      <c r="W56" s="39"/>
      <c r="X56" s="206" t="s">
        <v>436</v>
      </c>
      <c r="Y56" s="206"/>
      <c r="Z56" s="206"/>
      <c r="AA56" s="212"/>
    </row>
    <row r="57" ht="13.15" spans="19:27">
      <c r="S57" s="200" t="s">
        <v>489</v>
      </c>
      <c r="T57" s="201" t="s">
        <v>439</v>
      </c>
      <c r="U57" s="207" t="s">
        <v>440</v>
      </c>
      <c r="V57" s="207" t="s">
        <v>407</v>
      </c>
      <c r="W57" s="207"/>
      <c r="X57" s="208"/>
      <c r="Y57" s="208"/>
      <c r="Z57" s="208"/>
      <c r="AA57" s="213"/>
    </row>
  </sheetData>
  <mergeCells count="59">
    <mergeCell ref="X2:AA2"/>
    <mergeCell ref="X3:AA3"/>
    <mergeCell ref="X4:AA4"/>
    <mergeCell ref="X5:AA5"/>
    <mergeCell ref="X6:AA6"/>
    <mergeCell ref="X7:AA7"/>
    <mergeCell ref="X8:AA8"/>
    <mergeCell ref="X9:AA9"/>
    <mergeCell ref="X10:AA10"/>
    <mergeCell ref="X11:AA11"/>
    <mergeCell ref="X12:AA12"/>
    <mergeCell ref="X13:AA13"/>
    <mergeCell ref="X14:AA14"/>
    <mergeCell ref="X15:AA15"/>
    <mergeCell ref="X16:AA16"/>
    <mergeCell ref="X17:AA17"/>
    <mergeCell ref="F18:J18"/>
    <mergeCell ref="X18:AA18"/>
    <mergeCell ref="X19:AA19"/>
    <mergeCell ref="X20:AA20"/>
    <mergeCell ref="X21:AA21"/>
    <mergeCell ref="X22:AA22"/>
    <mergeCell ref="X23:AA23"/>
    <mergeCell ref="X24:AA24"/>
    <mergeCell ref="X25:AA25"/>
    <mergeCell ref="X26:AA26"/>
    <mergeCell ref="X27:AA27"/>
    <mergeCell ref="X28:AA28"/>
    <mergeCell ref="X29:AA29"/>
    <mergeCell ref="X30:AA30"/>
    <mergeCell ref="X31:AA31"/>
    <mergeCell ref="X32:AA32"/>
    <mergeCell ref="X33:AA33"/>
    <mergeCell ref="X34:AA34"/>
    <mergeCell ref="X35:AA35"/>
    <mergeCell ref="X36:AA36"/>
    <mergeCell ref="X37:AA37"/>
    <mergeCell ref="X38:AA38"/>
    <mergeCell ref="X39:AA39"/>
    <mergeCell ref="X40:AA40"/>
    <mergeCell ref="X41:AA41"/>
    <mergeCell ref="X42:AA42"/>
    <mergeCell ref="X43:AA43"/>
    <mergeCell ref="X44:AA44"/>
    <mergeCell ref="X45:AA45"/>
    <mergeCell ref="X46:AA46"/>
    <mergeCell ref="X47:AA47"/>
    <mergeCell ref="X48:AA48"/>
    <mergeCell ref="X49:AA49"/>
    <mergeCell ref="X50:AA50"/>
    <mergeCell ref="X51:AA51"/>
    <mergeCell ref="X52:AA52"/>
    <mergeCell ref="X53:AA53"/>
    <mergeCell ref="X54:AA54"/>
    <mergeCell ref="X55:AA55"/>
    <mergeCell ref="X56:AA56"/>
    <mergeCell ref="X57:AA57"/>
    <mergeCell ref="B22:N23"/>
    <mergeCell ref="B2:N3"/>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R73"/>
  <sheetViews>
    <sheetView showGridLines="0" zoomScale="85" zoomScaleNormal="85" topLeftCell="A37" workbookViewId="0">
      <selection activeCell="V36" sqref="V36"/>
    </sheetView>
  </sheetViews>
  <sheetFormatPr defaultColWidth="9" defaultRowHeight="12.4"/>
  <cols>
    <col min="2" max="2" width="3.5" customWidth="1"/>
    <col min="3" max="3" width="4.125" customWidth="1"/>
    <col min="4" max="4" width="10.25" customWidth="1"/>
    <col min="7" max="7" width="10" customWidth="1"/>
    <col min="9" max="9" width="10.25" customWidth="1"/>
    <col min="11" max="11" width="9.75" customWidth="1"/>
    <col min="13" max="13" width="9.625" customWidth="1"/>
    <col min="15" max="15" width="9.75" customWidth="1"/>
    <col min="16" max="16" width="4.875" customWidth="1"/>
  </cols>
  <sheetData>
    <row r="1" spans="1:1">
      <c r="A1" t="s">
        <v>363</v>
      </c>
    </row>
    <row r="3" spans="2:16">
      <c r="B3" s="24" t="s">
        <v>490</v>
      </c>
      <c r="C3" s="25"/>
      <c r="D3" s="25"/>
      <c r="E3" s="25"/>
      <c r="F3" s="25"/>
      <c r="G3" s="25"/>
      <c r="H3" s="25"/>
      <c r="I3" s="25"/>
      <c r="J3" s="25"/>
      <c r="K3" s="25"/>
      <c r="L3" s="25"/>
      <c r="M3" s="25"/>
      <c r="N3" s="25"/>
      <c r="O3" s="25"/>
      <c r="P3" s="57"/>
    </row>
    <row r="4" spans="2:16">
      <c r="B4" s="26"/>
      <c r="C4" s="27"/>
      <c r="D4" s="27"/>
      <c r="E4" s="27"/>
      <c r="F4" s="27"/>
      <c r="G4" s="27"/>
      <c r="H4" s="27"/>
      <c r="I4" s="27"/>
      <c r="J4" s="27"/>
      <c r="K4" s="27"/>
      <c r="L4" s="27"/>
      <c r="M4" s="27"/>
      <c r="N4" s="27"/>
      <c r="O4" s="27"/>
      <c r="P4" s="58"/>
    </row>
    <row r="5" spans="2:16">
      <c r="B5" s="28"/>
      <c r="C5" s="29"/>
      <c r="D5" s="29"/>
      <c r="E5" s="29"/>
      <c r="F5" s="29"/>
      <c r="G5" s="29"/>
      <c r="H5" s="29"/>
      <c r="I5" s="29"/>
      <c r="J5" s="29"/>
      <c r="K5" s="29"/>
      <c r="L5" s="29"/>
      <c r="M5" s="29"/>
      <c r="N5" s="29"/>
      <c r="O5" s="29"/>
      <c r="P5" s="59"/>
    </row>
    <row r="6" spans="2:16">
      <c r="B6" s="30" t="s">
        <v>267</v>
      </c>
      <c r="C6" s="31"/>
      <c r="D6" s="31"/>
      <c r="E6" s="31"/>
      <c r="F6" s="31"/>
      <c r="G6" s="31"/>
      <c r="H6" s="31"/>
      <c r="I6" s="31"/>
      <c r="J6" s="31"/>
      <c r="K6" s="31"/>
      <c r="L6" s="31"/>
      <c r="M6" s="31"/>
      <c r="N6" s="31"/>
      <c r="O6" s="31"/>
      <c r="P6" s="60"/>
    </row>
    <row r="7" spans="2:16">
      <c r="B7" s="30"/>
      <c r="C7" s="31"/>
      <c r="D7" s="31"/>
      <c r="E7" s="31"/>
      <c r="F7" s="31"/>
      <c r="G7" s="31"/>
      <c r="H7" s="31"/>
      <c r="I7" s="31"/>
      <c r="J7" s="31"/>
      <c r="K7" s="31"/>
      <c r="L7" s="31"/>
      <c r="M7" s="31"/>
      <c r="N7" s="31"/>
      <c r="O7" s="31"/>
      <c r="P7" s="60"/>
    </row>
    <row r="8" spans="2:16">
      <c r="B8" s="30" t="s">
        <v>365</v>
      </c>
      <c r="C8" s="31"/>
      <c r="D8" s="31"/>
      <c r="E8" s="31"/>
      <c r="F8" s="31"/>
      <c r="G8" s="31"/>
      <c r="H8" s="31" t="s">
        <v>366</v>
      </c>
      <c r="I8" s="31"/>
      <c r="J8" s="31"/>
      <c r="K8" s="31"/>
      <c r="L8" s="31"/>
      <c r="M8" s="31"/>
      <c r="N8" s="31"/>
      <c r="O8" s="31"/>
      <c r="P8" s="60"/>
    </row>
    <row r="9" spans="2:17">
      <c r="B9" s="30"/>
      <c r="C9" s="31"/>
      <c r="D9" s="31"/>
      <c r="E9" s="31"/>
      <c r="F9" s="31"/>
      <c r="G9" s="31"/>
      <c r="H9" s="31"/>
      <c r="I9" s="31"/>
      <c r="J9" s="31"/>
      <c r="K9" s="31"/>
      <c r="L9" s="31"/>
      <c r="M9" s="31"/>
      <c r="N9" s="31"/>
      <c r="O9" s="31"/>
      <c r="P9" s="60"/>
      <c r="Q9" t="s">
        <v>491</v>
      </c>
    </row>
    <row r="10" spans="2:16">
      <c r="B10" s="30"/>
      <c r="C10" s="31"/>
      <c r="D10" s="31"/>
      <c r="E10" s="31"/>
      <c r="F10" s="31"/>
      <c r="G10" s="31"/>
      <c r="H10" s="31"/>
      <c r="I10" s="31"/>
      <c r="J10" s="31"/>
      <c r="K10" s="31"/>
      <c r="L10" s="31"/>
      <c r="M10" s="31"/>
      <c r="N10" s="31"/>
      <c r="O10" s="31"/>
      <c r="P10" s="60"/>
    </row>
    <row r="11" spans="2:16">
      <c r="B11" s="32"/>
      <c r="C11" s="33"/>
      <c r="D11" s="33"/>
      <c r="E11" s="33"/>
      <c r="F11" s="33"/>
      <c r="G11" s="33"/>
      <c r="H11" s="33"/>
      <c r="I11" s="33"/>
      <c r="J11" s="33"/>
      <c r="K11" s="33"/>
      <c r="L11" s="33"/>
      <c r="M11" s="33"/>
      <c r="N11" s="33"/>
      <c r="O11" s="33"/>
      <c r="P11" s="61"/>
    </row>
    <row r="12" spans="2:16">
      <c r="B12" s="30"/>
      <c r="C12" s="31"/>
      <c r="D12" s="31"/>
      <c r="E12" s="31"/>
      <c r="F12" s="31"/>
      <c r="G12" s="31"/>
      <c r="H12" s="31"/>
      <c r="I12" s="31"/>
      <c r="J12" s="31"/>
      <c r="K12" s="31"/>
      <c r="L12" s="31"/>
      <c r="M12" s="31"/>
      <c r="N12" s="31"/>
      <c r="O12" s="31"/>
      <c r="P12" s="60"/>
    </row>
    <row r="13" spans="2:16">
      <c r="B13" s="30"/>
      <c r="C13" s="31"/>
      <c r="D13" s="31"/>
      <c r="E13" s="31"/>
      <c r="F13" s="31"/>
      <c r="G13" s="31"/>
      <c r="H13" s="31"/>
      <c r="I13" s="31"/>
      <c r="J13" s="31"/>
      <c r="K13" s="31"/>
      <c r="L13" s="31"/>
      <c r="M13" s="31"/>
      <c r="N13" s="31"/>
      <c r="O13" s="31"/>
      <c r="P13" s="60"/>
    </row>
    <row r="14" spans="2:16">
      <c r="B14" s="30"/>
      <c r="C14" s="39"/>
      <c r="D14" s="39" t="s">
        <v>250</v>
      </c>
      <c r="E14" s="49" t="s">
        <v>272</v>
      </c>
      <c r="F14" s="50"/>
      <c r="G14" s="49" t="s">
        <v>492</v>
      </c>
      <c r="H14" s="50"/>
      <c r="I14" s="49" t="s">
        <v>493</v>
      </c>
      <c r="J14" s="50"/>
      <c r="K14" s="49" t="s">
        <v>494</v>
      </c>
      <c r="L14" s="50"/>
      <c r="M14" s="49" t="s">
        <v>495</v>
      </c>
      <c r="N14" s="50"/>
      <c r="O14" s="39" t="s">
        <v>237</v>
      </c>
      <c r="P14" s="60"/>
    </row>
    <row r="15" spans="2:16">
      <c r="B15" s="30"/>
      <c r="C15" s="90"/>
      <c r="D15" s="146" t="s">
        <v>327</v>
      </c>
      <c r="E15" s="72" t="s">
        <v>335</v>
      </c>
      <c r="F15" s="131"/>
      <c r="G15" s="150">
        <v>180</v>
      </c>
      <c r="H15" s="151"/>
      <c r="I15" s="159">
        <v>140</v>
      </c>
      <c r="J15" s="173"/>
      <c r="K15" s="159">
        <v>180</v>
      </c>
      <c r="L15" s="173"/>
      <c r="M15" s="167" t="s">
        <v>496</v>
      </c>
      <c r="N15" s="168"/>
      <c r="O15" s="35"/>
      <c r="P15" s="60"/>
    </row>
    <row r="16" spans="2:16">
      <c r="B16" s="30"/>
      <c r="C16" s="90"/>
      <c r="D16" s="146" t="s">
        <v>327</v>
      </c>
      <c r="E16" s="72" t="s">
        <v>335</v>
      </c>
      <c r="F16" s="131"/>
      <c r="G16" s="150">
        <v>180</v>
      </c>
      <c r="H16" s="151"/>
      <c r="I16" s="159">
        <v>140</v>
      </c>
      <c r="J16" s="173"/>
      <c r="K16" s="159">
        <v>180</v>
      </c>
      <c r="L16" s="173"/>
      <c r="M16" s="167" t="s">
        <v>496</v>
      </c>
      <c r="N16" s="168"/>
      <c r="O16" s="35"/>
      <c r="P16" s="60"/>
    </row>
    <row r="17" spans="2:16">
      <c r="B17" s="30"/>
      <c r="C17" s="90"/>
      <c r="D17" s="146" t="s">
        <v>327</v>
      </c>
      <c r="E17" s="72" t="s">
        <v>335</v>
      </c>
      <c r="F17" s="131"/>
      <c r="G17" s="150">
        <v>130</v>
      </c>
      <c r="H17" s="151"/>
      <c r="I17" s="159">
        <v>140</v>
      </c>
      <c r="J17" s="173"/>
      <c r="K17" s="159">
        <v>180</v>
      </c>
      <c r="L17" s="173"/>
      <c r="M17" s="167" t="s">
        <v>497</v>
      </c>
      <c r="N17" s="168"/>
      <c r="O17" s="35"/>
      <c r="P17" s="60"/>
    </row>
    <row r="18" spans="2:16">
      <c r="B18" s="30"/>
      <c r="C18" s="90"/>
      <c r="D18" s="146" t="s">
        <v>327</v>
      </c>
      <c r="E18" s="72" t="s">
        <v>335</v>
      </c>
      <c r="F18" s="131"/>
      <c r="G18" s="150">
        <v>200</v>
      </c>
      <c r="H18" s="151"/>
      <c r="I18" s="159">
        <v>140</v>
      </c>
      <c r="J18" s="173"/>
      <c r="K18" s="159">
        <v>180</v>
      </c>
      <c r="L18" s="173"/>
      <c r="M18" s="167" t="s">
        <v>497</v>
      </c>
      <c r="N18" s="168"/>
      <c r="O18" s="35"/>
      <c r="P18" s="60"/>
    </row>
    <row r="19" spans="2:16">
      <c r="B19" s="30"/>
      <c r="C19" s="83"/>
      <c r="D19" s="181"/>
      <c r="E19" s="31"/>
      <c r="F19" s="31"/>
      <c r="G19" s="184"/>
      <c r="H19" s="184"/>
      <c r="I19" s="185"/>
      <c r="J19" s="185"/>
      <c r="K19" s="185"/>
      <c r="L19" s="185"/>
      <c r="M19" s="186"/>
      <c r="N19" s="186"/>
      <c r="O19" s="31"/>
      <c r="P19" s="60"/>
    </row>
    <row r="20" ht="17" spans="2:16">
      <c r="B20" s="30"/>
      <c r="C20" s="83"/>
      <c r="D20" s="181"/>
      <c r="E20" s="31"/>
      <c r="F20" s="82" t="s">
        <v>203</v>
      </c>
      <c r="G20" s="83"/>
      <c r="H20" s="83"/>
      <c r="I20" s="83"/>
      <c r="J20" s="83"/>
      <c r="K20" s="185"/>
      <c r="L20" s="185"/>
      <c r="M20" s="186"/>
      <c r="N20" s="186"/>
      <c r="O20" s="31"/>
      <c r="P20" s="60"/>
    </row>
    <row r="21" spans="2:16">
      <c r="B21" s="32"/>
      <c r="C21" s="33"/>
      <c r="D21" s="33"/>
      <c r="E21" s="33"/>
      <c r="F21" s="33"/>
      <c r="G21" s="33"/>
      <c r="H21" s="33"/>
      <c r="I21" s="33"/>
      <c r="J21" s="33"/>
      <c r="K21" s="33"/>
      <c r="L21" s="33"/>
      <c r="M21" s="33"/>
      <c r="N21" s="33"/>
      <c r="O21" s="33"/>
      <c r="P21" s="61"/>
    </row>
    <row r="24" spans="2:16">
      <c r="B24" s="24" t="s">
        <v>498</v>
      </c>
      <c r="C24" s="25"/>
      <c r="D24" s="25"/>
      <c r="E24" s="25"/>
      <c r="F24" s="25"/>
      <c r="G24" s="25"/>
      <c r="H24" s="25"/>
      <c r="I24" s="25"/>
      <c r="J24" s="25"/>
      <c r="K24" s="25"/>
      <c r="L24" s="25"/>
      <c r="M24" s="25"/>
      <c r="N24" s="25"/>
      <c r="O24" s="25"/>
      <c r="P24" s="57"/>
    </row>
    <row r="25" spans="2:17">
      <c r="B25" s="26"/>
      <c r="C25" s="27"/>
      <c r="D25" s="27"/>
      <c r="E25" s="27"/>
      <c r="F25" s="27"/>
      <c r="G25" s="27"/>
      <c r="H25" s="27"/>
      <c r="I25" s="27"/>
      <c r="J25" s="27"/>
      <c r="K25" s="27"/>
      <c r="L25" s="27"/>
      <c r="M25" s="27"/>
      <c r="N25" s="27"/>
      <c r="O25" s="27"/>
      <c r="P25" s="58"/>
      <c r="Q25" t="s">
        <v>499</v>
      </c>
    </row>
    <row r="26" spans="2:17">
      <c r="B26" s="28"/>
      <c r="C26" s="29"/>
      <c r="D26" s="29"/>
      <c r="E26" s="29"/>
      <c r="F26" s="29"/>
      <c r="G26" s="29"/>
      <c r="H26" s="29"/>
      <c r="I26" s="29"/>
      <c r="J26" s="29"/>
      <c r="K26" s="29"/>
      <c r="L26" s="29"/>
      <c r="M26" s="29"/>
      <c r="N26" s="29"/>
      <c r="O26" s="29"/>
      <c r="P26" s="59"/>
      <c r="Q26" t="s">
        <v>500</v>
      </c>
    </row>
    <row r="27" spans="2:16">
      <c r="B27" s="30"/>
      <c r="C27" s="129" t="s">
        <v>205</v>
      </c>
      <c r="D27" s="31"/>
      <c r="E27" s="31"/>
      <c r="F27" s="31"/>
      <c r="G27" s="31"/>
      <c r="H27" s="31"/>
      <c r="I27" s="31"/>
      <c r="J27" s="31"/>
      <c r="K27" s="31"/>
      <c r="L27" s="31"/>
      <c r="M27" s="31"/>
      <c r="N27" s="31"/>
      <c r="O27" s="31"/>
      <c r="P27" s="60"/>
    </row>
    <row r="28" spans="2:16">
      <c r="B28" s="30"/>
      <c r="D28" s="31" t="s">
        <v>280</v>
      </c>
      <c r="E28" s="31"/>
      <c r="F28" s="31"/>
      <c r="G28" s="31"/>
      <c r="H28" s="31"/>
      <c r="I28" s="31" t="s">
        <v>385</v>
      </c>
      <c r="K28" s="31"/>
      <c r="L28" s="31"/>
      <c r="M28" s="31"/>
      <c r="N28" s="31"/>
      <c r="O28" s="31"/>
      <c r="P28" s="60"/>
    </row>
    <row r="29" spans="2:16">
      <c r="B29" s="30"/>
      <c r="C29" s="31"/>
      <c r="D29" s="31"/>
      <c r="E29" s="31"/>
      <c r="F29" s="31"/>
      <c r="G29" s="31"/>
      <c r="H29" s="31"/>
      <c r="I29" s="31"/>
      <c r="J29" s="31"/>
      <c r="K29" s="31"/>
      <c r="L29" s="31"/>
      <c r="M29" s="31"/>
      <c r="N29" s="31"/>
      <c r="O29" s="31"/>
      <c r="P29" s="60"/>
    </row>
    <row r="30" spans="2:18">
      <c r="B30" s="30"/>
      <c r="C30" s="182" t="s">
        <v>501</v>
      </c>
      <c r="D30" s="183"/>
      <c r="E30" s="183"/>
      <c r="F30" s="31"/>
      <c r="G30" s="31"/>
      <c r="H30" s="31"/>
      <c r="N30" s="31"/>
      <c r="O30" s="31"/>
      <c r="P30" s="60"/>
      <c r="Q30" s="169" t="s">
        <v>502</v>
      </c>
      <c r="R30" s="169"/>
    </row>
    <row r="31" spans="2:18">
      <c r="B31" s="30"/>
      <c r="C31" s="182"/>
      <c r="D31" s="31" t="s">
        <v>503</v>
      </c>
      <c r="E31" s="31"/>
      <c r="F31" s="31"/>
      <c r="G31" s="31"/>
      <c r="H31" s="31"/>
      <c r="I31" s="31"/>
      <c r="J31" s="31"/>
      <c r="N31" s="31"/>
      <c r="O31" s="31"/>
      <c r="P31" s="60"/>
      <c r="Q31" s="169" t="s">
        <v>502</v>
      </c>
      <c r="R31" s="169"/>
    </row>
    <row r="32" spans="2:18">
      <c r="B32" s="30"/>
      <c r="C32" s="182"/>
      <c r="D32" s="31"/>
      <c r="E32" s="31"/>
      <c r="F32" s="31"/>
      <c r="G32" s="31"/>
      <c r="H32" s="31"/>
      <c r="I32" s="31"/>
      <c r="J32" s="31"/>
      <c r="N32" s="31"/>
      <c r="O32" s="31"/>
      <c r="P32" s="60"/>
      <c r="Q32" s="169" t="s">
        <v>502</v>
      </c>
      <c r="R32" s="169"/>
    </row>
    <row r="33" spans="2:18">
      <c r="B33" s="30"/>
      <c r="C33" s="182"/>
      <c r="D33" s="31" t="s">
        <v>504</v>
      </c>
      <c r="E33" s="31"/>
      <c r="F33" s="31"/>
      <c r="G33" s="31"/>
      <c r="H33" s="31"/>
      <c r="I33" t="s">
        <v>505</v>
      </c>
      <c r="N33" s="31"/>
      <c r="O33" s="31"/>
      <c r="P33" s="60"/>
      <c r="Q33" s="169" t="s">
        <v>502</v>
      </c>
      <c r="R33" s="169"/>
    </row>
    <row r="34" spans="2:18">
      <c r="B34" s="30"/>
      <c r="C34" s="182"/>
      <c r="D34" s="31"/>
      <c r="E34" s="31"/>
      <c r="F34" s="31"/>
      <c r="G34" s="31"/>
      <c r="H34" s="31"/>
      <c r="N34" s="31"/>
      <c r="O34" s="31"/>
      <c r="P34" s="60"/>
      <c r="Q34" s="169" t="s">
        <v>502</v>
      </c>
      <c r="R34" s="169"/>
    </row>
    <row r="35" spans="2:18">
      <c r="B35" s="30"/>
      <c r="C35" s="182"/>
      <c r="D35" s="31" t="s">
        <v>506</v>
      </c>
      <c r="E35" s="31"/>
      <c r="F35" s="31"/>
      <c r="G35" s="31"/>
      <c r="H35" s="31"/>
      <c r="N35" s="31"/>
      <c r="O35" s="31"/>
      <c r="P35" s="60"/>
      <c r="Q35" s="169" t="s">
        <v>502</v>
      </c>
      <c r="R35" s="169"/>
    </row>
    <row r="36" spans="2:18">
      <c r="B36" s="30"/>
      <c r="C36" s="182"/>
      <c r="D36" s="183"/>
      <c r="E36" s="183"/>
      <c r="F36" s="31"/>
      <c r="G36" s="31"/>
      <c r="H36" s="31"/>
      <c r="N36" s="31"/>
      <c r="O36" s="31"/>
      <c r="P36" s="60"/>
      <c r="Q36" s="169" t="s">
        <v>502</v>
      </c>
      <c r="R36" s="169"/>
    </row>
    <row r="37" spans="2:18">
      <c r="B37" s="30"/>
      <c r="C37" s="182" t="s">
        <v>507</v>
      </c>
      <c r="D37" s="183"/>
      <c r="E37" s="183"/>
      <c r="F37" s="31"/>
      <c r="G37" s="31"/>
      <c r="H37" s="31"/>
      <c r="N37" s="31"/>
      <c r="O37" s="31"/>
      <c r="P37" s="60"/>
      <c r="Q37" s="169" t="s">
        <v>502</v>
      </c>
      <c r="R37" s="169"/>
    </row>
    <row r="38" spans="2:18">
      <c r="B38" s="30"/>
      <c r="C38" s="37"/>
      <c r="D38" s="31"/>
      <c r="E38" s="31"/>
      <c r="F38" s="31"/>
      <c r="G38" s="31"/>
      <c r="H38" s="31"/>
      <c r="I38" s="31"/>
      <c r="J38" s="31"/>
      <c r="K38" s="31"/>
      <c r="L38" s="31"/>
      <c r="M38" s="31"/>
      <c r="N38" s="31"/>
      <c r="O38" s="31"/>
      <c r="P38" s="60"/>
      <c r="Q38" s="169" t="s">
        <v>502</v>
      </c>
      <c r="R38" s="169"/>
    </row>
    <row r="39" spans="2:16">
      <c r="B39" s="28"/>
      <c r="C39" s="38"/>
      <c r="D39" s="29"/>
      <c r="E39" s="29"/>
      <c r="F39" s="29"/>
      <c r="G39" s="29"/>
      <c r="H39" s="29"/>
      <c r="I39" s="29"/>
      <c r="J39" s="29"/>
      <c r="K39" s="29"/>
      <c r="L39" s="29"/>
      <c r="M39" s="29"/>
      <c r="N39" s="29"/>
      <c r="O39" s="29"/>
      <c r="P39" s="59"/>
    </row>
    <row r="40" spans="2:16">
      <c r="B40" s="30"/>
      <c r="C40" s="31"/>
      <c r="D40" s="39" t="s">
        <v>508</v>
      </c>
      <c r="E40" s="39" t="s">
        <v>509</v>
      </c>
      <c r="F40" s="39" t="s">
        <v>510</v>
      </c>
      <c r="G40" s="39" t="s">
        <v>511</v>
      </c>
      <c r="H40" s="39" t="s">
        <v>512</v>
      </c>
      <c r="I40" s="39" t="s">
        <v>492</v>
      </c>
      <c r="J40" s="161" t="s">
        <v>513</v>
      </c>
      <c r="K40" s="39" t="s">
        <v>15</v>
      </c>
      <c r="L40" s="39"/>
      <c r="M40" s="31"/>
      <c r="N40" s="31"/>
      <c r="O40" s="31"/>
      <c r="P40" s="60"/>
    </row>
    <row r="41" spans="2:16">
      <c r="B41" s="30"/>
      <c r="C41" s="31"/>
      <c r="D41" s="139">
        <v>44743</v>
      </c>
      <c r="E41" s="90" t="s">
        <v>514</v>
      </c>
      <c r="F41" s="145" t="s">
        <v>515</v>
      </c>
      <c r="G41" s="145" t="s">
        <v>516</v>
      </c>
      <c r="H41" s="145">
        <v>1</v>
      </c>
      <c r="I41" s="90">
        <v>8</v>
      </c>
      <c r="J41" s="162"/>
      <c r="K41" s="145"/>
      <c r="L41" s="145"/>
      <c r="M41" s="31"/>
      <c r="N41" s="31"/>
      <c r="O41" s="31"/>
      <c r="P41" s="60"/>
    </row>
    <row r="42" spans="2:16">
      <c r="B42" s="30"/>
      <c r="C42" s="31"/>
      <c r="D42" s="139">
        <v>44744</v>
      </c>
      <c r="E42" s="90" t="s">
        <v>517</v>
      </c>
      <c r="F42" s="145" t="s">
        <v>515</v>
      </c>
      <c r="G42" s="145" t="s">
        <v>516</v>
      </c>
      <c r="H42" s="145">
        <v>1</v>
      </c>
      <c r="I42" s="90">
        <v>8</v>
      </c>
      <c r="J42" s="162"/>
      <c r="K42" s="145"/>
      <c r="L42" s="145"/>
      <c r="M42" s="31"/>
      <c r="N42" s="31"/>
      <c r="O42" s="31"/>
      <c r="P42" s="60"/>
    </row>
    <row r="43" spans="2:16">
      <c r="B43" s="30"/>
      <c r="C43" s="31"/>
      <c r="D43" s="139">
        <v>44745</v>
      </c>
      <c r="E43" s="90" t="s">
        <v>518</v>
      </c>
      <c r="F43" s="145" t="s">
        <v>515</v>
      </c>
      <c r="G43" s="145" t="s">
        <v>516</v>
      </c>
      <c r="H43" s="145">
        <v>1</v>
      </c>
      <c r="I43" s="90">
        <v>8</v>
      </c>
      <c r="J43" s="162"/>
      <c r="K43" s="145"/>
      <c r="L43" s="145"/>
      <c r="M43" s="31"/>
      <c r="N43" s="31"/>
      <c r="O43" s="31"/>
      <c r="P43" s="60"/>
    </row>
    <row r="44" spans="2:16">
      <c r="B44" s="30"/>
      <c r="C44" s="31"/>
      <c r="D44" s="139">
        <v>44746</v>
      </c>
      <c r="E44" s="90" t="s">
        <v>519</v>
      </c>
      <c r="F44" s="145" t="s">
        <v>515</v>
      </c>
      <c r="G44" s="145" t="s">
        <v>516</v>
      </c>
      <c r="H44" s="145">
        <v>1</v>
      </c>
      <c r="I44" s="90">
        <v>8</v>
      </c>
      <c r="J44" s="162"/>
      <c r="K44" s="145"/>
      <c r="L44" s="145"/>
      <c r="M44" s="31"/>
      <c r="N44" s="31"/>
      <c r="O44" s="31"/>
      <c r="P44" s="60"/>
    </row>
    <row r="45" spans="2:16">
      <c r="B45" s="30"/>
      <c r="C45" s="31"/>
      <c r="D45" s="139">
        <v>44747</v>
      </c>
      <c r="E45" s="90" t="s">
        <v>520</v>
      </c>
      <c r="F45" s="145" t="s">
        <v>515</v>
      </c>
      <c r="G45" s="145" t="s">
        <v>516</v>
      </c>
      <c r="H45" s="145">
        <v>1</v>
      </c>
      <c r="I45" s="90">
        <v>8</v>
      </c>
      <c r="J45" s="162"/>
      <c r="K45" s="145"/>
      <c r="L45" s="145"/>
      <c r="M45" s="31"/>
      <c r="N45" s="31"/>
      <c r="O45" s="31"/>
      <c r="P45" s="60"/>
    </row>
    <row r="46" spans="2:16">
      <c r="B46" s="30"/>
      <c r="C46" s="31"/>
      <c r="D46" s="148">
        <v>44748</v>
      </c>
      <c r="E46" s="39" t="s">
        <v>521</v>
      </c>
      <c r="F46" s="156"/>
      <c r="G46" s="156"/>
      <c r="H46" s="156"/>
      <c r="I46" s="156"/>
      <c r="J46" s="163"/>
      <c r="K46" s="164"/>
      <c r="L46" s="165"/>
      <c r="M46" s="31"/>
      <c r="N46" s="31"/>
      <c r="O46" s="31"/>
      <c r="P46" s="60"/>
    </row>
    <row r="47" spans="2:16">
      <c r="B47" s="30"/>
      <c r="C47" s="31"/>
      <c r="D47" s="148">
        <v>44749</v>
      </c>
      <c r="E47" s="39" t="s">
        <v>522</v>
      </c>
      <c r="F47" s="156"/>
      <c r="G47" s="156"/>
      <c r="H47" s="156"/>
      <c r="I47" s="156"/>
      <c r="J47" s="163"/>
      <c r="K47" s="164"/>
      <c r="L47" s="165"/>
      <c r="M47" s="31"/>
      <c r="N47" s="31"/>
      <c r="O47" s="31"/>
      <c r="P47" s="60"/>
    </row>
    <row r="48" spans="2:16">
      <c r="B48" s="30"/>
      <c r="C48" s="31"/>
      <c r="D48" s="139">
        <v>44750</v>
      </c>
      <c r="E48" s="90" t="s">
        <v>514</v>
      </c>
      <c r="F48" s="145" t="s">
        <v>515</v>
      </c>
      <c r="G48" s="145" t="s">
        <v>516</v>
      </c>
      <c r="H48" s="145">
        <v>1</v>
      </c>
      <c r="I48" s="90">
        <v>8</v>
      </c>
      <c r="J48" s="162"/>
      <c r="K48" s="145"/>
      <c r="L48" s="145"/>
      <c r="M48" s="31"/>
      <c r="N48" s="31"/>
      <c r="O48" s="31"/>
      <c r="P48" s="60"/>
    </row>
    <row r="49" spans="2:16">
      <c r="B49" s="30"/>
      <c r="C49" s="31"/>
      <c r="D49" s="139">
        <v>44751</v>
      </c>
      <c r="E49" s="90" t="s">
        <v>517</v>
      </c>
      <c r="F49" s="145" t="s">
        <v>515</v>
      </c>
      <c r="G49" s="145" t="s">
        <v>516</v>
      </c>
      <c r="H49" s="145">
        <v>2</v>
      </c>
      <c r="I49" s="90">
        <v>8</v>
      </c>
      <c r="J49" s="162"/>
      <c r="K49" s="145"/>
      <c r="L49" s="145"/>
      <c r="M49" s="31"/>
      <c r="N49" s="31"/>
      <c r="O49" s="31"/>
      <c r="P49" s="60"/>
    </row>
    <row r="50" spans="2:16">
      <c r="B50" s="30"/>
      <c r="C50" s="31"/>
      <c r="D50" s="139">
        <v>44752</v>
      </c>
      <c r="E50" s="90" t="s">
        <v>518</v>
      </c>
      <c r="F50" s="145" t="s">
        <v>515</v>
      </c>
      <c r="G50" s="145" t="s">
        <v>516</v>
      </c>
      <c r="H50" s="145">
        <v>1</v>
      </c>
      <c r="I50" s="90">
        <v>8</v>
      </c>
      <c r="J50" s="162"/>
      <c r="K50" s="145"/>
      <c r="L50" s="145"/>
      <c r="M50" s="31"/>
      <c r="N50" s="31"/>
      <c r="O50" s="31"/>
      <c r="P50" s="60"/>
    </row>
    <row r="51" spans="2:16">
      <c r="B51" s="30"/>
      <c r="C51" s="31"/>
      <c r="D51" s="139">
        <v>44753</v>
      </c>
      <c r="E51" s="90" t="s">
        <v>519</v>
      </c>
      <c r="F51" s="145" t="s">
        <v>515</v>
      </c>
      <c r="G51" s="145" t="s">
        <v>516</v>
      </c>
      <c r="H51" s="145">
        <v>1</v>
      </c>
      <c r="I51" s="90">
        <v>8</v>
      </c>
      <c r="J51" s="162"/>
      <c r="K51" s="145"/>
      <c r="L51" s="145"/>
      <c r="M51" s="31"/>
      <c r="N51" s="31"/>
      <c r="O51" s="31"/>
      <c r="P51" s="60"/>
    </row>
    <row r="52" spans="2:16">
      <c r="B52" s="30"/>
      <c r="C52" s="31"/>
      <c r="D52" s="139">
        <v>44754</v>
      </c>
      <c r="E52" s="90" t="s">
        <v>520</v>
      </c>
      <c r="F52" s="145" t="s">
        <v>515</v>
      </c>
      <c r="G52" s="145" t="s">
        <v>516</v>
      </c>
      <c r="H52" s="145">
        <v>1</v>
      </c>
      <c r="I52" s="90">
        <v>8</v>
      </c>
      <c r="J52" s="162"/>
      <c r="K52" s="145"/>
      <c r="L52" s="145"/>
      <c r="M52" s="31"/>
      <c r="N52" s="31"/>
      <c r="O52" s="31"/>
      <c r="P52" s="60"/>
    </row>
    <row r="53" spans="2:16">
      <c r="B53" s="30"/>
      <c r="C53" s="31"/>
      <c r="D53" s="148">
        <v>44755</v>
      </c>
      <c r="E53" s="39" t="s">
        <v>521</v>
      </c>
      <c r="F53" s="156"/>
      <c r="G53" s="156"/>
      <c r="H53" s="156"/>
      <c r="I53" s="156"/>
      <c r="J53" s="163"/>
      <c r="K53" s="164"/>
      <c r="L53" s="165"/>
      <c r="M53" s="31"/>
      <c r="N53" s="31"/>
      <c r="O53" s="31"/>
      <c r="P53" s="60"/>
    </row>
    <row r="54" spans="2:16">
      <c r="B54" s="30"/>
      <c r="C54" s="31"/>
      <c r="D54" s="148">
        <v>44756</v>
      </c>
      <c r="E54" s="39" t="s">
        <v>522</v>
      </c>
      <c r="F54" s="156"/>
      <c r="G54" s="156"/>
      <c r="H54" s="156"/>
      <c r="I54" s="156"/>
      <c r="J54" s="163"/>
      <c r="K54" s="164"/>
      <c r="L54" s="165"/>
      <c r="M54" s="31"/>
      <c r="N54" s="31"/>
      <c r="O54" s="31"/>
      <c r="P54" s="60"/>
    </row>
    <row r="55" spans="2:16">
      <c r="B55" s="30"/>
      <c r="C55" s="31"/>
      <c r="D55" s="139">
        <v>44757</v>
      </c>
      <c r="E55" s="90" t="s">
        <v>514</v>
      </c>
      <c r="F55" s="145" t="s">
        <v>515</v>
      </c>
      <c r="G55" s="145" t="s">
        <v>516</v>
      </c>
      <c r="H55" s="145">
        <v>1</v>
      </c>
      <c r="I55" s="90">
        <v>8</v>
      </c>
      <c r="J55" s="162"/>
      <c r="K55" s="145"/>
      <c r="L55" s="145"/>
      <c r="M55" s="31"/>
      <c r="N55" s="31"/>
      <c r="O55" s="31"/>
      <c r="P55" s="60"/>
    </row>
    <row r="56" spans="2:16">
      <c r="B56" s="30"/>
      <c r="C56" s="31"/>
      <c r="D56" s="139">
        <v>44758</v>
      </c>
      <c r="E56" s="90" t="s">
        <v>517</v>
      </c>
      <c r="F56" s="145" t="s">
        <v>515</v>
      </c>
      <c r="G56" s="145" t="s">
        <v>516</v>
      </c>
      <c r="H56" s="145">
        <v>1</v>
      </c>
      <c r="I56" s="90">
        <v>8</v>
      </c>
      <c r="J56" s="162"/>
      <c r="K56" s="145"/>
      <c r="L56" s="145"/>
      <c r="M56" s="31"/>
      <c r="N56" s="31"/>
      <c r="O56" s="31"/>
      <c r="P56" s="60"/>
    </row>
    <row r="57" spans="2:16">
      <c r="B57" s="30"/>
      <c r="C57" s="31"/>
      <c r="D57" s="139">
        <v>44759</v>
      </c>
      <c r="E57" s="90" t="s">
        <v>518</v>
      </c>
      <c r="F57" s="145" t="s">
        <v>515</v>
      </c>
      <c r="G57" s="145" t="s">
        <v>516</v>
      </c>
      <c r="H57" s="145">
        <v>1</v>
      </c>
      <c r="I57" s="90">
        <v>8</v>
      </c>
      <c r="J57" s="162"/>
      <c r="K57" s="145"/>
      <c r="L57" s="145"/>
      <c r="M57" s="31"/>
      <c r="N57" s="31"/>
      <c r="O57" s="31"/>
      <c r="P57" s="60"/>
    </row>
    <row r="58" spans="2:16">
      <c r="B58" s="30"/>
      <c r="C58" s="31"/>
      <c r="D58" s="139">
        <v>44760</v>
      </c>
      <c r="E58" s="90" t="s">
        <v>519</v>
      </c>
      <c r="F58" s="145" t="s">
        <v>515</v>
      </c>
      <c r="G58" s="145" t="s">
        <v>516</v>
      </c>
      <c r="H58" s="145">
        <v>1</v>
      </c>
      <c r="I58" s="90">
        <v>8</v>
      </c>
      <c r="J58" s="162"/>
      <c r="K58" s="145"/>
      <c r="L58" s="145"/>
      <c r="M58" s="31"/>
      <c r="N58" s="31"/>
      <c r="O58" s="31"/>
      <c r="P58" s="60"/>
    </row>
    <row r="59" spans="2:16">
      <c r="B59" s="30"/>
      <c r="C59" s="31"/>
      <c r="D59" s="139">
        <v>44761</v>
      </c>
      <c r="E59" s="90" t="s">
        <v>520</v>
      </c>
      <c r="F59" s="145" t="s">
        <v>515</v>
      </c>
      <c r="G59" s="145" t="s">
        <v>516</v>
      </c>
      <c r="H59" s="145">
        <v>1</v>
      </c>
      <c r="I59" s="90">
        <v>8</v>
      </c>
      <c r="J59" s="162"/>
      <c r="K59" s="145"/>
      <c r="L59" s="145"/>
      <c r="M59" s="31"/>
      <c r="N59" s="31"/>
      <c r="O59" s="31"/>
      <c r="P59" s="60"/>
    </row>
    <row r="60" spans="2:16">
      <c r="B60" s="30"/>
      <c r="C60" s="31"/>
      <c r="D60" s="148">
        <v>44762</v>
      </c>
      <c r="E60" s="39" t="s">
        <v>521</v>
      </c>
      <c r="F60" s="156"/>
      <c r="G60" s="156"/>
      <c r="H60" s="156"/>
      <c r="I60" s="156"/>
      <c r="J60" s="163"/>
      <c r="K60" s="164"/>
      <c r="L60" s="165"/>
      <c r="M60" s="31"/>
      <c r="N60" s="31"/>
      <c r="O60" s="31"/>
      <c r="P60" s="60"/>
    </row>
    <row r="61" spans="2:16">
      <c r="B61" s="30"/>
      <c r="C61" s="31"/>
      <c r="D61" s="148">
        <v>44763</v>
      </c>
      <c r="E61" s="39" t="s">
        <v>522</v>
      </c>
      <c r="F61" s="156"/>
      <c r="G61" s="156"/>
      <c r="H61" s="156"/>
      <c r="I61" s="156"/>
      <c r="J61" s="163"/>
      <c r="K61" s="164"/>
      <c r="L61" s="165"/>
      <c r="M61" s="31"/>
      <c r="N61" s="31"/>
      <c r="O61" s="31"/>
      <c r="P61" s="60"/>
    </row>
    <row r="62" spans="2:16">
      <c r="B62" s="30"/>
      <c r="C62" s="31"/>
      <c r="D62" s="139">
        <v>44764</v>
      </c>
      <c r="E62" s="90" t="s">
        <v>514</v>
      </c>
      <c r="F62" s="145" t="s">
        <v>515</v>
      </c>
      <c r="G62" s="145" t="s">
        <v>516</v>
      </c>
      <c r="H62" s="145">
        <v>1</v>
      </c>
      <c r="I62" s="90">
        <v>8</v>
      </c>
      <c r="J62" s="162"/>
      <c r="K62" s="145"/>
      <c r="L62" s="145"/>
      <c r="M62" s="31"/>
      <c r="N62" s="31"/>
      <c r="O62" s="31"/>
      <c r="P62" s="60"/>
    </row>
    <row r="63" spans="2:16">
      <c r="B63" s="30"/>
      <c r="C63" s="31"/>
      <c r="D63" s="139">
        <v>44765</v>
      </c>
      <c r="E63" s="90" t="s">
        <v>517</v>
      </c>
      <c r="F63" s="145" t="s">
        <v>515</v>
      </c>
      <c r="G63" s="145" t="s">
        <v>516</v>
      </c>
      <c r="H63" s="145">
        <v>1</v>
      </c>
      <c r="I63" s="90">
        <v>8</v>
      </c>
      <c r="J63" s="162"/>
      <c r="K63" s="145"/>
      <c r="L63" s="145"/>
      <c r="M63" s="31"/>
      <c r="N63" s="31"/>
      <c r="O63" s="31"/>
      <c r="P63" s="60"/>
    </row>
    <row r="64" spans="2:16">
      <c r="B64" s="30"/>
      <c r="C64" s="31"/>
      <c r="D64" s="139">
        <v>44766</v>
      </c>
      <c r="E64" s="90" t="s">
        <v>518</v>
      </c>
      <c r="F64" s="145" t="s">
        <v>515</v>
      </c>
      <c r="G64" s="145" t="s">
        <v>516</v>
      </c>
      <c r="H64" s="145">
        <v>1</v>
      </c>
      <c r="I64" s="90">
        <v>8</v>
      </c>
      <c r="J64" s="162"/>
      <c r="K64" s="145"/>
      <c r="L64" s="145"/>
      <c r="M64" s="31"/>
      <c r="N64" s="31"/>
      <c r="O64" s="31"/>
      <c r="P64" s="60"/>
    </row>
    <row r="65" spans="2:16">
      <c r="B65" s="30"/>
      <c r="C65" s="31"/>
      <c r="D65" s="139">
        <v>44767</v>
      </c>
      <c r="E65" s="90" t="s">
        <v>519</v>
      </c>
      <c r="F65" s="145" t="s">
        <v>515</v>
      </c>
      <c r="G65" s="145" t="s">
        <v>516</v>
      </c>
      <c r="H65" s="145">
        <v>1</v>
      </c>
      <c r="I65" s="90">
        <v>8</v>
      </c>
      <c r="J65" s="162"/>
      <c r="K65" s="145"/>
      <c r="L65" s="145"/>
      <c r="M65" s="31"/>
      <c r="N65" s="31"/>
      <c r="O65" s="31"/>
      <c r="P65" s="60"/>
    </row>
    <row r="66" spans="2:16">
      <c r="B66" s="30"/>
      <c r="C66" s="31"/>
      <c r="D66" s="139">
        <v>44768</v>
      </c>
      <c r="E66" s="90" t="s">
        <v>520</v>
      </c>
      <c r="F66" s="145" t="s">
        <v>515</v>
      </c>
      <c r="G66" s="145" t="s">
        <v>516</v>
      </c>
      <c r="H66" s="145">
        <v>1</v>
      </c>
      <c r="I66" s="90">
        <v>8</v>
      </c>
      <c r="J66" s="162"/>
      <c r="K66" s="145"/>
      <c r="L66" s="145"/>
      <c r="M66" s="31"/>
      <c r="N66" s="31"/>
      <c r="O66" s="31"/>
      <c r="P66" s="60"/>
    </row>
    <row r="67" spans="2:16">
      <c r="B67" s="30"/>
      <c r="C67" s="31"/>
      <c r="D67" s="148">
        <v>44769</v>
      </c>
      <c r="E67" s="39" t="s">
        <v>521</v>
      </c>
      <c r="F67" s="156"/>
      <c r="G67" s="156"/>
      <c r="H67" s="156"/>
      <c r="I67" s="156"/>
      <c r="J67" s="163"/>
      <c r="K67" s="164"/>
      <c r="L67" s="165"/>
      <c r="M67" s="31"/>
      <c r="N67" s="31"/>
      <c r="O67" s="31"/>
      <c r="P67" s="60"/>
    </row>
    <row r="68" spans="2:16">
      <c r="B68" s="30"/>
      <c r="C68" s="31"/>
      <c r="D68" s="148">
        <v>44770</v>
      </c>
      <c r="E68" s="39" t="s">
        <v>522</v>
      </c>
      <c r="F68" s="156"/>
      <c r="G68" s="156"/>
      <c r="H68" s="156"/>
      <c r="I68" s="156"/>
      <c r="J68" s="163"/>
      <c r="K68" s="164"/>
      <c r="L68" s="165"/>
      <c r="M68" s="31"/>
      <c r="N68" s="31"/>
      <c r="O68" s="31"/>
      <c r="P68" s="60"/>
    </row>
    <row r="69" spans="2:16">
      <c r="B69" s="30"/>
      <c r="C69" s="31"/>
      <c r="D69" s="139">
        <v>44771</v>
      </c>
      <c r="E69" s="90" t="s">
        <v>514</v>
      </c>
      <c r="F69" s="145" t="s">
        <v>515</v>
      </c>
      <c r="G69" s="145" t="s">
        <v>516</v>
      </c>
      <c r="H69" s="145">
        <v>1</v>
      </c>
      <c r="I69" s="90">
        <v>8</v>
      </c>
      <c r="J69" s="162"/>
      <c r="K69" s="145"/>
      <c r="L69" s="145"/>
      <c r="M69" s="31"/>
      <c r="N69" s="31"/>
      <c r="O69" s="31"/>
      <c r="P69" s="60"/>
    </row>
    <row r="70" spans="2:16">
      <c r="B70" s="30"/>
      <c r="C70" s="31"/>
      <c r="D70" s="139">
        <v>44772</v>
      </c>
      <c r="E70" s="90" t="s">
        <v>517</v>
      </c>
      <c r="F70" s="145" t="s">
        <v>515</v>
      </c>
      <c r="G70" s="145" t="s">
        <v>516</v>
      </c>
      <c r="H70" s="145">
        <v>1</v>
      </c>
      <c r="I70" s="90">
        <v>8</v>
      </c>
      <c r="J70" s="162"/>
      <c r="K70" s="145"/>
      <c r="L70" s="145"/>
      <c r="M70" s="31"/>
      <c r="N70" s="31"/>
      <c r="O70" s="31"/>
      <c r="P70" s="60"/>
    </row>
    <row r="71" spans="2:16">
      <c r="B71" s="30"/>
      <c r="C71" s="31"/>
      <c r="D71" s="139">
        <v>44773</v>
      </c>
      <c r="E71" s="90" t="s">
        <v>518</v>
      </c>
      <c r="F71" s="145" t="s">
        <v>515</v>
      </c>
      <c r="G71" s="145" t="s">
        <v>516</v>
      </c>
      <c r="H71" s="145">
        <v>1</v>
      </c>
      <c r="I71" s="90">
        <v>8</v>
      </c>
      <c r="J71" s="162"/>
      <c r="K71" s="145"/>
      <c r="L71" s="145"/>
      <c r="M71" s="31"/>
      <c r="N71" s="31"/>
      <c r="O71" s="31"/>
      <c r="P71" s="60"/>
    </row>
    <row r="72" spans="2:16">
      <c r="B72" s="30"/>
      <c r="C72" s="31"/>
      <c r="D72" s="149" t="s">
        <v>492</v>
      </c>
      <c r="E72" s="157"/>
      <c r="F72" s="157"/>
      <c r="G72" s="157"/>
      <c r="H72" s="157"/>
      <c r="I72" s="166">
        <v>184</v>
      </c>
      <c r="J72" s="35"/>
      <c r="K72" s="145"/>
      <c r="L72" s="145"/>
      <c r="M72" s="31"/>
      <c r="N72" s="31"/>
      <c r="O72" s="31"/>
      <c r="P72" s="60"/>
    </row>
    <row r="73" spans="2:16">
      <c r="B73" s="32"/>
      <c r="C73" s="33"/>
      <c r="D73" s="33"/>
      <c r="E73" s="33"/>
      <c r="F73" s="33"/>
      <c r="G73" s="33"/>
      <c r="H73" s="33"/>
      <c r="I73" s="33"/>
      <c r="J73" s="33"/>
      <c r="K73" s="33"/>
      <c r="L73" s="33"/>
      <c r="M73" s="33"/>
      <c r="N73" s="33"/>
      <c r="O73" s="33"/>
      <c r="P73" s="61"/>
    </row>
  </sheetData>
  <mergeCells count="58">
    <mergeCell ref="E14:F14"/>
    <mergeCell ref="G14:H14"/>
    <mergeCell ref="I14:J14"/>
    <mergeCell ref="K14:L14"/>
    <mergeCell ref="M14:N14"/>
    <mergeCell ref="G15:H15"/>
    <mergeCell ref="I15:J15"/>
    <mergeCell ref="K15:L15"/>
    <mergeCell ref="M15:N15"/>
    <mergeCell ref="G16:H16"/>
    <mergeCell ref="I16:J16"/>
    <mergeCell ref="K16:L16"/>
    <mergeCell ref="M16:N16"/>
    <mergeCell ref="G17:H17"/>
    <mergeCell ref="I17:J17"/>
    <mergeCell ref="K17:L17"/>
    <mergeCell ref="M17:N17"/>
    <mergeCell ref="G18:H18"/>
    <mergeCell ref="I18:J18"/>
    <mergeCell ref="K18:L18"/>
    <mergeCell ref="M18:N18"/>
    <mergeCell ref="F20:J20"/>
    <mergeCell ref="K40:L40"/>
    <mergeCell ref="K41:L41"/>
    <mergeCell ref="K42:L42"/>
    <mergeCell ref="K43:L43"/>
    <mergeCell ref="K44:L44"/>
    <mergeCell ref="K45:L45"/>
    <mergeCell ref="K46:L46"/>
    <mergeCell ref="K47:L47"/>
    <mergeCell ref="K48:L48"/>
    <mergeCell ref="K49:L49"/>
    <mergeCell ref="K50:L50"/>
    <mergeCell ref="K51:L51"/>
    <mergeCell ref="K52:L52"/>
    <mergeCell ref="K53:L53"/>
    <mergeCell ref="K54:L54"/>
    <mergeCell ref="K55:L55"/>
    <mergeCell ref="K56:L56"/>
    <mergeCell ref="K57:L57"/>
    <mergeCell ref="K58:L58"/>
    <mergeCell ref="K59:L59"/>
    <mergeCell ref="K60:L60"/>
    <mergeCell ref="K61:L61"/>
    <mergeCell ref="K62:L62"/>
    <mergeCell ref="K63:L63"/>
    <mergeCell ref="K64:L64"/>
    <mergeCell ref="K65:L65"/>
    <mergeCell ref="K66:L66"/>
    <mergeCell ref="K67:L67"/>
    <mergeCell ref="K68:L68"/>
    <mergeCell ref="K69:L69"/>
    <mergeCell ref="K70:L70"/>
    <mergeCell ref="K71:L71"/>
    <mergeCell ref="D72:H72"/>
    <mergeCell ref="K72:L72"/>
    <mergeCell ref="B24:P25"/>
    <mergeCell ref="B3:P4"/>
  </mergeCells>
  <pageMargins left="0.7" right="0.7" top="0.75" bottom="0.75" header="0.3" footer="0.3"/>
  <headerFooter/>
  <drawing r:id="rId1"/>
  <legacyDrawing r:id="rId2"/>
  <controls>
    <mc:AlternateContent xmlns:mc="http://schemas.openxmlformats.org/markup-compatibility/2006">
      <mc:Choice Requires="x14">
        <control shapeId="10241" r:id="rId3">
          <controlPr defaultSize="0" r:id="rId4">
            <anchor moveWithCells="1">
              <from>
                <xdr:col>2</xdr:col>
                <xdr:colOff>76200</xdr:colOff>
                <xdr:row>14</xdr:row>
                <xdr:rowOff>38100</xdr:rowOff>
              </from>
              <to>
                <xdr:col>2</xdr:col>
                <xdr:colOff>238125</xdr:colOff>
                <xdr:row>15</xdr:row>
                <xdr:rowOff>33020</xdr:rowOff>
              </to>
            </anchor>
          </controlPr>
        </control>
      </mc:Choice>
      <mc:Fallback>
        <control shapeId="10241" r:id="rId3"/>
      </mc:Fallback>
    </mc:AlternateContent>
    <mc:AlternateContent xmlns:mc="http://schemas.openxmlformats.org/markup-compatibility/2006">
      <mc:Choice Requires="x14">
        <control shapeId="10242" r:id="rId5">
          <controlPr defaultSize="0" r:id="rId6">
            <anchor moveWithCells="1">
              <from>
                <xdr:col>2</xdr:col>
                <xdr:colOff>76200</xdr:colOff>
                <xdr:row>15</xdr:row>
                <xdr:rowOff>38100</xdr:rowOff>
              </from>
              <to>
                <xdr:col>2</xdr:col>
                <xdr:colOff>238125</xdr:colOff>
                <xdr:row>16</xdr:row>
                <xdr:rowOff>33020</xdr:rowOff>
              </to>
            </anchor>
          </controlPr>
        </control>
      </mc:Choice>
      <mc:Fallback>
        <control shapeId="10242" r:id="rId5"/>
      </mc:Fallback>
    </mc:AlternateContent>
    <mc:AlternateContent xmlns:mc="http://schemas.openxmlformats.org/markup-compatibility/2006">
      <mc:Choice Requires="x14">
        <control shapeId="10243" r:id="rId7">
          <controlPr defaultSize="0" r:id="rId8">
            <anchor moveWithCells="1">
              <from>
                <xdr:col>2</xdr:col>
                <xdr:colOff>76200</xdr:colOff>
                <xdr:row>16</xdr:row>
                <xdr:rowOff>38100</xdr:rowOff>
              </from>
              <to>
                <xdr:col>2</xdr:col>
                <xdr:colOff>238125</xdr:colOff>
                <xdr:row>17</xdr:row>
                <xdr:rowOff>33020</xdr:rowOff>
              </to>
            </anchor>
          </controlPr>
        </control>
      </mc:Choice>
      <mc:Fallback>
        <control shapeId="10243" r:id="rId7"/>
      </mc:Fallback>
    </mc:AlternateContent>
    <mc:AlternateContent xmlns:mc="http://schemas.openxmlformats.org/markup-compatibility/2006">
      <mc:Choice Requires="x14">
        <control shapeId="10244" r:id="rId9">
          <controlPr defaultSize="0" r:id="rId10">
            <anchor moveWithCells="1">
              <from>
                <xdr:col>2</xdr:col>
                <xdr:colOff>76200</xdr:colOff>
                <xdr:row>17</xdr:row>
                <xdr:rowOff>38100</xdr:rowOff>
              </from>
              <to>
                <xdr:col>2</xdr:col>
                <xdr:colOff>238125</xdr:colOff>
                <xdr:row>18</xdr:row>
                <xdr:rowOff>33020</xdr:rowOff>
              </to>
            </anchor>
          </controlPr>
        </control>
      </mc:Choice>
      <mc:Fallback>
        <control shapeId="10244" r:id="rId9"/>
      </mc:Fallback>
    </mc:AlternateContent>
    <mc:AlternateContent xmlns:mc="http://schemas.openxmlformats.org/markup-compatibility/2006">
      <mc:Choice Requires="x14">
        <control shapeId="10260" name="Option Button 5" r:id="rId11">
          <controlPr defaultSize="0">
            <anchor moveWithCells="1">
              <from>
                <xdr:col>4</xdr:col>
                <xdr:colOff>381000</xdr:colOff>
                <xdr:row>29</xdr:row>
                <xdr:rowOff>219075</xdr:rowOff>
              </from>
              <to>
                <xdr:col>5</xdr:col>
                <xdr:colOff>352425</xdr:colOff>
                <xdr:row>31</xdr:row>
                <xdr:rowOff>61595</xdr:rowOff>
              </to>
            </anchor>
          </controlPr>
        </control>
      </mc:Choice>
    </mc:AlternateContent>
    <mc:AlternateContent xmlns:mc="http://schemas.openxmlformats.org/markup-compatibility/2006">
      <mc:Choice Requires="x14">
        <control shapeId="10261" name="Option Button 6" r:id="rId12">
          <controlPr defaultSize="0">
            <anchor moveWithCells="1">
              <from>
                <xdr:col>5</xdr:col>
                <xdr:colOff>523875</xdr:colOff>
                <xdr:row>29</xdr:row>
                <xdr:rowOff>209550</xdr:rowOff>
              </from>
              <to>
                <xdr:col>6</xdr:col>
                <xdr:colOff>314325</xdr:colOff>
                <xdr:row>31</xdr:row>
                <xdr:rowOff>52070</xdr:rowOff>
              </to>
            </anchor>
          </controlPr>
        </control>
      </mc:Choice>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AH65"/>
  <sheetViews>
    <sheetView showGridLines="0" zoomScale="85" zoomScaleNormal="85" topLeftCell="A13" workbookViewId="0">
      <selection activeCell="Q15" sqref="Q15"/>
    </sheetView>
  </sheetViews>
  <sheetFormatPr defaultColWidth="9" defaultRowHeight="12.4"/>
  <cols>
    <col min="1" max="1" width="14.5" customWidth="1"/>
    <col min="2" max="2" width="3.5" customWidth="1"/>
    <col min="3" max="3" width="4.125" customWidth="1"/>
    <col min="4" max="4" width="10.25" customWidth="1"/>
    <col min="7" max="7" width="10" customWidth="1"/>
    <col min="9" max="9" width="10.25" customWidth="1"/>
    <col min="11" max="11" width="9.75" customWidth="1"/>
    <col min="13" max="13" width="9.625" customWidth="1"/>
    <col min="15" max="15" width="9.75" customWidth="1"/>
    <col min="16" max="16" width="4.875" customWidth="1"/>
    <col min="18" max="18" width="24.5" customWidth="1"/>
    <col min="19" max="19" width="3.5" customWidth="1"/>
    <col min="20" max="20" width="4.125" customWidth="1"/>
    <col min="21" max="21" width="10.25" customWidth="1"/>
    <col min="24" max="24" width="10" customWidth="1"/>
    <col min="26" max="26" width="10.25" customWidth="1"/>
    <col min="28" max="28" width="9.75" customWidth="1"/>
    <col min="30" max="30" width="9.625" customWidth="1"/>
    <col min="32" max="32" width="9.75" customWidth="1"/>
    <col min="33" max="33" width="4.875" customWidth="1"/>
  </cols>
  <sheetData>
    <row r="1" spans="1:18">
      <c r="A1" s="78" t="s">
        <v>523</v>
      </c>
      <c r="R1" s="77" t="s">
        <v>524</v>
      </c>
    </row>
    <row r="3" spans="2:33">
      <c r="B3" s="24" t="s">
        <v>155</v>
      </c>
      <c r="C3" s="25"/>
      <c r="D3" s="25"/>
      <c r="E3" s="25"/>
      <c r="F3" s="25"/>
      <c r="G3" s="25"/>
      <c r="H3" s="25"/>
      <c r="I3" s="25"/>
      <c r="J3" s="25"/>
      <c r="K3" s="25"/>
      <c r="L3" s="25"/>
      <c r="M3" s="25"/>
      <c r="N3" s="25"/>
      <c r="O3" s="25"/>
      <c r="P3" s="57"/>
      <c r="S3" s="24" t="s">
        <v>525</v>
      </c>
      <c r="T3" s="25"/>
      <c r="U3" s="25"/>
      <c r="V3" s="25"/>
      <c r="W3" s="25"/>
      <c r="X3" s="25"/>
      <c r="Y3" s="25"/>
      <c r="Z3" s="25"/>
      <c r="AA3" s="25"/>
      <c r="AB3" s="25"/>
      <c r="AC3" s="25"/>
      <c r="AD3" s="25"/>
      <c r="AE3" s="25"/>
      <c r="AF3" s="25"/>
      <c r="AG3" s="57"/>
    </row>
    <row r="4" spans="2:33">
      <c r="B4" s="26"/>
      <c r="C4" s="27"/>
      <c r="D4" s="27"/>
      <c r="E4" s="27"/>
      <c r="F4" s="27"/>
      <c r="G4" s="27"/>
      <c r="H4" s="27"/>
      <c r="I4" s="27"/>
      <c r="J4" s="27"/>
      <c r="K4" s="27"/>
      <c r="L4" s="27"/>
      <c r="M4" s="27"/>
      <c r="N4" s="27"/>
      <c r="O4" s="27"/>
      <c r="P4" s="58"/>
      <c r="S4" s="26"/>
      <c r="T4" s="27"/>
      <c r="U4" s="27"/>
      <c r="V4" s="27"/>
      <c r="W4" s="27"/>
      <c r="X4" s="27"/>
      <c r="Y4" s="27"/>
      <c r="Z4" s="27"/>
      <c r="AA4" s="27"/>
      <c r="AB4" s="27"/>
      <c r="AC4" s="27"/>
      <c r="AD4" s="27"/>
      <c r="AE4" s="27"/>
      <c r="AF4" s="27"/>
      <c r="AG4" s="58"/>
    </row>
    <row r="5" spans="2:33">
      <c r="B5" s="28"/>
      <c r="C5" s="29"/>
      <c r="D5" s="29"/>
      <c r="E5" s="29"/>
      <c r="F5" s="29"/>
      <c r="G5" s="29"/>
      <c r="H5" s="29"/>
      <c r="I5" s="29"/>
      <c r="J5" s="29"/>
      <c r="K5" s="29"/>
      <c r="L5" s="29"/>
      <c r="M5" s="29"/>
      <c r="N5" s="29"/>
      <c r="O5" s="29"/>
      <c r="P5" s="59"/>
      <c r="S5" s="28"/>
      <c r="T5" s="29"/>
      <c r="U5" s="29"/>
      <c r="V5" s="29"/>
      <c r="W5" s="29"/>
      <c r="X5" s="29"/>
      <c r="Y5" s="29"/>
      <c r="Z5" s="29"/>
      <c r="AA5" s="29"/>
      <c r="AB5" s="29"/>
      <c r="AC5" s="29"/>
      <c r="AD5" s="29"/>
      <c r="AE5" s="29"/>
      <c r="AF5" s="29"/>
      <c r="AG5" s="59"/>
    </row>
    <row r="6" spans="2:33">
      <c r="B6" s="30" t="s">
        <v>267</v>
      </c>
      <c r="C6" s="31"/>
      <c r="D6" s="31"/>
      <c r="E6" s="31"/>
      <c r="F6" s="31"/>
      <c r="G6" s="31"/>
      <c r="H6" s="31" t="s">
        <v>526</v>
      </c>
      <c r="I6" s="31"/>
      <c r="J6" s="31"/>
      <c r="K6" s="31"/>
      <c r="L6" s="31" t="s">
        <v>527</v>
      </c>
      <c r="M6" s="31"/>
      <c r="N6" s="31"/>
      <c r="O6" s="31"/>
      <c r="P6" s="60"/>
      <c r="S6" s="30" t="s">
        <v>267</v>
      </c>
      <c r="T6" s="31"/>
      <c r="U6" s="31"/>
      <c r="V6" s="31"/>
      <c r="W6" s="31"/>
      <c r="X6" s="31"/>
      <c r="Y6" s="31" t="s">
        <v>528</v>
      </c>
      <c r="Z6" s="31"/>
      <c r="AA6" s="31"/>
      <c r="AB6" s="31"/>
      <c r="AD6" s="31"/>
      <c r="AE6" s="31"/>
      <c r="AF6" s="31"/>
      <c r="AG6" s="60"/>
    </row>
    <row r="7" spans="2:33">
      <c r="B7" s="30"/>
      <c r="C7" s="31"/>
      <c r="D7" s="31"/>
      <c r="E7" s="31"/>
      <c r="F7" s="31"/>
      <c r="G7" s="31"/>
      <c r="H7" s="31"/>
      <c r="I7" s="31"/>
      <c r="J7" s="31"/>
      <c r="K7" s="31"/>
      <c r="L7" s="31"/>
      <c r="M7" s="31"/>
      <c r="N7" s="31"/>
      <c r="O7" s="31"/>
      <c r="P7" s="60"/>
      <c r="S7" s="30"/>
      <c r="T7" s="31"/>
      <c r="U7" s="31"/>
      <c r="V7" s="31"/>
      <c r="W7" s="31"/>
      <c r="X7" s="31"/>
      <c r="Y7" s="31"/>
      <c r="Z7" s="31"/>
      <c r="AA7" s="31"/>
      <c r="AB7" s="31"/>
      <c r="AC7" s="31"/>
      <c r="AD7" s="31"/>
      <c r="AE7" s="31"/>
      <c r="AF7" s="31"/>
      <c r="AG7" s="60"/>
    </row>
    <row r="8" spans="2:33">
      <c r="B8" s="30" t="s">
        <v>365</v>
      </c>
      <c r="C8" s="31"/>
      <c r="D8" s="31"/>
      <c r="E8" s="31"/>
      <c r="F8" s="31"/>
      <c r="G8" s="31"/>
      <c r="H8" s="31" t="s">
        <v>366</v>
      </c>
      <c r="I8" s="31"/>
      <c r="J8" s="31"/>
      <c r="K8" s="31"/>
      <c r="L8" s="31"/>
      <c r="M8" s="31"/>
      <c r="N8" s="31"/>
      <c r="O8" s="31"/>
      <c r="P8" s="60"/>
      <c r="S8" s="30" t="s">
        <v>365</v>
      </c>
      <c r="T8" s="31"/>
      <c r="U8" s="31"/>
      <c r="V8" s="31"/>
      <c r="W8" s="31"/>
      <c r="X8" s="31"/>
      <c r="Y8" s="31" t="s">
        <v>366</v>
      </c>
      <c r="Z8" s="31"/>
      <c r="AA8" s="31"/>
      <c r="AB8" s="31"/>
      <c r="AC8" s="31"/>
      <c r="AD8" s="31"/>
      <c r="AE8" s="31"/>
      <c r="AF8" s="31"/>
      <c r="AG8" s="60"/>
    </row>
    <row r="9" spans="2:33">
      <c r="B9" s="30"/>
      <c r="C9" s="31"/>
      <c r="D9" s="31"/>
      <c r="E9" s="31"/>
      <c r="F9" s="31"/>
      <c r="G9" s="31"/>
      <c r="H9" s="31"/>
      <c r="I9" s="31"/>
      <c r="J9" s="31"/>
      <c r="K9" s="31"/>
      <c r="L9" s="31"/>
      <c r="M9" s="31"/>
      <c r="N9" s="31"/>
      <c r="O9" s="31"/>
      <c r="P9" s="60"/>
      <c r="Q9" t="s">
        <v>529</v>
      </c>
      <c r="S9" s="30"/>
      <c r="T9" s="31"/>
      <c r="U9" s="31"/>
      <c r="V9" s="31"/>
      <c r="W9" s="31"/>
      <c r="X9" s="31"/>
      <c r="Y9" s="31"/>
      <c r="Z9" s="31"/>
      <c r="AA9" s="31"/>
      <c r="AB9" s="31"/>
      <c r="AC9" s="31"/>
      <c r="AD9" s="31"/>
      <c r="AE9" s="31"/>
      <c r="AF9" s="31"/>
      <c r="AG9" s="60"/>
    </row>
    <row r="10" spans="2:33">
      <c r="B10" s="30"/>
      <c r="C10" s="31"/>
      <c r="D10" s="31"/>
      <c r="E10" s="31"/>
      <c r="F10" s="31"/>
      <c r="G10" s="31"/>
      <c r="H10" s="31"/>
      <c r="I10" s="31"/>
      <c r="J10" s="31"/>
      <c r="K10" s="31"/>
      <c r="L10" s="31"/>
      <c r="M10" s="31"/>
      <c r="N10" s="31"/>
      <c r="O10" s="31"/>
      <c r="P10" s="60"/>
      <c r="S10" s="30"/>
      <c r="T10" s="31"/>
      <c r="U10" s="31"/>
      <c r="V10" s="31"/>
      <c r="W10" s="31"/>
      <c r="X10" s="31"/>
      <c r="Y10" s="31"/>
      <c r="Z10" s="31"/>
      <c r="AA10" s="31"/>
      <c r="AB10" s="31"/>
      <c r="AC10" s="31"/>
      <c r="AD10" s="31"/>
      <c r="AE10" s="31"/>
      <c r="AF10" s="31"/>
      <c r="AG10" s="60"/>
    </row>
    <row r="11" spans="2:33">
      <c r="B11" s="32"/>
      <c r="C11" s="33"/>
      <c r="D11" s="33"/>
      <c r="E11" s="33"/>
      <c r="F11" s="33"/>
      <c r="G11" s="33"/>
      <c r="H11" s="33"/>
      <c r="I11" s="33"/>
      <c r="J11" s="33"/>
      <c r="K11" s="33"/>
      <c r="L11" s="33"/>
      <c r="M11" s="33"/>
      <c r="N11" s="33"/>
      <c r="O11" s="33"/>
      <c r="P11" s="61"/>
      <c r="S11" s="32"/>
      <c r="T11" s="33"/>
      <c r="U11" s="33"/>
      <c r="V11" s="33"/>
      <c r="W11" s="33"/>
      <c r="X11" s="33"/>
      <c r="Y11" s="33"/>
      <c r="Z11" s="33"/>
      <c r="AA11" s="33"/>
      <c r="AB11" s="33"/>
      <c r="AC11" s="33"/>
      <c r="AD11" s="33"/>
      <c r="AE11" s="33"/>
      <c r="AF11" s="33"/>
      <c r="AG11" s="61"/>
    </row>
    <row r="12" spans="2:33">
      <c r="B12" s="30"/>
      <c r="C12" s="31"/>
      <c r="D12" s="31"/>
      <c r="E12" s="31"/>
      <c r="F12" s="31"/>
      <c r="G12" s="31"/>
      <c r="H12" s="31"/>
      <c r="I12" s="31"/>
      <c r="J12" s="31"/>
      <c r="K12" s="31"/>
      <c r="L12" s="31"/>
      <c r="M12" s="31"/>
      <c r="N12" s="31"/>
      <c r="O12" s="31"/>
      <c r="P12" s="60"/>
      <c r="S12" s="30"/>
      <c r="T12" s="31"/>
      <c r="U12" s="31"/>
      <c r="V12" s="31"/>
      <c r="W12" s="31"/>
      <c r="X12" s="31"/>
      <c r="Y12" s="31"/>
      <c r="Z12" s="31"/>
      <c r="AA12" s="31"/>
      <c r="AB12" s="31"/>
      <c r="AC12" s="31"/>
      <c r="AD12" s="31"/>
      <c r="AE12" s="31"/>
      <c r="AF12" s="31"/>
      <c r="AG12" s="60"/>
    </row>
    <row r="13" spans="2:33">
      <c r="B13" s="30"/>
      <c r="C13" s="31"/>
      <c r="D13" s="31"/>
      <c r="E13" s="31"/>
      <c r="F13" s="31"/>
      <c r="G13" s="31"/>
      <c r="H13" s="31"/>
      <c r="I13" s="31"/>
      <c r="J13" s="31"/>
      <c r="K13" s="31"/>
      <c r="L13" s="31"/>
      <c r="M13" s="31"/>
      <c r="N13" s="31"/>
      <c r="O13" s="31"/>
      <c r="P13" s="60"/>
      <c r="S13" s="30"/>
      <c r="T13" s="31"/>
      <c r="U13" s="31"/>
      <c r="V13" s="31"/>
      <c r="W13" s="31"/>
      <c r="X13" s="31"/>
      <c r="Y13" s="31"/>
      <c r="Z13" s="31"/>
      <c r="AA13" s="31"/>
      <c r="AB13" s="31"/>
      <c r="AC13" s="31"/>
      <c r="AD13" s="31"/>
      <c r="AE13" s="31"/>
      <c r="AF13" s="31"/>
      <c r="AG13" s="60"/>
    </row>
    <row r="14" spans="2:34">
      <c r="B14" s="30"/>
      <c r="C14" s="39"/>
      <c r="D14" s="39" t="s">
        <v>250</v>
      </c>
      <c r="E14" s="49" t="s">
        <v>272</v>
      </c>
      <c r="F14" s="50"/>
      <c r="G14" s="49" t="s">
        <v>492</v>
      </c>
      <c r="H14" s="50"/>
      <c r="I14" s="158" t="s">
        <v>493</v>
      </c>
      <c r="J14" s="158" t="s">
        <v>494</v>
      </c>
      <c r="K14" s="49" t="s">
        <v>506</v>
      </c>
      <c r="L14" s="158" t="s">
        <v>530</v>
      </c>
      <c r="M14" s="49" t="s">
        <v>495</v>
      </c>
      <c r="N14" s="50"/>
      <c r="O14" s="39" t="s">
        <v>237</v>
      </c>
      <c r="P14" s="60"/>
      <c r="Q14" s="77" t="s">
        <v>531</v>
      </c>
      <c r="S14" s="30"/>
      <c r="T14" s="39"/>
      <c r="U14" s="39" t="s">
        <v>250</v>
      </c>
      <c r="V14" s="49" t="s">
        <v>272</v>
      </c>
      <c r="W14" s="50"/>
      <c r="X14" s="49" t="s">
        <v>194</v>
      </c>
      <c r="Y14" s="50"/>
      <c r="Z14" s="158" t="s">
        <v>532</v>
      </c>
      <c r="AA14" s="49" t="s">
        <v>492</v>
      </c>
      <c r="AB14" s="49" t="s">
        <v>493</v>
      </c>
      <c r="AC14" s="49" t="s">
        <v>494</v>
      </c>
      <c r="AD14" s="135" t="s">
        <v>533</v>
      </c>
      <c r="AE14" s="49" t="s">
        <v>495</v>
      </c>
      <c r="AF14" s="39" t="s">
        <v>237</v>
      </c>
      <c r="AG14" s="60"/>
      <c r="AH14" s="180" t="s">
        <v>534</v>
      </c>
    </row>
    <row r="15" spans="2:33">
      <c r="B15" s="30"/>
      <c r="C15" s="90"/>
      <c r="D15" s="146" t="s">
        <v>327</v>
      </c>
      <c r="E15" s="72" t="s">
        <v>335</v>
      </c>
      <c r="F15" s="131"/>
      <c r="G15" s="150">
        <v>180</v>
      </c>
      <c r="H15" s="151"/>
      <c r="I15" s="159" t="s">
        <v>125</v>
      </c>
      <c r="J15" s="159" t="s">
        <v>125</v>
      </c>
      <c r="K15" s="160">
        <v>180</v>
      </c>
      <c r="L15" s="160" t="s">
        <v>407</v>
      </c>
      <c r="M15" s="167" t="s">
        <v>496</v>
      </c>
      <c r="N15" s="168"/>
      <c r="O15" s="35"/>
      <c r="P15" s="60"/>
      <c r="Q15" s="169" t="s">
        <v>535</v>
      </c>
      <c r="R15" s="169"/>
      <c r="S15" s="30"/>
      <c r="T15" s="90"/>
      <c r="U15" s="146" t="s">
        <v>536</v>
      </c>
      <c r="V15" s="72" t="s">
        <v>256</v>
      </c>
      <c r="W15" s="131"/>
      <c r="X15" s="171" t="s">
        <v>537</v>
      </c>
      <c r="Y15" s="173"/>
      <c r="Z15" s="174" t="s">
        <v>538</v>
      </c>
      <c r="AA15" s="150"/>
      <c r="AB15" s="159">
        <v>140</v>
      </c>
      <c r="AC15" s="159">
        <v>180</v>
      </c>
      <c r="AD15" s="175" t="s">
        <v>539</v>
      </c>
      <c r="AE15" s="167" t="s">
        <v>539</v>
      </c>
      <c r="AF15" s="35"/>
      <c r="AG15" s="60"/>
    </row>
    <row r="16" spans="2:33">
      <c r="B16" s="30"/>
      <c r="C16" s="90"/>
      <c r="D16" s="146" t="s">
        <v>331</v>
      </c>
      <c r="E16" s="72" t="s">
        <v>540</v>
      </c>
      <c r="F16" s="131"/>
      <c r="G16" s="150">
        <v>180</v>
      </c>
      <c r="H16" s="151"/>
      <c r="I16" s="159" t="s">
        <v>125</v>
      </c>
      <c r="J16" s="159" t="s">
        <v>125</v>
      </c>
      <c r="K16" s="160">
        <v>160</v>
      </c>
      <c r="L16" s="160" t="s">
        <v>407</v>
      </c>
      <c r="M16" s="167" t="s">
        <v>496</v>
      </c>
      <c r="N16" s="168"/>
      <c r="O16" s="35"/>
      <c r="P16" s="60"/>
      <c r="Q16" s="169" t="s">
        <v>535</v>
      </c>
      <c r="R16" s="169"/>
      <c r="S16" s="30"/>
      <c r="T16" s="90"/>
      <c r="U16" s="146" t="s">
        <v>541</v>
      </c>
      <c r="V16" s="72" t="s">
        <v>259</v>
      </c>
      <c r="W16" s="131"/>
      <c r="X16" s="171" t="s">
        <v>537</v>
      </c>
      <c r="Y16" s="173"/>
      <c r="Z16" s="174" t="s">
        <v>538</v>
      </c>
      <c r="AA16" s="150"/>
      <c r="AB16" s="159">
        <v>140</v>
      </c>
      <c r="AC16" s="159">
        <v>180</v>
      </c>
      <c r="AD16" s="175" t="s">
        <v>539</v>
      </c>
      <c r="AE16" s="167" t="s">
        <v>539</v>
      </c>
      <c r="AF16" s="35"/>
      <c r="AG16" s="60"/>
    </row>
    <row r="17" spans="2:33">
      <c r="B17" s="30"/>
      <c r="C17" s="90"/>
      <c r="D17" s="146" t="s">
        <v>334</v>
      </c>
      <c r="E17" s="72" t="s">
        <v>542</v>
      </c>
      <c r="F17" s="131"/>
      <c r="G17" s="152">
        <v>200</v>
      </c>
      <c r="H17" s="153"/>
      <c r="I17" s="159">
        <v>140</v>
      </c>
      <c r="J17" s="160">
        <v>180</v>
      </c>
      <c r="K17" s="160">
        <v>180</v>
      </c>
      <c r="L17" s="160" t="s">
        <v>407</v>
      </c>
      <c r="M17" s="167" t="s">
        <v>497</v>
      </c>
      <c r="N17" s="168"/>
      <c r="O17" s="35"/>
      <c r="P17" s="60"/>
      <c r="Q17" s="169" t="s">
        <v>535</v>
      </c>
      <c r="R17" s="169"/>
      <c r="S17" s="30"/>
      <c r="T17" s="90"/>
      <c r="U17" s="146" t="s">
        <v>543</v>
      </c>
      <c r="V17" s="72" t="s">
        <v>261</v>
      </c>
      <c r="W17" s="131"/>
      <c r="X17" s="171" t="s">
        <v>537</v>
      </c>
      <c r="Y17" s="173"/>
      <c r="Z17" s="174" t="s">
        <v>538</v>
      </c>
      <c r="AA17" s="150">
        <v>180</v>
      </c>
      <c r="AB17" s="159">
        <v>140</v>
      </c>
      <c r="AC17" s="159">
        <v>180</v>
      </c>
      <c r="AD17" s="175" t="s">
        <v>544</v>
      </c>
      <c r="AE17" s="167" t="s">
        <v>544</v>
      </c>
      <c r="AF17" s="35"/>
      <c r="AG17" s="60"/>
    </row>
    <row r="18" spans="2:33">
      <c r="B18" s="30"/>
      <c r="C18" s="90"/>
      <c r="D18" s="146" t="s">
        <v>545</v>
      </c>
      <c r="E18" s="72" t="s">
        <v>546</v>
      </c>
      <c r="F18" s="131"/>
      <c r="G18" s="154">
        <v>130</v>
      </c>
      <c r="H18" s="155"/>
      <c r="I18" s="159">
        <v>140</v>
      </c>
      <c r="J18" s="160">
        <v>180</v>
      </c>
      <c r="K18" s="160">
        <v>180</v>
      </c>
      <c r="L18" s="160" t="s">
        <v>547</v>
      </c>
      <c r="M18" s="167" t="s">
        <v>497</v>
      </c>
      <c r="N18" s="168"/>
      <c r="O18" s="35"/>
      <c r="P18" s="60"/>
      <c r="Q18" s="169" t="s">
        <v>535</v>
      </c>
      <c r="R18" s="169"/>
      <c r="S18" s="30"/>
      <c r="T18" s="90"/>
      <c r="U18" s="146" t="s">
        <v>548</v>
      </c>
      <c r="V18" s="72" t="s">
        <v>549</v>
      </c>
      <c r="W18" s="131"/>
      <c r="X18" s="171" t="s">
        <v>537</v>
      </c>
      <c r="Y18" s="173"/>
      <c r="Z18" s="174" t="s">
        <v>538</v>
      </c>
      <c r="AA18" s="150">
        <v>180</v>
      </c>
      <c r="AB18" s="159">
        <v>140</v>
      </c>
      <c r="AC18" s="159">
        <v>180</v>
      </c>
      <c r="AD18" s="175" t="s">
        <v>544</v>
      </c>
      <c r="AE18" s="167" t="s">
        <v>544</v>
      </c>
      <c r="AF18" s="35"/>
      <c r="AG18" s="60"/>
    </row>
    <row r="19" spans="2:33">
      <c r="B19" s="30"/>
      <c r="C19" s="31"/>
      <c r="D19" s="31"/>
      <c r="E19" s="31"/>
      <c r="F19" s="31"/>
      <c r="G19" s="31"/>
      <c r="H19" s="31"/>
      <c r="I19" s="31"/>
      <c r="J19" s="31"/>
      <c r="K19" s="31"/>
      <c r="L19" s="31"/>
      <c r="M19" s="31"/>
      <c r="N19" s="31"/>
      <c r="O19" s="31"/>
      <c r="P19" s="60"/>
      <c r="S19" s="30"/>
      <c r="T19" s="31"/>
      <c r="U19" s="31"/>
      <c r="V19" s="31"/>
      <c r="W19" s="31"/>
      <c r="X19" s="31"/>
      <c r="Y19" s="31"/>
      <c r="Z19" s="31"/>
      <c r="AA19" s="31"/>
      <c r="AB19" s="31"/>
      <c r="AC19" s="31"/>
      <c r="AD19" s="31"/>
      <c r="AE19" s="31"/>
      <c r="AF19" s="31"/>
      <c r="AG19" s="60"/>
    </row>
    <row r="20" ht="17" spans="2:33">
      <c r="B20" s="30"/>
      <c r="C20" s="31"/>
      <c r="D20" s="31"/>
      <c r="E20" s="31"/>
      <c r="F20" s="31"/>
      <c r="G20" s="82" t="s">
        <v>203</v>
      </c>
      <c r="H20" s="83"/>
      <c r="I20" s="83"/>
      <c r="J20" s="83"/>
      <c r="K20" s="83"/>
      <c r="L20" s="31"/>
      <c r="M20" s="31"/>
      <c r="N20" s="31"/>
      <c r="O20" s="31"/>
      <c r="P20" s="60"/>
      <c r="S20" s="30"/>
      <c r="T20" s="31"/>
      <c r="U20" s="31"/>
      <c r="V20" s="31"/>
      <c r="W20" s="82" t="s">
        <v>203</v>
      </c>
      <c r="X20" s="83"/>
      <c r="Y20" s="83"/>
      <c r="Z20" s="83"/>
      <c r="AA20" s="83"/>
      <c r="AB20" s="31"/>
      <c r="AC20" s="31"/>
      <c r="AD20" s="31"/>
      <c r="AE20" s="31"/>
      <c r="AF20" s="31"/>
      <c r="AG20" s="60"/>
    </row>
    <row r="21" spans="2:33">
      <c r="B21" s="32"/>
      <c r="C21" s="33"/>
      <c r="D21" s="33"/>
      <c r="E21" s="33"/>
      <c r="F21" s="33"/>
      <c r="G21" s="33"/>
      <c r="H21" s="33"/>
      <c r="I21" s="33"/>
      <c r="J21" s="33"/>
      <c r="K21" s="33"/>
      <c r="L21" s="33"/>
      <c r="M21" s="33"/>
      <c r="N21" s="33"/>
      <c r="O21" s="33"/>
      <c r="P21" s="61"/>
      <c r="S21" s="32"/>
      <c r="T21" s="33"/>
      <c r="U21" s="33"/>
      <c r="V21" s="33"/>
      <c r="W21" s="33"/>
      <c r="X21" s="33"/>
      <c r="Y21" s="33"/>
      <c r="Z21" s="33"/>
      <c r="AA21" s="33"/>
      <c r="AB21" s="33"/>
      <c r="AC21" s="33"/>
      <c r="AD21" s="33"/>
      <c r="AE21" s="33"/>
      <c r="AF21" s="33"/>
      <c r="AG21" s="61"/>
    </row>
    <row r="24" spans="2:33">
      <c r="B24" s="24" t="s">
        <v>550</v>
      </c>
      <c r="C24" s="25"/>
      <c r="D24" s="25"/>
      <c r="E24" s="25"/>
      <c r="F24" s="25"/>
      <c r="G24" s="25"/>
      <c r="H24" s="25"/>
      <c r="I24" s="25"/>
      <c r="J24" s="25"/>
      <c r="K24" s="25"/>
      <c r="L24" s="25"/>
      <c r="M24" s="25"/>
      <c r="N24" s="25"/>
      <c r="O24" s="25"/>
      <c r="P24" s="57"/>
      <c r="S24" s="24" t="s">
        <v>551</v>
      </c>
      <c r="T24" s="25"/>
      <c r="U24" s="25"/>
      <c r="V24" s="25"/>
      <c r="W24" s="25"/>
      <c r="X24" s="25"/>
      <c r="Y24" s="25"/>
      <c r="Z24" s="25"/>
      <c r="AA24" s="25"/>
      <c r="AB24" s="25"/>
      <c r="AC24" s="25"/>
      <c r="AD24" s="25"/>
      <c r="AE24" s="25"/>
      <c r="AF24" s="25"/>
      <c r="AG24" s="57"/>
    </row>
    <row r="25" spans="2:33">
      <c r="B25" s="26"/>
      <c r="C25" s="27"/>
      <c r="D25" s="27"/>
      <c r="E25" s="27"/>
      <c r="F25" s="27"/>
      <c r="G25" s="27"/>
      <c r="H25" s="27"/>
      <c r="I25" s="27"/>
      <c r="J25" s="27"/>
      <c r="K25" s="27"/>
      <c r="L25" s="27"/>
      <c r="M25" s="27"/>
      <c r="N25" s="27"/>
      <c r="O25" s="27"/>
      <c r="P25" s="58"/>
      <c r="S25" s="26"/>
      <c r="T25" s="27"/>
      <c r="U25" s="27"/>
      <c r="V25" s="27"/>
      <c r="W25" s="27"/>
      <c r="X25" s="27"/>
      <c r="Y25" s="27"/>
      <c r="Z25" s="27"/>
      <c r="AA25" s="27"/>
      <c r="AB25" s="27"/>
      <c r="AC25" s="27"/>
      <c r="AD25" s="27"/>
      <c r="AE25" s="27"/>
      <c r="AF25" s="27"/>
      <c r="AG25" s="58"/>
    </row>
    <row r="26" spans="1:33">
      <c r="A26" s="147"/>
      <c r="B26" s="28"/>
      <c r="C26" s="29"/>
      <c r="D26" s="29"/>
      <c r="E26" s="29"/>
      <c r="F26" s="29"/>
      <c r="G26" s="29"/>
      <c r="H26" s="29"/>
      <c r="I26" s="29"/>
      <c r="J26" s="29"/>
      <c r="K26" s="29"/>
      <c r="L26" s="29"/>
      <c r="M26" s="29"/>
      <c r="N26" s="29"/>
      <c r="O26" s="29"/>
      <c r="P26" s="59"/>
      <c r="R26" s="147"/>
      <c r="S26" s="28"/>
      <c r="T26" s="29"/>
      <c r="U26" s="29"/>
      <c r="V26" s="29"/>
      <c r="W26" s="29"/>
      <c r="X26" s="29"/>
      <c r="Y26" s="29"/>
      <c r="Z26" s="29"/>
      <c r="AA26" s="29"/>
      <c r="AB26" s="29"/>
      <c r="AC26" s="29"/>
      <c r="AD26" s="29"/>
      <c r="AE26" s="29"/>
      <c r="AF26" s="29"/>
      <c r="AG26" s="59"/>
    </row>
    <row r="27" spans="2:33">
      <c r="B27" s="30"/>
      <c r="C27" s="129"/>
      <c r="D27" s="31"/>
      <c r="E27" s="31"/>
      <c r="F27" s="31"/>
      <c r="G27" s="31"/>
      <c r="H27" s="31"/>
      <c r="I27" s="31"/>
      <c r="J27" s="31"/>
      <c r="K27" s="31"/>
      <c r="L27" s="31"/>
      <c r="M27" s="31"/>
      <c r="N27" s="31"/>
      <c r="O27" s="31"/>
      <c r="P27" s="60"/>
      <c r="S27" s="30"/>
      <c r="T27" s="129"/>
      <c r="U27" s="31"/>
      <c r="V27" s="31"/>
      <c r="W27" s="31"/>
      <c r="X27" s="31"/>
      <c r="Y27" s="31"/>
      <c r="Z27" s="31"/>
      <c r="AA27" s="31"/>
      <c r="AB27" s="31"/>
      <c r="AC27" s="31"/>
      <c r="AD27" s="31"/>
      <c r="AE27" s="31"/>
      <c r="AF27" s="31"/>
      <c r="AG27" s="60"/>
    </row>
    <row r="28" spans="2:33">
      <c r="B28" s="30"/>
      <c r="C28" s="31" t="s">
        <v>280</v>
      </c>
      <c r="D28" s="31"/>
      <c r="E28" s="31"/>
      <c r="F28" s="31"/>
      <c r="G28" s="31"/>
      <c r="H28" s="31"/>
      <c r="I28" s="31" t="s">
        <v>526</v>
      </c>
      <c r="J28" s="31"/>
      <c r="K28" s="31"/>
      <c r="L28" s="31"/>
      <c r="M28" s="31"/>
      <c r="N28" s="31"/>
      <c r="O28" s="31"/>
      <c r="P28" s="60"/>
      <c r="S28" s="30"/>
      <c r="T28" s="31" t="s">
        <v>552</v>
      </c>
      <c r="U28" s="31"/>
      <c r="V28" s="31"/>
      <c r="W28" s="31"/>
      <c r="X28" s="31"/>
      <c r="Y28" s="31"/>
      <c r="Z28" s="31" t="s">
        <v>526</v>
      </c>
      <c r="AA28" s="31"/>
      <c r="AB28" s="31"/>
      <c r="AC28" s="31"/>
      <c r="AD28" s="31"/>
      <c r="AE28" s="31"/>
      <c r="AF28" s="31"/>
      <c r="AG28" s="60"/>
    </row>
    <row r="29" spans="2:33">
      <c r="B29" s="30"/>
      <c r="C29" s="31"/>
      <c r="D29" s="31"/>
      <c r="E29" s="31"/>
      <c r="F29" s="31"/>
      <c r="G29" s="31"/>
      <c r="H29" s="31"/>
      <c r="N29" s="31"/>
      <c r="O29" s="31"/>
      <c r="P29" s="60"/>
      <c r="S29" s="30"/>
      <c r="AE29" s="31"/>
      <c r="AF29" s="31"/>
      <c r="AG29" s="60"/>
    </row>
    <row r="30" spans="2:33">
      <c r="B30" s="30"/>
      <c r="C30" s="37"/>
      <c r="D30" s="31"/>
      <c r="E30" s="31"/>
      <c r="F30" s="31"/>
      <c r="G30" s="31"/>
      <c r="H30" s="31"/>
      <c r="I30" s="31"/>
      <c r="J30" s="31"/>
      <c r="K30" s="31"/>
      <c r="L30" s="31"/>
      <c r="M30" s="31"/>
      <c r="N30" s="31"/>
      <c r="O30" s="31"/>
      <c r="P30" s="60"/>
      <c r="S30" s="30"/>
      <c r="T30" s="37"/>
      <c r="U30" s="31"/>
      <c r="V30" s="31"/>
      <c r="W30" s="31"/>
      <c r="X30" s="31"/>
      <c r="Y30" s="31"/>
      <c r="Z30" s="31"/>
      <c r="AA30" s="31"/>
      <c r="AB30" s="31"/>
      <c r="AC30" s="31"/>
      <c r="AD30" s="31"/>
      <c r="AE30" s="31"/>
      <c r="AF30" s="31"/>
      <c r="AG30" s="60"/>
    </row>
    <row r="31" spans="2:33">
      <c r="B31" s="28"/>
      <c r="C31" s="38"/>
      <c r="D31" s="29"/>
      <c r="E31" s="29"/>
      <c r="F31" s="29"/>
      <c r="G31" s="29"/>
      <c r="H31" s="29"/>
      <c r="I31" s="29"/>
      <c r="J31" s="29"/>
      <c r="K31" s="29"/>
      <c r="L31" s="29"/>
      <c r="M31" s="29"/>
      <c r="N31" s="29"/>
      <c r="O31" s="29"/>
      <c r="P31" s="59"/>
      <c r="S31" s="28"/>
      <c r="T31" s="38"/>
      <c r="U31" s="29"/>
      <c r="V31" s="29"/>
      <c r="W31" s="29"/>
      <c r="X31" s="29"/>
      <c r="Y31" s="29"/>
      <c r="Z31" s="29"/>
      <c r="AA31" s="29"/>
      <c r="AB31" s="29"/>
      <c r="AC31" s="29"/>
      <c r="AD31" s="29"/>
      <c r="AE31" s="29"/>
      <c r="AF31" s="29"/>
      <c r="AG31" s="59"/>
    </row>
    <row r="32" spans="2:33">
      <c r="B32" s="30"/>
      <c r="C32" s="31"/>
      <c r="D32" s="39" t="s">
        <v>508</v>
      </c>
      <c r="E32" s="39" t="s">
        <v>509</v>
      </c>
      <c r="F32" s="39" t="s">
        <v>510</v>
      </c>
      <c r="G32" s="39" t="s">
        <v>511</v>
      </c>
      <c r="H32" s="39" t="s">
        <v>553</v>
      </c>
      <c r="I32" s="39" t="s">
        <v>492</v>
      </c>
      <c r="J32" s="161" t="s">
        <v>513</v>
      </c>
      <c r="K32" s="39" t="s">
        <v>15</v>
      </c>
      <c r="L32" s="39"/>
      <c r="M32" s="31"/>
      <c r="N32" s="31"/>
      <c r="O32" s="31"/>
      <c r="P32" s="60"/>
      <c r="S32" s="30"/>
      <c r="AG32" s="60"/>
    </row>
    <row r="33" spans="2:33">
      <c r="B33" s="30"/>
      <c r="C33" s="31"/>
      <c r="D33" s="139">
        <v>44743</v>
      </c>
      <c r="E33" s="90" t="s">
        <v>514</v>
      </c>
      <c r="F33" s="145" t="s">
        <v>515</v>
      </c>
      <c r="G33" s="145" t="s">
        <v>516</v>
      </c>
      <c r="H33" s="145">
        <v>1</v>
      </c>
      <c r="I33" s="90">
        <v>8</v>
      </c>
      <c r="J33" s="162" t="s">
        <v>554</v>
      </c>
      <c r="K33" s="145"/>
      <c r="L33" s="145"/>
      <c r="M33" s="31"/>
      <c r="N33" s="31"/>
      <c r="O33" s="31"/>
      <c r="P33" s="60"/>
      <c r="S33" s="30"/>
      <c r="T33" s="39" t="s">
        <v>249</v>
      </c>
      <c r="U33" s="39" t="s">
        <v>555</v>
      </c>
      <c r="V33" s="39" t="s">
        <v>556</v>
      </c>
      <c r="W33" s="39" t="s">
        <v>194</v>
      </c>
      <c r="X33" s="39"/>
      <c r="Y33" s="39" t="s">
        <v>532</v>
      </c>
      <c r="Z33" s="39"/>
      <c r="AA33" s="49" t="s">
        <v>492</v>
      </c>
      <c r="AB33" s="50"/>
      <c r="AC33" s="49" t="s">
        <v>15</v>
      </c>
      <c r="AD33" s="176"/>
      <c r="AE33" s="50"/>
      <c r="AG33" s="60"/>
    </row>
    <row r="34" spans="2:33">
      <c r="B34" s="30"/>
      <c r="C34" s="31"/>
      <c r="D34" s="139">
        <v>44744</v>
      </c>
      <c r="E34" s="90" t="s">
        <v>517</v>
      </c>
      <c r="F34" s="145" t="s">
        <v>515</v>
      </c>
      <c r="G34" s="145" t="s">
        <v>516</v>
      </c>
      <c r="H34" s="145">
        <v>1</v>
      </c>
      <c r="I34" s="90">
        <v>8</v>
      </c>
      <c r="J34" s="162" t="s">
        <v>554</v>
      </c>
      <c r="K34" s="145"/>
      <c r="L34" s="145"/>
      <c r="M34" s="31"/>
      <c r="N34" s="31"/>
      <c r="O34" s="31"/>
      <c r="P34" s="60"/>
      <c r="S34" s="30"/>
      <c r="T34" s="170"/>
      <c r="U34" s="170" t="s">
        <v>557</v>
      </c>
      <c r="V34" s="172" t="s">
        <v>256</v>
      </c>
      <c r="W34" s="40" t="s">
        <v>537</v>
      </c>
      <c r="X34" s="40"/>
      <c r="Y34" s="40" t="s">
        <v>538</v>
      </c>
      <c r="Z34" s="40"/>
      <c r="AA34" s="51">
        <v>180</v>
      </c>
      <c r="AB34" s="52"/>
      <c r="AC34" s="177"/>
      <c r="AD34" s="178"/>
      <c r="AE34" s="179"/>
      <c r="AG34" s="60"/>
    </row>
    <row r="35" spans="2:33">
      <c r="B35" s="30"/>
      <c r="C35" s="31"/>
      <c r="D35" s="139">
        <v>44745</v>
      </c>
      <c r="E35" s="90" t="s">
        <v>518</v>
      </c>
      <c r="F35" s="145" t="s">
        <v>515</v>
      </c>
      <c r="G35" s="145" t="s">
        <v>516</v>
      </c>
      <c r="H35" s="145">
        <v>1</v>
      </c>
      <c r="I35" s="90">
        <v>8</v>
      </c>
      <c r="J35" s="162" t="s">
        <v>554</v>
      </c>
      <c r="K35" s="145"/>
      <c r="L35" s="145"/>
      <c r="M35" s="31"/>
      <c r="N35" s="31"/>
      <c r="O35" s="31"/>
      <c r="P35" s="60"/>
      <c r="S35" s="30"/>
      <c r="T35" s="170"/>
      <c r="U35" s="170" t="s">
        <v>558</v>
      </c>
      <c r="V35" s="172" t="s">
        <v>259</v>
      </c>
      <c r="W35" s="40" t="s">
        <v>537</v>
      </c>
      <c r="X35" s="40"/>
      <c r="Y35" s="40" t="s">
        <v>538</v>
      </c>
      <c r="Z35" s="40"/>
      <c r="AA35" s="51">
        <v>180</v>
      </c>
      <c r="AB35" s="52"/>
      <c r="AC35" s="177"/>
      <c r="AD35" s="178"/>
      <c r="AE35" s="179"/>
      <c r="AG35" s="60"/>
    </row>
    <row r="36" spans="2:33">
      <c r="B36" s="30"/>
      <c r="C36" s="31"/>
      <c r="D36" s="139">
        <v>44746</v>
      </c>
      <c r="E36" s="90" t="s">
        <v>519</v>
      </c>
      <c r="F36" s="145" t="s">
        <v>515</v>
      </c>
      <c r="G36" s="145" t="s">
        <v>516</v>
      </c>
      <c r="H36" s="145">
        <v>1</v>
      </c>
      <c r="I36" s="90">
        <v>8</v>
      </c>
      <c r="J36" s="162" t="s">
        <v>554</v>
      </c>
      <c r="K36" s="145"/>
      <c r="L36" s="145"/>
      <c r="M36" s="31"/>
      <c r="N36" s="31"/>
      <c r="O36" s="31"/>
      <c r="P36" s="60"/>
      <c r="S36" s="30"/>
      <c r="T36" s="170"/>
      <c r="U36" s="170" t="s">
        <v>559</v>
      </c>
      <c r="V36" s="172" t="s">
        <v>261</v>
      </c>
      <c r="W36" s="40" t="s">
        <v>537</v>
      </c>
      <c r="X36" s="40"/>
      <c r="Y36" s="40" t="s">
        <v>538</v>
      </c>
      <c r="Z36" s="40"/>
      <c r="AA36" s="51">
        <v>180</v>
      </c>
      <c r="AB36" s="52"/>
      <c r="AC36" s="177"/>
      <c r="AD36" s="178"/>
      <c r="AE36" s="179"/>
      <c r="AG36" s="60"/>
    </row>
    <row r="37" spans="2:33">
      <c r="B37" s="30"/>
      <c r="C37" s="31"/>
      <c r="D37" s="139">
        <v>44747</v>
      </c>
      <c r="E37" s="90" t="s">
        <v>520</v>
      </c>
      <c r="F37" s="145" t="s">
        <v>515</v>
      </c>
      <c r="G37" s="145" t="s">
        <v>516</v>
      </c>
      <c r="H37" s="145">
        <v>1</v>
      </c>
      <c r="I37" s="90">
        <v>8</v>
      </c>
      <c r="J37" s="162" t="s">
        <v>554</v>
      </c>
      <c r="K37" s="145"/>
      <c r="L37" s="145"/>
      <c r="M37" s="31"/>
      <c r="N37" s="31"/>
      <c r="O37" s="31"/>
      <c r="P37" s="60"/>
      <c r="S37" s="30"/>
      <c r="T37" s="170"/>
      <c r="U37" s="170" t="s">
        <v>560</v>
      </c>
      <c r="V37" s="172" t="s">
        <v>549</v>
      </c>
      <c r="W37" s="40" t="s">
        <v>537</v>
      </c>
      <c r="X37" s="40"/>
      <c r="Y37" s="40" t="s">
        <v>538</v>
      </c>
      <c r="Z37" s="40"/>
      <c r="AA37" s="51">
        <v>180</v>
      </c>
      <c r="AB37" s="52"/>
      <c r="AC37" s="177"/>
      <c r="AD37" s="178"/>
      <c r="AE37" s="179"/>
      <c r="AG37" s="60"/>
    </row>
    <row r="38" spans="2:33">
      <c r="B38" s="30"/>
      <c r="C38" s="31"/>
      <c r="D38" s="148">
        <v>44748</v>
      </c>
      <c r="E38" s="39" t="s">
        <v>521</v>
      </c>
      <c r="F38" s="156"/>
      <c r="G38" s="156"/>
      <c r="H38" s="156"/>
      <c r="I38" s="156"/>
      <c r="J38" s="163" t="s">
        <v>561</v>
      </c>
      <c r="K38" s="164"/>
      <c r="L38" s="165"/>
      <c r="M38" s="31"/>
      <c r="N38" s="31"/>
      <c r="O38" s="31"/>
      <c r="P38" s="60"/>
      <c r="S38" s="30"/>
      <c r="T38" s="170"/>
      <c r="U38" s="170" t="s">
        <v>562</v>
      </c>
      <c r="V38" s="172" t="s">
        <v>563</v>
      </c>
      <c r="W38" s="40" t="s">
        <v>564</v>
      </c>
      <c r="X38" s="40"/>
      <c r="Y38" s="40" t="s">
        <v>538</v>
      </c>
      <c r="Z38" s="40"/>
      <c r="AA38" s="51">
        <v>180</v>
      </c>
      <c r="AB38" s="52"/>
      <c r="AC38" s="177"/>
      <c r="AD38" s="178"/>
      <c r="AE38" s="179"/>
      <c r="AG38" s="60"/>
    </row>
    <row r="39" spans="2:33">
      <c r="B39" s="30"/>
      <c r="C39" s="31"/>
      <c r="D39" s="148">
        <v>44749</v>
      </c>
      <c r="E39" s="39" t="s">
        <v>522</v>
      </c>
      <c r="F39" s="156"/>
      <c r="G39" s="156"/>
      <c r="H39" s="156"/>
      <c r="I39" s="156"/>
      <c r="J39" s="163" t="s">
        <v>561</v>
      </c>
      <c r="K39" s="164"/>
      <c r="L39" s="165"/>
      <c r="M39" s="31"/>
      <c r="N39" s="31"/>
      <c r="O39" s="31"/>
      <c r="P39" s="60"/>
      <c r="S39" s="30"/>
      <c r="T39" s="170"/>
      <c r="U39" s="170" t="s">
        <v>565</v>
      </c>
      <c r="V39" s="172" t="s">
        <v>566</v>
      </c>
      <c r="W39" s="40" t="s">
        <v>564</v>
      </c>
      <c r="X39" s="40"/>
      <c r="Y39" s="40" t="s">
        <v>538</v>
      </c>
      <c r="Z39" s="40"/>
      <c r="AA39" s="51">
        <v>180</v>
      </c>
      <c r="AB39" s="52"/>
      <c r="AC39" s="177"/>
      <c r="AD39" s="178"/>
      <c r="AE39" s="179"/>
      <c r="AG39" s="60"/>
    </row>
    <row r="40" spans="2:33">
      <c r="B40" s="30"/>
      <c r="C40" s="31"/>
      <c r="D40" s="139">
        <v>44750</v>
      </c>
      <c r="E40" s="90" t="s">
        <v>514</v>
      </c>
      <c r="F40" s="145" t="s">
        <v>515</v>
      </c>
      <c r="G40" s="145" t="s">
        <v>516</v>
      </c>
      <c r="H40" s="145">
        <v>1</v>
      </c>
      <c r="I40" s="90">
        <v>8</v>
      </c>
      <c r="J40" s="162" t="s">
        <v>554</v>
      </c>
      <c r="K40" s="145"/>
      <c r="L40" s="145"/>
      <c r="M40" s="31"/>
      <c r="N40" s="31"/>
      <c r="O40" s="31"/>
      <c r="P40" s="60"/>
      <c r="S40" s="30"/>
      <c r="T40" s="170"/>
      <c r="U40" s="170" t="s">
        <v>567</v>
      </c>
      <c r="V40" s="172" t="s">
        <v>568</v>
      </c>
      <c r="W40" s="40" t="s">
        <v>564</v>
      </c>
      <c r="X40" s="40"/>
      <c r="Y40" s="40" t="s">
        <v>538</v>
      </c>
      <c r="Z40" s="40"/>
      <c r="AA40" s="51">
        <v>180</v>
      </c>
      <c r="AB40" s="52"/>
      <c r="AC40" s="177"/>
      <c r="AD40" s="178"/>
      <c r="AE40" s="179"/>
      <c r="AG40" s="60"/>
    </row>
    <row r="41" spans="2:33">
      <c r="B41" s="30"/>
      <c r="C41" s="31"/>
      <c r="D41" s="139">
        <v>44751</v>
      </c>
      <c r="E41" s="90" t="s">
        <v>517</v>
      </c>
      <c r="F41" s="145" t="s">
        <v>515</v>
      </c>
      <c r="G41" s="145" t="s">
        <v>516</v>
      </c>
      <c r="H41" s="145">
        <v>1</v>
      </c>
      <c r="I41" s="90">
        <v>8</v>
      </c>
      <c r="J41" s="162" t="s">
        <v>554</v>
      </c>
      <c r="K41" s="145"/>
      <c r="L41" s="145"/>
      <c r="M41" s="31"/>
      <c r="N41" s="31"/>
      <c r="O41" s="31"/>
      <c r="P41" s="60"/>
      <c r="S41" s="30"/>
      <c r="T41" s="170"/>
      <c r="U41" s="170" t="s">
        <v>569</v>
      </c>
      <c r="V41" s="172" t="s">
        <v>570</v>
      </c>
      <c r="W41" s="40" t="s">
        <v>564</v>
      </c>
      <c r="X41" s="40"/>
      <c r="Y41" s="40" t="s">
        <v>571</v>
      </c>
      <c r="Z41" s="40"/>
      <c r="AA41" s="51">
        <v>180</v>
      </c>
      <c r="AB41" s="52"/>
      <c r="AC41" s="177"/>
      <c r="AD41" s="178"/>
      <c r="AE41" s="179"/>
      <c r="AG41" s="60"/>
    </row>
    <row r="42" spans="2:33">
      <c r="B42" s="30"/>
      <c r="C42" s="31"/>
      <c r="D42" s="139">
        <v>44752</v>
      </c>
      <c r="E42" s="90" t="s">
        <v>518</v>
      </c>
      <c r="F42" s="145" t="s">
        <v>515</v>
      </c>
      <c r="G42" s="145" t="s">
        <v>516</v>
      </c>
      <c r="H42" s="145">
        <v>1</v>
      </c>
      <c r="I42" s="90">
        <v>8</v>
      </c>
      <c r="J42" s="162" t="s">
        <v>554</v>
      </c>
      <c r="K42" s="145"/>
      <c r="L42" s="145"/>
      <c r="M42" s="31"/>
      <c r="N42" s="31"/>
      <c r="O42" s="31"/>
      <c r="P42" s="60"/>
      <c r="S42" s="30"/>
      <c r="T42" s="170"/>
      <c r="U42" s="170" t="s">
        <v>572</v>
      </c>
      <c r="V42" s="172" t="s">
        <v>573</v>
      </c>
      <c r="W42" s="40" t="s">
        <v>564</v>
      </c>
      <c r="X42" s="40"/>
      <c r="Y42" s="40" t="s">
        <v>571</v>
      </c>
      <c r="Z42" s="40"/>
      <c r="AA42" s="51">
        <v>180</v>
      </c>
      <c r="AB42" s="52"/>
      <c r="AC42" s="177"/>
      <c r="AD42" s="178"/>
      <c r="AE42" s="179"/>
      <c r="AG42" s="60"/>
    </row>
    <row r="43" spans="2:33">
      <c r="B43" s="30"/>
      <c r="C43" s="31"/>
      <c r="D43" s="139">
        <v>44753</v>
      </c>
      <c r="E43" s="90" t="s">
        <v>519</v>
      </c>
      <c r="F43" s="145" t="s">
        <v>515</v>
      </c>
      <c r="G43" s="145" t="s">
        <v>516</v>
      </c>
      <c r="H43" s="145">
        <v>1</v>
      </c>
      <c r="I43" s="90">
        <v>8</v>
      </c>
      <c r="J43" s="162" t="s">
        <v>554</v>
      </c>
      <c r="K43" s="145"/>
      <c r="L43" s="145"/>
      <c r="M43" s="31"/>
      <c r="N43" s="31"/>
      <c r="O43" s="31"/>
      <c r="P43" s="60"/>
      <c r="S43" s="30"/>
      <c r="T43" s="170"/>
      <c r="U43" s="170" t="s">
        <v>574</v>
      </c>
      <c r="V43" s="172" t="s">
        <v>575</v>
      </c>
      <c r="W43" s="40" t="s">
        <v>564</v>
      </c>
      <c r="X43" s="40"/>
      <c r="Y43" s="40" t="s">
        <v>571</v>
      </c>
      <c r="Z43" s="40"/>
      <c r="AA43" s="51">
        <v>180</v>
      </c>
      <c r="AB43" s="52"/>
      <c r="AC43" s="177"/>
      <c r="AD43" s="178"/>
      <c r="AE43" s="179"/>
      <c r="AG43" s="60"/>
    </row>
    <row r="44" spans="2:33">
      <c r="B44" s="30"/>
      <c r="C44" s="31"/>
      <c r="D44" s="139">
        <v>44754</v>
      </c>
      <c r="E44" s="90" t="s">
        <v>520</v>
      </c>
      <c r="F44" s="145" t="s">
        <v>515</v>
      </c>
      <c r="G44" s="145" t="s">
        <v>516</v>
      </c>
      <c r="H44" s="145">
        <v>1</v>
      </c>
      <c r="I44" s="90">
        <v>8</v>
      </c>
      <c r="J44" s="162" t="s">
        <v>554</v>
      </c>
      <c r="K44" s="145"/>
      <c r="L44" s="145"/>
      <c r="M44" s="31"/>
      <c r="N44" s="31"/>
      <c r="O44" s="31"/>
      <c r="P44" s="60"/>
      <c r="S44" s="30"/>
      <c r="T44" s="170"/>
      <c r="U44" s="170" t="s">
        <v>576</v>
      </c>
      <c r="V44" s="172" t="s">
        <v>577</v>
      </c>
      <c r="W44" s="40" t="s">
        <v>578</v>
      </c>
      <c r="X44" s="40"/>
      <c r="Y44" s="40" t="s">
        <v>571</v>
      </c>
      <c r="Z44" s="40"/>
      <c r="AA44" s="51">
        <v>180</v>
      </c>
      <c r="AB44" s="52"/>
      <c r="AC44" s="177"/>
      <c r="AD44" s="178"/>
      <c r="AE44" s="179"/>
      <c r="AG44" s="60"/>
    </row>
    <row r="45" spans="2:33">
      <c r="B45" s="30"/>
      <c r="C45" s="31"/>
      <c r="D45" s="148">
        <v>44755</v>
      </c>
      <c r="E45" s="39" t="s">
        <v>521</v>
      </c>
      <c r="F45" s="156"/>
      <c r="G45" s="156"/>
      <c r="H45" s="156"/>
      <c r="I45" s="156"/>
      <c r="J45" s="163" t="s">
        <v>561</v>
      </c>
      <c r="K45" s="164"/>
      <c r="L45" s="165"/>
      <c r="M45" s="31"/>
      <c r="N45" s="31"/>
      <c r="O45" s="31"/>
      <c r="P45" s="60"/>
      <c r="S45" s="30"/>
      <c r="T45" s="170"/>
      <c r="U45" s="170" t="s">
        <v>579</v>
      </c>
      <c r="V45" s="172" t="s">
        <v>580</v>
      </c>
      <c r="W45" s="40" t="s">
        <v>578</v>
      </c>
      <c r="X45" s="40"/>
      <c r="Y45" s="40" t="s">
        <v>571</v>
      </c>
      <c r="Z45" s="40"/>
      <c r="AA45" s="51">
        <v>180</v>
      </c>
      <c r="AB45" s="52"/>
      <c r="AC45" s="177"/>
      <c r="AD45" s="178"/>
      <c r="AE45" s="179"/>
      <c r="AG45" s="60"/>
    </row>
    <row r="46" spans="2:33">
      <c r="B46" s="30"/>
      <c r="C46" s="31"/>
      <c r="D46" s="148">
        <v>44756</v>
      </c>
      <c r="E46" s="39" t="s">
        <v>522</v>
      </c>
      <c r="F46" s="156"/>
      <c r="G46" s="156"/>
      <c r="H46" s="156"/>
      <c r="I46" s="156"/>
      <c r="J46" s="163" t="s">
        <v>561</v>
      </c>
      <c r="K46" s="164"/>
      <c r="L46" s="165"/>
      <c r="M46" s="31"/>
      <c r="N46" s="31"/>
      <c r="O46" s="31"/>
      <c r="P46" s="60"/>
      <c r="S46" s="30"/>
      <c r="T46" s="170"/>
      <c r="U46" s="170" t="s">
        <v>581</v>
      </c>
      <c r="V46" s="172" t="s">
        <v>582</v>
      </c>
      <c r="W46" s="40" t="s">
        <v>578</v>
      </c>
      <c r="X46" s="40"/>
      <c r="Y46" s="40" t="s">
        <v>571</v>
      </c>
      <c r="Z46" s="40"/>
      <c r="AA46" s="51">
        <v>180</v>
      </c>
      <c r="AB46" s="52"/>
      <c r="AC46" s="177"/>
      <c r="AD46" s="178"/>
      <c r="AE46" s="179"/>
      <c r="AG46" s="60"/>
    </row>
    <row r="47" spans="2:33">
      <c r="B47" s="30"/>
      <c r="C47" s="31"/>
      <c r="D47" s="139">
        <v>44757</v>
      </c>
      <c r="E47" s="90" t="s">
        <v>514</v>
      </c>
      <c r="F47" s="145" t="s">
        <v>515</v>
      </c>
      <c r="G47" s="145" t="s">
        <v>516</v>
      </c>
      <c r="H47" s="145">
        <v>1</v>
      </c>
      <c r="I47" s="90">
        <v>8</v>
      </c>
      <c r="J47" s="162" t="s">
        <v>554</v>
      </c>
      <c r="K47" s="145"/>
      <c r="L47" s="145"/>
      <c r="M47" s="31"/>
      <c r="N47" s="31"/>
      <c r="O47" s="31"/>
      <c r="P47" s="60"/>
      <c r="S47" s="30"/>
      <c r="T47" s="170"/>
      <c r="U47" s="170" t="s">
        <v>583</v>
      </c>
      <c r="V47" s="172" t="s">
        <v>584</v>
      </c>
      <c r="W47" s="40" t="s">
        <v>578</v>
      </c>
      <c r="X47" s="40"/>
      <c r="Y47" s="40" t="s">
        <v>571</v>
      </c>
      <c r="Z47" s="40"/>
      <c r="AA47" s="51">
        <v>180</v>
      </c>
      <c r="AB47" s="52"/>
      <c r="AC47" s="177"/>
      <c r="AD47" s="178"/>
      <c r="AE47" s="179"/>
      <c r="AG47" s="60"/>
    </row>
    <row r="48" spans="2:33">
      <c r="B48" s="30"/>
      <c r="C48" s="31"/>
      <c r="D48" s="139">
        <v>44758</v>
      </c>
      <c r="E48" s="90" t="s">
        <v>517</v>
      </c>
      <c r="F48" s="145" t="s">
        <v>515</v>
      </c>
      <c r="G48" s="145" t="s">
        <v>516</v>
      </c>
      <c r="H48" s="145">
        <v>1</v>
      </c>
      <c r="I48" s="90">
        <v>8</v>
      </c>
      <c r="J48" s="162" t="s">
        <v>554</v>
      </c>
      <c r="K48" s="145"/>
      <c r="L48" s="145"/>
      <c r="M48" s="31"/>
      <c r="N48" s="31"/>
      <c r="O48" s="31"/>
      <c r="P48" s="60"/>
      <c r="S48" s="30"/>
      <c r="T48" s="170"/>
      <c r="U48" s="170" t="s">
        <v>585</v>
      </c>
      <c r="V48" s="172" t="s">
        <v>586</v>
      </c>
      <c r="W48" s="40" t="s">
        <v>578</v>
      </c>
      <c r="X48" s="40"/>
      <c r="Y48" s="40" t="s">
        <v>571</v>
      </c>
      <c r="Z48" s="40"/>
      <c r="AA48" s="51">
        <v>180</v>
      </c>
      <c r="AB48" s="52"/>
      <c r="AC48" s="177"/>
      <c r="AD48" s="178"/>
      <c r="AE48" s="179"/>
      <c r="AG48" s="60"/>
    </row>
    <row r="49" spans="2:33">
      <c r="B49" s="30"/>
      <c r="C49" s="31"/>
      <c r="D49" s="139">
        <v>44759</v>
      </c>
      <c r="E49" s="90" t="s">
        <v>518</v>
      </c>
      <c r="F49" s="145" t="s">
        <v>515</v>
      </c>
      <c r="G49" s="145" t="s">
        <v>516</v>
      </c>
      <c r="H49" s="145">
        <v>1</v>
      </c>
      <c r="I49" s="90">
        <v>8</v>
      </c>
      <c r="J49" s="162" t="s">
        <v>554</v>
      </c>
      <c r="K49" s="145"/>
      <c r="L49" s="145"/>
      <c r="M49" s="31"/>
      <c r="N49" s="31"/>
      <c r="O49" s="31"/>
      <c r="P49" s="60"/>
      <c r="S49" s="30"/>
      <c r="T49" s="170"/>
      <c r="U49" s="170" t="s">
        <v>587</v>
      </c>
      <c r="V49" s="172" t="s">
        <v>588</v>
      </c>
      <c r="W49" s="40" t="s">
        <v>578</v>
      </c>
      <c r="X49" s="40"/>
      <c r="Y49" s="40" t="s">
        <v>571</v>
      </c>
      <c r="Z49" s="40"/>
      <c r="AA49" s="51">
        <v>180</v>
      </c>
      <c r="AB49" s="52"/>
      <c r="AC49" s="177"/>
      <c r="AD49" s="178"/>
      <c r="AE49" s="179"/>
      <c r="AG49" s="60"/>
    </row>
    <row r="50" spans="2:33">
      <c r="B50" s="30"/>
      <c r="C50" s="31"/>
      <c r="D50" s="139">
        <v>44760</v>
      </c>
      <c r="E50" s="90" t="s">
        <v>519</v>
      </c>
      <c r="F50" s="145" t="s">
        <v>515</v>
      </c>
      <c r="G50" s="145" t="s">
        <v>516</v>
      </c>
      <c r="H50" s="145">
        <v>1</v>
      </c>
      <c r="I50" s="90">
        <v>8</v>
      </c>
      <c r="J50" s="162" t="s">
        <v>554</v>
      </c>
      <c r="K50" s="145"/>
      <c r="L50" s="145"/>
      <c r="M50" s="31"/>
      <c r="N50" s="31"/>
      <c r="O50" s="31"/>
      <c r="P50" s="60"/>
      <c r="S50" s="30"/>
      <c r="T50" s="170"/>
      <c r="U50" s="170" t="s">
        <v>589</v>
      </c>
      <c r="V50" s="172" t="s">
        <v>590</v>
      </c>
      <c r="W50" s="40" t="s">
        <v>578</v>
      </c>
      <c r="X50" s="40"/>
      <c r="Y50" s="40" t="s">
        <v>591</v>
      </c>
      <c r="Z50" s="40"/>
      <c r="AA50" s="51">
        <v>180</v>
      </c>
      <c r="AB50" s="52"/>
      <c r="AC50" s="177"/>
      <c r="AD50" s="178"/>
      <c r="AE50" s="179"/>
      <c r="AG50" s="60"/>
    </row>
    <row r="51" spans="2:33">
      <c r="B51" s="30"/>
      <c r="C51" s="31"/>
      <c r="D51" s="139">
        <v>44761</v>
      </c>
      <c r="E51" s="90" t="s">
        <v>520</v>
      </c>
      <c r="F51" s="145" t="s">
        <v>515</v>
      </c>
      <c r="G51" s="145" t="s">
        <v>516</v>
      </c>
      <c r="H51" s="145">
        <v>1</v>
      </c>
      <c r="I51" s="90">
        <v>8</v>
      </c>
      <c r="J51" s="162" t="s">
        <v>554</v>
      </c>
      <c r="K51" s="145"/>
      <c r="L51" s="145"/>
      <c r="M51" s="31"/>
      <c r="N51" s="31"/>
      <c r="O51" s="31"/>
      <c r="P51" s="60"/>
      <c r="S51" s="30"/>
      <c r="T51" s="170"/>
      <c r="U51" s="170" t="s">
        <v>592</v>
      </c>
      <c r="V51" s="172" t="s">
        <v>593</v>
      </c>
      <c r="W51" s="40" t="s">
        <v>578</v>
      </c>
      <c r="X51" s="40"/>
      <c r="Y51" s="40" t="s">
        <v>591</v>
      </c>
      <c r="Z51" s="40"/>
      <c r="AA51" s="51">
        <v>180</v>
      </c>
      <c r="AB51" s="52"/>
      <c r="AC51" s="177"/>
      <c r="AD51" s="178"/>
      <c r="AE51" s="179"/>
      <c r="AG51" s="60"/>
    </row>
    <row r="52" spans="2:33">
      <c r="B52" s="30"/>
      <c r="C52" s="31"/>
      <c r="D52" s="148">
        <v>44762</v>
      </c>
      <c r="E52" s="39" t="s">
        <v>521</v>
      </c>
      <c r="F52" s="156"/>
      <c r="G52" s="156"/>
      <c r="H52" s="156"/>
      <c r="I52" s="156"/>
      <c r="J52" s="163" t="s">
        <v>561</v>
      </c>
      <c r="K52" s="164"/>
      <c r="L52" s="165"/>
      <c r="M52" s="31"/>
      <c r="N52" s="31"/>
      <c r="O52" s="31"/>
      <c r="P52" s="60"/>
      <c r="S52" s="30"/>
      <c r="T52" s="170"/>
      <c r="U52" s="170" t="s">
        <v>594</v>
      </c>
      <c r="V52" s="172" t="s">
        <v>595</v>
      </c>
      <c r="W52" s="40" t="s">
        <v>578</v>
      </c>
      <c r="X52" s="40"/>
      <c r="Y52" s="40" t="s">
        <v>591</v>
      </c>
      <c r="Z52" s="40"/>
      <c r="AA52" s="51">
        <v>180</v>
      </c>
      <c r="AB52" s="52"/>
      <c r="AC52" s="177"/>
      <c r="AD52" s="178"/>
      <c r="AE52" s="179"/>
      <c r="AG52" s="60"/>
    </row>
    <row r="53" spans="2:33">
      <c r="B53" s="30"/>
      <c r="C53" s="31"/>
      <c r="D53" s="148">
        <v>44763</v>
      </c>
      <c r="E53" s="39" t="s">
        <v>522</v>
      </c>
      <c r="F53" s="156"/>
      <c r="G53" s="156"/>
      <c r="H53" s="156"/>
      <c r="I53" s="156"/>
      <c r="J53" s="163" t="s">
        <v>561</v>
      </c>
      <c r="K53" s="164"/>
      <c r="L53" s="165"/>
      <c r="M53" s="31"/>
      <c r="N53" s="31"/>
      <c r="O53" s="31"/>
      <c r="P53" s="60"/>
      <c r="S53" s="30"/>
      <c r="T53" s="170"/>
      <c r="U53" s="170" t="s">
        <v>596</v>
      </c>
      <c r="V53" s="172" t="s">
        <v>597</v>
      </c>
      <c r="W53" s="40" t="s">
        <v>578</v>
      </c>
      <c r="X53" s="40"/>
      <c r="Y53" s="40" t="s">
        <v>591</v>
      </c>
      <c r="Z53" s="40"/>
      <c r="AA53" s="51">
        <v>180</v>
      </c>
      <c r="AB53" s="52"/>
      <c r="AC53" s="177"/>
      <c r="AD53" s="178"/>
      <c r="AE53" s="179"/>
      <c r="AF53" s="31"/>
      <c r="AG53" s="60"/>
    </row>
    <row r="54" spans="2:33">
      <c r="B54" s="30"/>
      <c r="C54" s="31"/>
      <c r="D54" s="139">
        <v>44764</v>
      </c>
      <c r="E54" s="90" t="s">
        <v>514</v>
      </c>
      <c r="F54" s="145" t="s">
        <v>515</v>
      </c>
      <c r="G54" s="145" t="s">
        <v>516</v>
      </c>
      <c r="H54" s="145">
        <v>1</v>
      </c>
      <c r="I54" s="90">
        <v>8</v>
      </c>
      <c r="J54" s="162" t="s">
        <v>554</v>
      </c>
      <c r="K54" s="145"/>
      <c r="L54" s="145"/>
      <c r="M54" s="31"/>
      <c r="N54" s="31"/>
      <c r="O54" s="31"/>
      <c r="P54" s="60"/>
      <c r="S54" s="30"/>
      <c r="T54" s="31"/>
      <c r="U54" s="31"/>
      <c r="V54" s="31"/>
      <c r="W54" s="31"/>
      <c r="X54" s="31"/>
      <c r="Y54" s="31"/>
      <c r="Z54" s="31"/>
      <c r="AA54" s="31"/>
      <c r="AB54" s="31"/>
      <c r="AC54" s="31"/>
      <c r="AD54" s="31"/>
      <c r="AE54" s="31"/>
      <c r="AF54" s="31"/>
      <c r="AG54" s="60"/>
    </row>
    <row r="55" spans="2:33">
      <c r="B55" s="30"/>
      <c r="C55" s="31"/>
      <c r="D55" s="139">
        <v>44765</v>
      </c>
      <c r="E55" s="90" t="s">
        <v>517</v>
      </c>
      <c r="F55" s="145" t="s">
        <v>515</v>
      </c>
      <c r="G55" s="145" t="s">
        <v>516</v>
      </c>
      <c r="H55" s="145">
        <v>1</v>
      </c>
      <c r="I55" s="90">
        <v>8</v>
      </c>
      <c r="J55" s="162" t="s">
        <v>554</v>
      </c>
      <c r="K55" s="145"/>
      <c r="L55" s="145"/>
      <c r="M55" s="31"/>
      <c r="N55" s="31"/>
      <c r="O55" s="31"/>
      <c r="P55" s="60"/>
      <c r="S55" s="30"/>
      <c r="T55" s="31"/>
      <c r="U55" s="31"/>
      <c r="V55" s="31"/>
      <c r="W55" s="31"/>
      <c r="X55" s="31"/>
      <c r="Y55" s="31"/>
      <c r="Z55" s="31"/>
      <c r="AA55" s="31"/>
      <c r="AB55" s="31"/>
      <c r="AC55" s="31"/>
      <c r="AD55" s="31"/>
      <c r="AE55" s="31"/>
      <c r="AF55" s="31"/>
      <c r="AG55" s="60"/>
    </row>
    <row r="56" spans="2:33">
      <c r="B56" s="30"/>
      <c r="C56" s="31"/>
      <c r="D56" s="139">
        <v>44766</v>
      </c>
      <c r="E56" s="90" t="s">
        <v>518</v>
      </c>
      <c r="F56" s="145" t="s">
        <v>515</v>
      </c>
      <c r="G56" s="145" t="s">
        <v>516</v>
      </c>
      <c r="H56" s="145">
        <v>1</v>
      </c>
      <c r="I56" s="90">
        <v>8</v>
      </c>
      <c r="J56" s="162" t="s">
        <v>554</v>
      </c>
      <c r="K56" s="145"/>
      <c r="L56" s="145"/>
      <c r="M56" s="31"/>
      <c r="N56" s="31"/>
      <c r="O56" s="31"/>
      <c r="P56" s="60"/>
      <c r="S56" s="30"/>
      <c r="T56" s="31"/>
      <c r="U56" s="31"/>
      <c r="V56" s="31"/>
      <c r="W56" s="31"/>
      <c r="X56" s="31"/>
      <c r="Y56" s="31"/>
      <c r="Z56" s="31"/>
      <c r="AA56" s="31"/>
      <c r="AB56" s="31"/>
      <c r="AC56" s="31"/>
      <c r="AD56" s="31"/>
      <c r="AE56" s="31"/>
      <c r="AF56" s="31"/>
      <c r="AG56" s="60"/>
    </row>
    <row r="57" spans="2:33">
      <c r="B57" s="30"/>
      <c r="C57" s="31"/>
      <c r="D57" s="139">
        <v>44767</v>
      </c>
      <c r="E57" s="90" t="s">
        <v>519</v>
      </c>
      <c r="F57" s="145" t="s">
        <v>515</v>
      </c>
      <c r="G57" s="145" t="s">
        <v>516</v>
      </c>
      <c r="H57" s="145">
        <v>1</v>
      </c>
      <c r="I57" s="90">
        <v>8</v>
      </c>
      <c r="J57" s="162" t="s">
        <v>554</v>
      </c>
      <c r="K57" s="145"/>
      <c r="L57" s="145"/>
      <c r="M57" s="31"/>
      <c r="N57" s="31"/>
      <c r="O57" s="31"/>
      <c r="P57" s="60"/>
      <c r="S57" s="30"/>
      <c r="T57" s="31"/>
      <c r="U57" s="31"/>
      <c r="V57" s="31"/>
      <c r="W57" s="31"/>
      <c r="X57" s="31"/>
      <c r="Y57" s="31"/>
      <c r="Z57" s="31"/>
      <c r="AA57" s="31"/>
      <c r="AB57" s="31"/>
      <c r="AC57" s="31"/>
      <c r="AD57" s="31"/>
      <c r="AE57" s="31"/>
      <c r="AF57" s="31"/>
      <c r="AG57" s="60"/>
    </row>
    <row r="58" spans="2:33">
      <c r="B58" s="30"/>
      <c r="C58" s="31"/>
      <c r="D58" s="139">
        <v>44768</v>
      </c>
      <c r="E58" s="90" t="s">
        <v>520</v>
      </c>
      <c r="F58" s="145" t="s">
        <v>515</v>
      </c>
      <c r="G58" s="145" t="s">
        <v>516</v>
      </c>
      <c r="H58" s="145">
        <v>1</v>
      </c>
      <c r="I58" s="90">
        <v>8</v>
      </c>
      <c r="J58" s="162" t="s">
        <v>554</v>
      </c>
      <c r="K58" s="145"/>
      <c r="L58" s="145"/>
      <c r="M58" s="31"/>
      <c r="N58" s="31"/>
      <c r="O58" s="31"/>
      <c r="P58" s="60"/>
      <c r="S58" s="30"/>
      <c r="T58" s="31"/>
      <c r="U58" s="31"/>
      <c r="V58" s="31"/>
      <c r="W58" s="31"/>
      <c r="X58" s="31"/>
      <c r="Y58" s="31"/>
      <c r="Z58" s="31"/>
      <c r="AA58" s="31"/>
      <c r="AB58" s="31"/>
      <c r="AC58" s="31"/>
      <c r="AD58" s="31"/>
      <c r="AE58" s="31"/>
      <c r="AF58" s="31"/>
      <c r="AG58" s="60"/>
    </row>
    <row r="59" spans="2:33">
      <c r="B59" s="30"/>
      <c r="C59" s="31"/>
      <c r="D59" s="148">
        <v>44769</v>
      </c>
      <c r="E59" s="39" t="s">
        <v>521</v>
      </c>
      <c r="F59" s="156"/>
      <c r="G59" s="156"/>
      <c r="H59" s="156"/>
      <c r="I59" s="156"/>
      <c r="J59" s="163" t="s">
        <v>561</v>
      </c>
      <c r="K59" s="164"/>
      <c r="L59" s="165"/>
      <c r="M59" s="31"/>
      <c r="N59" s="31"/>
      <c r="O59" s="31"/>
      <c r="P59" s="60"/>
      <c r="S59" s="30"/>
      <c r="T59" s="31"/>
      <c r="U59" s="31"/>
      <c r="V59" s="31"/>
      <c r="W59" s="31"/>
      <c r="X59" s="31"/>
      <c r="Y59" s="31"/>
      <c r="Z59" s="31"/>
      <c r="AA59" s="31"/>
      <c r="AB59" s="31"/>
      <c r="AC59" s="31"/>
      <c r="AD59" s="31"/>
      <c r="AE59" s="31"/>
      <c r="AF59" s="31"/>
      <c r="AG59" s="60"/>
    </row>
    <row r="60" spans="2:33">
      <c r="B60" s="30"/>
      <c r="C60" s="31"/>
      <c r="D60" s="148">
        <v>44770</v>
      </c>
      <c r="E60" s="39" t="s">
        <v>522</v>
      </c>
      <c r="F60" s="156"/>
      <c r="G60" s="156"/>
      <c r="H60" s="156"/>
      <c r="I60" s="156"/>
      <c r="J60" s="163" t="s">
        <v>561</v>
      </c>
      <c r="K60" s="164"/>
      <c r="L60" s="165"/>
      <c r="M60" s="31"/>
      <c r="N60" s="31"/>
      <c r="O60" s="31"/>
      <c r="P60" s="60"/>
      <c r="S60" s="30"/>
      <c r="T60" s="31"/>
      <c r="U60" s="31"/>
      <c r="V60" s="31"/>
      <c r="W60" s="31"/>
      <c r="X60" s="31"/>
      <c r="Y60" s="31"/>
      <c r="Z60" s="31"/>
      <c r="AA60" s="31"/>
      <c r="AB60" s="31"/>
      <c r="AC60" s="31"/>
      <c r="AD60" s="31"/>
      <c r="AE60" s="31"/>
      <c r="AF60" s="31"/>
      <c r="AG60" s="60"/>
    </row>
    <row r="61" spans="2:33">
      <c r="B61" s="30"/>
      <c r="C61" s="31"/>
      <c r="D61" s="139">
        <v>44771</v>
      </c>
      <c r="E61" s="90" t="s">
        <v>514</v>
      </c>
      <c r="F61" s="145" t="s">
        <v>515</v>
      </c>
      <c r="G61" s="145" t="s">
        <v>516</v>
      </c>
      <c r="H61" s="145">
        <v>1</v>
      </c>
      <c r="I61" s="90">
        <v>8</v>
      </c>
      <c r="J61" s="162" t="s">
        <v>554</v>
      </c>
      <c r="K61" s="145"/>
      <c r="L61" s="145"/>
      <c r="M61" s="31"/>
      <c r="N61" s="31"/>
      <c r="O61" s="31"/>
      <c r="P61" s="60"/>
      <c r="S61" s="30"/>
      <c r="T61" s="31"/>
      <c r="U61" s="31"/>
      <c r="V61" s="31"/>
      <c r="W61" s="31"/>
      <c r="X61" s="31"/>
      <c r="Y61" s="31"/>
      <c r="Z61" s="31"/>
      <c r="AA61" s="31"/>
      <c r="AB61" s="31"/>
      <c r="AC61" s="31"/>
      <c r="AD61" s="31"/>
      <c r="AE61" s="31"/>
      <c r="AF61" s="31"/>
      <c r="AG61" s="60"/>
    </row>
    <row r="62" spans="2:33">
      <c r="B62" s="30"/>
      <c r="C62" s="31"/>
      <c r="D62" s="139">
        <v>44772</v>
      </c>
      <c r="E62" s="90" t="s">
        <v>517</v>
      </c>
      <c r="F62" s="145" t="s">
        <v>515</v>
      </c>
      <c r="G62" s="145" t="s">
        <v>516</v>
      </c>
      <c r="H62" s="145">
        <v>1</v>
      </c>
      <c r="I62" s="90">
        <v>8</v>
      </c>
      <c r="J62" s="162" t="s">
        <v>554</v>
      </c>
      <c r="K62" s="145"/>
      <c r="L62" s="145"/>
      <c r="M62" s="31"/>
      <c r="N62" s="31"/>
      <c r="O62" s="31"/>
      <c r="P62" s="60"/>
      <c r="S62" s="30"/>
      <c r="T62" s="31"/>
      <c r="U62" s="31"/>
      <c r="V62" s="31"/>
      <c r="W62" s="31"/>
      <c r="X62" s="31"/>
      <c r="Y62" s="31"/>
      <c r="Z62" s="31"/>
      <c r="AA62" s="31"/>
      <c r="AB62" s="31"/>
      <c r="AC62" s="31"/>
      <c r="AD62" s="31"/>
      <c r="AE62" s="31"/>
      <c r="AF62" s="31"/>
      <c r="AG62" s="60"/>
    </row>
    <row r="63" spans="2:33">
      <c r="B63" s="30"/>
      <c r="C63" s="31"/>
      <c r="D63" s="139">
        <v>44773</v>
      </c>
      <c r="E63" s="90" t="s">
        <v>518</v>
      </c>
      <c r="F63" s="145" t="s">
        <v>515</v>
      </c>
      <c r="G63" s="145" t="s">
        <v>516</v>
      </c>
      <c r="H63" s="145">
        <v>1</v>
      </c>
      <c r="I63" s="90">
        <v>8</v>
      </c>
      <c r="J63" s="162" t="s">
        <v>554</v>
      </c>
      <c r="K63" s="145"/>
      <c r="L63" s="145"/>
      <c r="M63" s="31"/>
      <c r="N63" s="31"/>
      <c r="O63" s="31"/>
      <c r="P63" s="60"/>
      <c r="S63" s="30"/>
      <c r="T63" s="31"/>
      <c r="U63" s="31"/>
      <c r="V63" s="31"/>
      <c r="W63" s="31"/>
      <c r="X63" s="31"/>
      <c r="Y63" s="31"/>
      <c r="Z63" s="31"/>
      <c r="AA63" s="31"/>
      <c r="AB63" s="31"/>
      <c r="AC63" s="31"/>
      <c r="AD63" s="31"/>
      <c r="AE63" s="31"/>
      <c r="AF63" s="31"/>
      <c r="AG63" s="60"/>
    </row>
    <row r="64" spans="2:33">
      <c r="B64" s="30"/>
      <c r="C64" s="31"/>
      <c r="D64" s="149" t="s">
        <v>492</v>
      </c>
      <c r="E64" s="157"/>
      <c r="F64" s="157"/>
      <c r="G64" s="157"/>
      <c r="H64" s="157"/>
      <c r="I64" s="166">
        <v>184</v>
      </c>
      <c r="J64" s="35"/>
      <c r="K64" s="145"/>
      <c r="L64" s="145"/>
      <c r="M64" s="31"/>
      <c r="N64" s="31"/>
      <c r="O64" s="31"/>
      <c r="P64" s="60"/>
      <c r="S64" s="30"/>
      <c r="T64" s="31"/>
      <c r="U64" s="31"/>
      <c r="V64" s="31"/>
      <c r="W64" s="31"/>
      <c r="X64" s="31"/>
      <c r="Y64" s="31"/>
      <c r="Z64" s="31"/>
      <c r="AA64" s="31"/>
      <c r="AB64" s="31"/>
      <c r="AC64" s="31"/>
      <c r="AD64" s="31"/>
      <c r="AE64" s="31"/>
      <c r="AF64" s="31"/>
      <c r="AG64" s="60"/>
    </row>
    <row r="65" spans="2:33">
      <c r="B65" s="32"/>
      <c r="C65" s="33"/>
      <c r="D65" s="33"/>
      <c r="E65" s="33"/>
      <c r="F65" s="33"/>
      <c r="G65" s="33"/>
      <c r="H65" s="33"/>
      <c r="I65" s="33"/>
      <c r="J65" s="33"/>
      <c r="K65" s="33"/>
      <c r="L65" s="33"/>
      <c r="M65" s="33"/>
      <c r="N65" s="33"/>
      <c r="O65" s="33"/>
      <c r="P65" s="61"/>
      <c r="S65" s="32"/>
      <c r="T65" s="33"/>
      <c r="U65" s="33"/>
      <c r="V65" s="33"/>
      <c r="W65" s="33"/>
      <c r="X65" s="33"/>
      <c r="Y65" s="33"/>
      <c r="Z65" s="33"/>
      <c r="AA65" s="33"/>
      <c r="AB65" s="33"/>
      <c r="AC65" s="33"/>
      <c r="AD65" s="33"/>
      <c r="AE65" s="33"/>
      <c r="AF65" s="33"/>
      <c r="AG65" s="61"/>
    </row>
  </sheetData>
  <mergeCells count="137">
    <mergeCell ref="E14:F14"/>
    <mergeCell ref="G14:H14"/>
    <mergeCell ref="M14:N14"/>
    <mergeCell ref="V14:W14"/>
    <mergeCell ref="X14:Y14"/>
    <mergeCell ref="G15:H15"/>
    <mergeCell ref="M15:N15"/>
    <mergeCell ref="G16:H16"/>
    <mergeCell ref="M16:N16"/>
    <mergeCell ref="G17:H17"/>
    <mergeCell ref="M17:N17"/>
    <mergeCell ref="G18:H18"/>
    <mergeCell ref="M18:N18"/>
    <mergeCell ref="G20:K20"/>
    <mergeCell ref="W20:AA20"/>
    <mergeCell ref="K32:L32"/>
    <mergeCell ref="K33:L33"/>
    <mergeCell ref="W33:X33"/>
    <mergeCell ref="Y33:Z33"/>
    <mergeCell ref="AA33:AB33"/>
    <mergeCell ref="AC33:AE33"/>
    <mergeCell ref="K34:L34"/>
    <mergeCell ref="W34:X34"/>
    <mergeCell ref="Y34:Z34"/>
    <mergeCell ref="AA34:AB34"/>
    <mergeCell ref="AC34:AE34"/>
    <mergeCell ref="K35:L35"/>
    <mergeCell ref="W35:X35"/>
    <mergeCell ref="Y35:Z35"/>
    <mergeCell ref="AA35:AB35"/>
    <mergeCell ref="AC35:AE35"/>
    <mergeCell ref="K36:L36"/>
    <mergeCell ref="W36:X36"/>
    <mergeCell ref="Y36:Z36"/>
    <mergeCell ref="AA36:AB36"/>
    <mergeCell ref="AC36:AE36"/>
    <mergeCell ref="K37:L37"/>
    <mergeCell ref="W37:X37"/>
    <mergeCell ref="Y37:Z37"/>
    <mergeCell ref="AA37:AB37"/>
    <mergeCell ref="AC37:AE37"/>
    <mergeCell ref="K38:L38"/>
    <mergeCell ref="W38:X38"/>
    <mergeCell ref="Y38:Z38"/>
    <mergeCell ref="AA38:AB38"/>
    <mergeCell ref="AC38:AE38"/>
    <mergeCell ref="K39:L39"/>
    <mergeCell ref="W39:X39"/>
    <mergeCell ref="Y39:Z39"/>
    <mergeCell ref="AA39:AB39"/>
    <mergeCell ref="AC39:AE39"/>
    <mergeCell ref="K40:L40"/>
    <mergeCell ref="W40:X40"/>
    <mergeCell ref="Y40:Z40"/>
    <mergeCell ref="AA40:AB40"/>
    <mergeCell ref="AC40:AE40"/>
    <mergeCell ref="K41:L41"/>
    <mergeCell ref="W41:X41"/>
    <mergeCell ref="Y41:Z41"/>
    <mergeCell ref="AA41:AB41"/>
    <mergeCell ref="AC41:AE41"/>
    <mergeCell ref="K42:L42"/>
    <mergeCell ref="W42:X42"/>
    <mergeCell ref="Y42:Z42"/>
    <mergeCell ref="AA42:AB42"/>
    <mergeCell ref="AC42:AE42"/>
    <mergeCell ref="K43:L43"/>
    <mergeCell ref="W43:X43"/>
    <mergeCell ref="Y43:Z43"/>
    <mergeCell ref="AA43:AB43"/>
    <mergeCell ref="AC43:AE43"/>
    <mergeCell ref="K44:L44"/>
    <mergeCell ref="W44:X44"/>
    <mergeCell ref="Y44:Z44"/>
    <mergeCell ref="AA44:AB44"/>
    <mergeCell ref="AC44:AE44"/>
    <mergeCell ref="K45:L45"/>
    <mergeCell ref="W45:X45"/>
    <mergeCell ref="Y45:Z45"/>
    <mergeCell ref="AA45:AB45"/>
    <mergeCell ref="AC45:AE45"/>
    <mergeCell ref="K46:L46"/>
    <mergeCell ref="W46:X46"/>
    <mergeCell ref="Y46:Z46"/>
    <mergeCell ref="AA46:AB46"/>
    <mergeCell ref="AC46:AE46"/>
    <mergeCell ref="K47:L47"/>
    <mergeCell ref="W47:X47"/>
    <mergeCell ref="Y47:Z47"/>
    <mergeCell ref="AA47:AB47"/>
    <mergeCell ref="AC47:AE47"/>
    <mergeCell ref="K48:L48"/>
    <mergeCell ref="W48:X48"/>
    <mergeCell ref="Y48:Z48"/>
    <mergeCell ref="AA48:AB48"/>
    <mergeCell ref="AC48:AE48"/>
    <mergeCell ref="K49:L49"/>
    <mergeCell ref="W49:X49"/>
    <mergeCell ref="Y49:Z49"/>
    <mergeCell ref="AA49:AB49"/>
    <mergeCell ref="AC49:AE49"/>
    <mergeCell ref="K50:L50"/>
    <mergeCell ref="W50:X50"/>
    <mergeCell ref="Y50:Z50"/>
    <mergeCell ref="AA50:AB50"/>
    <mergeCell ref="AC50:AE50"/>
    <mergeCell ref="K51:L51"/>
    <mergeCell ref="W51:X51"/>
    <mergeCell ref="Y51:Z51"/>
    <mergeCell ref="AA51:AB51"/>
    <mergeCell ref="AC51:AE51"/>
    <mergeCell ref="K52:L52"/>
    <mergeCell ref="W52:X52"/>
    <mergeCell ref="Y52:Z52"/>
    <mergeCell ref="AA52:AB52"/>
    <mergeCell ref="AC52:AE52"/>
    <mergeCell ref="K53:L53"/>
    <mergeCell ref="W53:X53"/>
    <mergeCell ref="Y53:Z53"/>
    <mergeCell ref="AA53:AB53"/>
    <mergeCell ref="AC53:AE53"/>
    <mergeCell ref="K54:L54"/>
    <mergeCell ref="K55:L55"/>
    <mergeCell ref="K56:L56"/>
    <mergeCell ref="K57:L57"/>
    <mergeCell ref="K58:L58"/>
    <mergeCell ref="K59:L59"/>
    <mergeCell ref="K60:L60"/>
    <mergeCell ref="K61:L61"/>
    <mergeCell ref="K62:L62"/>
    <mergeCell ref="K63:L63"/>
    <mergeCell ref="D64:H64"/>
    <mergeCell ref="K64:L64"/>
    <mergeCell ref="B3:P4"/>
    <mergeCell ref="B24:P25"/>
    <mergeCell ref="S3:AG4"/>
    <mergeCell ref="S24:AG25"/>
  </mergeCells>
  <pageMargins left="0.7" right="0.7" top="0.75" bottom="0.75" header="0.3" footer="0.3"/>
  <pageSetup paperSize="9" orientation="portrait"/>
  <headerFooter/>
  <drawing r:id="rId1"/>
  <legacyDrawing r:id="rId2"/>
  <controls>
    <mc:AlternateContent xmlns:mc="http://schemas.openxmlformats.org/markup-compatibility/2006">
      <mc:Choice Requires="x14">
        <control shapeId="11269" r:id="rId3">
          <controlPr defaultSize="0" r:id="rId4">
            <anchor moveWithCells="1">
              <from>
                <xdr:col>2</xdr:col>
                <xdr:colOff>76200</xdr:colOff>
                <xdr:row>14</xdr:row>
                <xdr:rowOff>38100</xdr:rowOff>
              </from>
              <to>
                <xdr:col>2</xdr:col>
                <xdr:colOff>238125</xdr:colOff>
                <xdr:row>15</xdr:row>
                <xdr:rowOff>33020</xdr:rowOff>
              </to>
            </anchor>
          </controlPr>
        </control>
      </mc:Choice>
      <mc:Fallback>
        <control shapeId="11269" r:id="rId3"/>
      </mc:Fallback>
    </mc:AlternateContent>
    <mc:AlternateContent xmlns:mc="http://schemas.openxmlformats.org/markup-compatibility/2006">
      <mc:Choice Requires="x14">
        <control shapeId="11270" r:id="rId5">
          <controlPr defaultSize="0" r:id="rId6">
            <anchor moveWithCells="1">
              <from>
                <xdr:col>2</xdr:col>
                <xdr:colOff>76200</xdr:colOff>
                <xdr:row>15</xdr:row>
                <xdr:rowOff>38100</xdr:rowOff>
              </from>
              <to>
                <xdr:col>2</xdr:col>
                <xdr:colOff>238125</xdr:colOff>
                <xdr:row>16</xdr:row>
                <xdr:rowOff>33020</xdr:rowOff>
              </to>
            </anchor>
          </controlPr>
        </control>
      </mc:Choice>
      <mc:Fallback>
        <control shapeId="11270" r:id="rId5"/>
      </mc:Fallback>
    </mc:AlternateContent>
    <mc:AlternateContent xmlns:mc="http://schemas.openxmlformats.org/markup-compatibility/2006">
      <mc:Choice Requires="x14">
        <control shapeId="11271" r:id="rId7">
          <controlPr defaultSize="0" r:id="rId8">
            <anchor moveWithCells="1">
              <from>
                <xdr:col>2</xdr:col>
                <xdr:colOff>76200</xdr:colOff>
                <xdr:row>16</xdr:row>
                <xdr:rowOff>38100</xdr:rowOff>
              </from>
              <to>
                <xdr:col>2</xdr:col>
                <xdr:colOff>238125</xdr:colOff>
                <xdr:row>17</xdr:row>
                <xdr:rowOff>33020</xdr:rowOff>
              </to>
            </anchor>
          </controlPr>
        </control>
      </mc:Choice>
      <mc:Fallback>
        <control shapeId="11271" r:id="rId7"/>
      </mc:Fallback>
    </mc:AlternateContent>
    <mc:AlternateContent xmlns:mc="http://schemas.openxmlformats.org/markup-compatibility/2006">
      <mc:Choice Requires="x14">
        <control shapeId="11272" r:id="rId9">
          <controlPr defaultSize="0" r:id="rId10">
            <anchor moveWithCells="1">
              <from>
                <xdr:col>2</xdr:col>
                <xdr:colOff>76200</xdr:colOff>
                <xdr:row>17</xdr:row>
                <xdr:rowOff>38100</xdr:rowOff>
              </from>
              <to>
                <xdr:col>2</xdr:col>
                <xdr:colOff>238125</xdr:colOff>
                <xdr:row>18</xdr:row>
                <xdr:rowOff>33020</xdr:rowOff>
              </to>
            </anchor>
          </controlPr>
        </control>
      </mc:Choice>
      <mc:Fallback>
        <control shapeId="11272" r:id="rId9"/>
      </mc:Fallback>
    </mc:AlternateContent>
    <mc:AlternateContent xmlns:mc="http://schemas.openxmlformats.org/markup-compatibility/2006">
      <mc:Choice Requires="x14">
        <control shapeId="11273" r:id="rId11">
          <controlPr defaultSize="0" r:id="rId12">
            <anchor moveWithCells="1">
              <from>
                <xdr:col>19</xdr:col>
                <xdr:colOff>76200</xdr:colOff>
                <xdr:row>14</xdr:row>
                <xdr:rowOff>38100</xdr:rowOff>
              </from>
              <to>
                <xdr:col>19</xdr:col>
                <xdr:colOff>238125</xdr:colOff>
                <xdr:row>15</xdr:row>
                <xdr:rowOff>33020</xdr:rowOff>
              </to>
            </anchor>
          </controlPr>
        </control>
      </mc:Choice>
      <mc:Fallback>
        <control shapeId="11273" r:id="rId11"/>
      </mc:Fallback>
    </mc:AlternateContent>
    <mc:AlternateContent xmlns:mc="http://schemas.openxmlformats.org/markup-compatibility/2006">
      <mc:Choice Requires="x14">
        <control shapeId="11274" r:id="rId13">
          <controlPr defaultSize="0" r:id="rId14">
            <anchor moveWithCells="1">
              <from>
                <xdr:col>19</xdr:col>
                <xdr:colOff>76200</xdr:colOff>
                <xdr:row>15</xdr:row>
                <xdr:rowOff>38100</xdr:rowOff>
              </from>
              <to>
                <xdr:col>19</xdr:col>
                <xdr:colOff>238125</xdr:colOff>
                <xdr:row>16</xdr:row>
                <xdr:rowOff>33020</xdr:rowOff>
              </to>
            </anchor>
          </controlPr>
        </control>
      </mc:Choice>
      <mc:Fallback>
        <control shapeId="11274" r:id="rId13"/>
      </mc:Fallback>
    </mc:AlternateContent>
    <mc:AlternateContent xmlns:mc="http://schemas.openxmlformats.org/markup-compatibility/2006">
      <mc:Choice Requires="x14">
        <control shapeId="11275" r:id="rId15">
          <controlPr defaultSize="0" r:id="rId16">
            <anchor moveWithCells="1">
              <from>
                <xdr:col>19</xdr:col>
                <xdr:colOff>76200</xdr:colOff>
                <xdr:row>16</xdr:row>
                <xdr:rowOff>38100</xdr:rowOff>
              </from>
              <to>
                <xdr:col>19</xdr:col>
                <xdr:colOff>238125</xdr:colOff>
                <xdr:row>17</xdr:row>
                <xdr:rowOff>33020</xdr:rowOff>
              </to>
            </anchor>
          </controlPr>
        </control>
      </mc:Choice>
      <mc:Fallback>
        <control shapeId="11275" r:id="rId15"/>
      </mc:Fallback>
    </mc:AlternateContent>
    <mc:AlternateContent xmlns:mc="http://schemas.openxmlformats.org/markup-compatibility/2006">
      <mc:Choice Requires="x14">
        <control shapeId="11276" r:id="rId17">
          <controlPr defaultSize="0" r:id="rId18">
            <anchor moveWithCells="1">
              <from>
                <xdr:col>19</xdr:col>
                <xdr:colOff>76200</xdr:colOff>
                <xdr:row>17</xdr:row>
                <xdr:rowOff>38100</xdr:rowOff>
              </from>
              <to>
                <xdr:col>19</xdr:col>
                <xdr:colOff>238125</xdr:colOff>
                <xdr:row>18</xdr:row>
                <xdr:rowOff>33020</xdr:rowOff>
              </to>
            </anchor>
          </controlPr>
        </control>
      </mc:Choice>
      <mc:Fallback>
        <control shapeId="11276" r:id="rId17"/>
      </mc:Fallback>
    </mc:AlternateContent>
    <mc:AlternateContent xmlns:mc="http://schemas.openxmlformats.org/markup-compatibility/2006">
      <mc:Choice Requires="x14">
        <control shapeId="11277" r:id="rId19">
          <controlPr defaultSize="0" r:id="rId20">
            <anchor moveWithCells="1">
              <from>
                <xdr:col>19</xdr:col>
                <xdr:colOff>95250</xdr:colOff>
                <xdr:row>33</xdr:row>
                <xdr:rowOff>76200</xdr:rowOff>
              </from>
              <to>
                <xdr:col>19</xdr:col>
                <xdr:colOff>257175</xdr:colOff>
                <xdr:row>34</xdr:row>
                <xdr:rowOff>71120</xdr:rowOff>
              </to>
            </anchor>
          </controlPr>
        </control>
      </mc:Choice>
      <mc:Fallback>
        <control shapeId="11277" r:id="rId19"/>
      </mc:Fallback>
    </mc:AlternateContent>
    <mc:AlternateContent xmlns:mc="http://schemas.openxmlformats.org/markup-compatibility/2006">
      <mc:Choice Requires="x14">
        <control shapeId="11278" r:id="rId21">
          <controlPr defaultSize="0" r:id="rId22">
            <anchor moveWithCells="1">
              <from>
                <xdr:col>19</xdr:col>
                <xdr:colOff>95250</xdr:colOff>
                <xdr:row>34</xdr:row>
                <xdr:rowOff>76200</xdr:rowOff>
              </from>
              <to>
                <xdr:col>19</xdr:col>
                <xdr:colOff>257175</xdr:colOff>
                <xdr:row>35</xdr:row>
                <xdr:rowOff>71120</xdr:rowOff>
              </to>
            </anchor>
          </controlPr>
        </control>
      </mc:Choice>
      <mc:Fallback>
        <control shapeId="11278" r:id="rId21"/>
      </mc:Fallback>
    </mc:AlternateContent>
    <mc:AlternateContent xmlns:mc="http://schemas.openxmlformats.org/markup-compatibility/2006">
      <mc:Choice Requires="x14">
        <control shapeId="11279" r:id="rId23">
          <controlPr defaultSize="0" r:id="rId24">
            <anchor moveWithCells="1">
              <from>
                <xdr:col>19</xdr:col>
                <xdr:colOff>95250</xdr:colOff>
                <xdr:row>35</xdr:row>
                <xdr:rowOff>76200</xdr:rowOff>
              </from>
              <to>
                <xdr:col>19</xdr:col>
                <xdr:colOff>257175</xdr:colOff>
                <xdr:row>36</xdr:row>
                <xdr:rowOff>71120</xdr:rowOff>
              </to>
            </anchor>
          </controlPr>
        </control>
      </mc:Choice>
      <mc:Fallback>
        <control shapeId="11279" r:id="rId23"/>
      </mc:Fallback>
    </mc:AlternateContent>
    <mc:AlternateContent xmlns:mc="http://schemas.openxmlformats.org/markup-compatibility/2006">
      <mc:Choice Requires="x14">
        <control shapeId="11280" r:id="rId25">
          <controlPr defaultSize="0" r:id="rId26">
            <anchor moveWithCells="1">
              <from>
                <xdr:col>19</xdr:col>
                <xdr:colOff>95250</xdr:colOff>
                <xdr:row>36</xdr:row>
                <xdr:rowOff>76200</xdr:rowOff>
              </from>
              <to>
                <xdr:col>19</xdr:col>
                <xdr:colOff>257175</xdr:colOff>
                <xdr:row>37</xdr:row>
                <xdr:rowOff>71120</xdr:rowOff>
              </to>
            </anchor>
          </controlPr>
        </control>
      </mc:Choice>
      <mc:Fallback>
        <control shapeId="11280" r:id="rId25"/>
      </mc:Fallback>
    </mc:AlternateContent>
    <mc:AlternateContent xmlns:mc="http://schemas.openxmlformats.org/markup-compatibility/2006">
      <mc:Choice Requires="x14">
        <control shapeId="11281" r:id="rId27">
          <controlPr defaultSize="0" r:id="rId28">
            <anchor moveWithCells="1">
              <from>
                <xdr:col>19</xdr:col>
                <xdr:colOff>95250</xdr:colOff>
                <xdr:row>37</xdr:row>
                <xdr:rowOff>76200</xdr:rowOff>
              </from>
              <to>
                <xdr:col>19</xdr:col>
                <xdr:colOff>257175</xdr:colOff>
                <xdr:row>38</xdr:row>
                <xdr:rowOff>71120</xdr:rowOff>
              </to>
            </anchor>
          </controlPr>
        </control>
      </mc:Choice>
      <mc:Fallback>
        <control shapeId="11281" r:id="rId27"/>
      </mc:Fallback>
    </mc:AlternateContent>
    <mc:AlternateContent xmlns:mc="http://schemas.openxmlformats.org/markup-compatibility/2006">
      <mc:Choice Requires="x14">
        <control shapeId="11282" r:id="rId29">
          <controlPr defaultSize="0" r:id="rId30">
            <anchor moveWithCells="1">
              <from>
                <xdr:col>19</xdr:col>
                <xdr:colOff>95250</xdr:colOff>
                <xdr:row>38</xdr:row>
                <xdr:rowOff>76200</xdr:rowOff>
              </from>
              <to>
                <xdr:col>19</xdr:col>
                <xdr:colOff>257175</xdr:colOff>
                <xdr:row>39</xdr:row>
                <xdr:rowOff>71120</xdr:rowOff>
              </to>
            </anchor>
          </controlPr>
        </control>
      </mc:Choice>
      <mc:Fallback>
        <control shapeId="11282" r:id="rId29"/>
      </mc:Fallback>
    </mc:AlternateContent>
    <mc:AlternateContent xmlns:mc="http://schemas.openxmlformats.org/markup-compatibility/2006">
      <mc:Choice Requires="x14">
        <control shapeId="11283" r:id="rId31">
          <controlPr defaultSize="0" r:id="rId32">
            <anchor moveWithCells="1">
              <from>
                <xdr:col>19</xdr:col>
                <xdr:colOff>95250</xdr:colOff>
                <xdr:row>39</xdr:row>
                <xdr:rowOff>76200</xdr:rowOff>
              </from>
              <to>
                <xdr:col>19</xdr:col>
                <xdr:colOff>257175</xdr:colOff>
                <xdr:row>40</xdr:row>
                <xdr:rowOff>71120</xdr:rowOff>
              </to>
            </anchor>
          </controlPr>
        </control>
      </mc:Choice>
      <mc:Fallback>
        <control shapeId="11283" r:id="rId31"/>
      </mc:Fallback>
    </mc:AlternateContent>
    <mc:AlternateContent xmlns:mc="http://schemas.openxmlformats.org/markup-compatibility/2006">
      <mc:Choice Requires="x14">
        <control shapeId="11284" r:id="rId33">
          <controlPr defaultSize="0" r:id="rId34">
            <anchor moveWithCells="1">
              <from>
                <xdr:col>19</xdr:col>
                <xdr:colOff>95250</xdr:colOff>
                <xdr:row>40</xdr:row>
                <xdr:rowOff>76200</xdr:rowOff>
              </from>
              <to>
                <xdr:col>19</xdr:col>
                <xdr:colOff>257175</xdr:colOff>
                <xdr:row>41</xdr:row>
                <xdr:rowOff>71120</xdr:rowOff>
              </to>
            </anchor>
          </controlPr>
        </control>
      </mc:Choice>
      <mc:Fallback>
        <control shapeId="11284" r:id="rId33"/>
      </mc:Fallback>
    </mc:AlternateContent>
    <mc:AlternateContent xmlns:mc="http://schemas.openxmlformats.org/markup-compatibility/2006">
      <mc:Choice Requires="x14">
        <control shapeId="11285" r:id="rId35">
          <controlPr defaultSize="0" r:id="rId36">
            <anchor moveWithCells="1">
              <from>
                <xdr:col>19</xdr:col>
                <xdr:colOff>95250</xdr:colOff>
                <xdr:row>41</xdr:row>
                <xdr:rowOff>76200</xdr:rowOff>
              </from>
              <to>
                <xdr:col>19</xdr:col>
                <xdr:colOff>257175</xdr:colOff>
                <xdr:row>42</xdr:row>
                <xdr:rowOff>71120</xdr:rowOff>
              </to>
            </anchor>
          </controlPr>
        </control>
      </mc:Choice>
      <mc:Fallback>
        <control shapeId="11285" r:id="rId35"/>
      </mc:Fallback>
    </mc:AlternateContent>
    <mc:AlternateContent xmlns:mc="http://schemas.openxmlformats.org/markup-compatibility/2006">
      <mc:Choice Requires="x14">
        <control shapeId="11286" r:id="rId37">
          <controlPr defaultSize="0" r:id="rId38">
            <anchor moveWithCells="1">
              <from>
                <xdr:col>19</xdr:col>
                <xdr:colOff>95250</xdr:colOff>
                <xdr:row>42</xdr:row>
                <xdr:rowOff>76200</xdr:rowOff>
              </from>
              <to>
                <xdr:col>19</xdr:col>
                <xdr:colOff>257175</xdr:colOff>
                <xdr:row>43</xdr:row>
                <xdr:rowOff>71120</xdr:rowOff>
              </to>
            </anchor>
          </controlPr>
        </control>
      </mc:Choice>
      <mc:Fallback>
        <control shapeId="11286" r:id="rId37"/>
      </mc:Fallback>
    </mc:AlternateContent>
    <mc:AlternateContent xmlns:mc="http://schemas.openxmlformats.org/markup-compatibility/2006">
      <mc:Choice Requires="x14">
        <control shapeId="11287" r:id="rId39">
          <controlPr defaultSize="0" r:id="rId40">
            <anchor moveWithCells="1">
              <from>
                <xdr:col>19</xdr:col>
                <xdr:colOff>95250</xdr:colOff>
                <xdr:row>43</xdr:row>
                <xdr:rowOff>76200</xdr:rowOff>
              </from>
              <to>
                <xdr:col>19</xdr:col>
                <xdr:colOff>257175</xdr:colOff>
                <xdr:row>44</xdr:row>
                <xdr:rowOff>71120</xdr:rowOff>
              </to>
            </anchor>
          </controlPr>
        </control>
      </mc:Choice>
      <mc:Fallback>
        <control shapeId="11287" r:id="rId39"/>
      </mc:Fallback>
    </mc:AlternateContent>
    <mc:AlternateContent xmlns:mc="http://schemas.openxmlformats.org/markup-compatibility/2006">
      <mc:Choice Requires="x14">
        <control shapeId="11288" r:id="rId41">
          <controlPr defaultSize="0" r:id="rId42">
            <anchor moveWithCells="1">
              <from>
                <xdr:col>19</xdr:col>
                <xdr:colOff>95250</xdr:colOff>
                <xdr:row>44</xdr:row>
                <xdr:rowOff>76200</xdr:rowOff>
              </from>
              <to>
                <xdr:col>19</xdr:col>
                <xdr:colOff>257175</xdr:colOff>
                <xdr:row>45</xdr:row>
                <xdr:rowOff>71120</xdr:rowOff>
              </to>
            </anchor>
          </controlPr>
        </control>
      </mc:Choice>
      <mc:Fallback>
        <control shapeId="11288" r:id="rId41"/>
      </mc:Fallback>
    </mc:AlternateContent>
    <mc:AlternateContent xmlns:mc="http://schemas.openxmlformats.org/markup-compatibility/2006">
      <mc:Choice Requires="x14">
        <control shapeId="11289" r:id="rId43">
          <controlPr defaultSize="0" r:id="rId44">
            <anchor moveWithCells="1">
              <from>
                <xdr:col>19</xdr:col>
                <xdr:colOff>95250</xdr:colOff>
                <xdr:row>45</xdr:row>
                <xdr:rowOff>76200</xdr:rowOff>
              </from>
              <to>
                <xdr:col>19</xdr:col>
                <xdr:colOff>257175</xdr:colOff>
                <xdr:row>46</xdr:row>
                <xdr:rowOff>71120</xdr:rowOff>
              </to>
            </anchor>
          </controlPr>
        </control>
      </mc:Choice>
      <mc:Fallback>
        <control shapeId="11289" r:id="rId43"/>
      </mc:Fallback>
    </mc:AlternateContent>
    <mc:AlternateContent xmlns:mc="http://schemas.openxmlformats.org/markup-compatibility/2006">
      <mc:Choice Requires="x14">
        <control shapeId="11290" r:id="rId45">
          <controlPr defaultSize="0" r:id="rId46">
            <anchor moveWithCells="1">
              <from>
                <xdr:col>19</xdr:col>
                <xdr:colOff>95250</xdr:colOff>
                <xdr:row>46</xdr:row>
                <xdr:rowOff>76200</xdr:rowOff>
              </from>
              <to>
                <xdr:col>19</xdr:col>
                <xdr:colOff>257175</xdr:colOff>
                <xdr:row>47</xdr:row>
                <xdr:rowOff>71120</xdr:rowOff>
              </to>
            </anchor>
          </controlPr>
        </control>
      </mc:Choice>
      <mc:Fallback>
        <control shapeId="11290" r:id="rId45"/>
      </mc:Fallback>
    </mc:AlternateContent>
    <mc:AlternateContent xmlns:mc="http://schemas.openxmlformats.org/markup-compatibility/2006">
      <mc:Choice Requires="x14">
        <control shapeId="11291" r:id="rId47">
          <controlPr defaultSize="0" r:id="rId48">
            <anchor moveWithCells="1">
              <from>
                <xdr:col>19</xdr:col>
                <xdr:colOff>95250</xdr:colOff>
                <xdr:row>47</xdr:row>
                <xdr:rowOff>76200</xdr:rowOff>
              </from>
              <to>
                <xdr:col>19</xdr:col>
                <xdr:colOff>257175</xdr:colOff>
                <xdr:row>48</xdr:row>
                <xdr:rowOff>71120</xdr:rowOff>
              </to>
            </anchor>
          </controlPr>
        </control>
      </mc:Choice>
      <mc:Fallback>
        <control shapeId="11291" r:id="rId47"/>
      </mc:Fallback>
    </mc:AlternateContent>
    <mc:AlternateContent xmlns:mc="http://schemas.openxmlformats.org/markup-compatibility/2006">
      <mc:Choice Requires="x14">
        <control shapeId="11292" r:id="rId49">
          <controlPr defaultSize="0" r:id="rId50">
            <anchor moveWithCells="1">
              <from>
                <xdr:col>19</xdr:col>
                <xdr:colOff>95250</xdr:colOff>
                <xdr:row>48</xdr:row>
                <xdr:rowOff>76200</xdr:rowOff>
              </from>
              <to>
                <xdr:col>19</xdr:col>
                <xdr:colOff>257175</xdr:colOff>
                <xdr:row>49</xdr:row>
                <xdr:rowOff>71120</xdr:rowOff>
              </to>
            </anchor>
          </controlPr>
        </control>
      </mc:Choice>
      <mc:Fallback>
        <control shapeId="11292" r:id="rId49"/>
      </mc:Fallback>
    </mc:AlternateContent>
    <mc:AlternateContent xmlns:mc="http://schemas.openxmlformats.org/markup-compatibility/2006">
      <mc:Choice Requires="x14">
        <control shapeId="11293" r:id="rId51">
          <controlPr defaultSize="0" r:id="rId52">
            <anchor moveWithCells="1">
              <from>
                <xdr:col>19</xdr:col>
                <xdr:colOff>95250</xdr:colOff>
                <xdr:row>49</xdr:row>
                <xdr:rowOff>76200</xdr:rowOff>
              </from>
              <to>
                <xdr:col>19</xdr:col>
                <xdr:colOff>257175</xdr:colOff>
                <xdr:row>50</xdr:row>
                <xdr:rowOff>71120</xdr:rowOff>
              </to>
            </anchor>
          </controlPr>
        </control>
      </mc:Choice>
      <mc:Fallback>
        <control shapeId="11293" r:id="rId51"/>
      </mc:Fallback>
    </mc:AlternateContent>
    <mc:AlternateContent xmlns:mc="http://schemas.openxmlformats.org/markup-compatibility/2006">
      <mc:Choice Requires="x14">
        <control shapeId="11294" r:id="rId53">
          <controlPr defaultSize="0" r:id="rId54">
            <anchor moveWithCells="1">
              <from>
                <xdr:col>19</xdr:col>
                <xdr:colOff>95250</xdr:colOff>
                <xdr:row>50</xdr:row>
                <xdr:rowOff>76200</xdr:rowOff>
              </from>
              <to>
                <xdr:col>19</xdr:col>
                <xdr:colOff>257175</xdr:colOff>
                <xdr:row>51</xdr:row>
                <xdr:rowOff>71120</xdr:rowOff>
              </to>
            </anchor>
          </controlPr>
        </control>
      </mc:Choice>
      <mc:Fallback>
        <control shapeId="11294" r:id="rId53"/>
      </mc:Fallback>
    </mc:AlternateContent>
    <mc:AlternateContent xmlns:mc="http://schemas.openxmlformats.org/markup-compatibility/2006">
      <mc:Choice Requires="x14">
        <control shapeId="11295" r:id="rId55">
          <controlPr defaultSize="0" r:id="rId56">
            <anchor moveWithCells="1">
              <from>
                <xdr:col>19</xdr:col>
                <xdr:colOff>95250</xdr:colOff>
                <xdr:row>51</xdr:row>
                <xdr:rowOff>76200</xdr:rowOff>
              </from>
              <to>
                <xdr:col>19</xdr:col>
                <xdr:colOff>257175</xdr:colOff>
                <xdr:row>52</xdr:row>
                <xdr:rowOff>71120</xdr:rowOff>
              </to>
            </anchor>
          </controlPr>
        </control>
      </mc:Choice>
      <mc:Fallback>
        <control shapeId="11295" r:id="rId55"/>
      </mc:Fallback>
    </mc:AlternateContent>
    <mc:AlternateContent xmlns:mc="http://schemas.openxmlformats.org/markup-compatibility/2006">
      <mc:Choice Requires="x14">
        <control shapeId="11296" r:id="rId57">
          <controlPr defaultSize="0" r:id="rId58">
            <anchor moveWithCells="1">
              <from>
                <xdr:col>19</xdr:col>
                <xdr:colOff>95250</xdr:colOff>
                <xdr:row>52</xdr:row>
                <xdr:rowOff>76200</xdr:rowOff>
              </from>
              <to>
                <xdr:col>19</xdr:col>
                <xdr:colOff>257175</xdr:colOff>
                <xdr:row>53</xdr:row>
                <xdr:rowOff>71120</xdr:rowOff>
              </to>
            </anchor>
          </controlPr>
        </control>
      </mc:Choice>
      <mc:Fallback>
        <control shapeId="11296" r:id="rId57"/>
      </mc:Fallback>
    </mc:AlternateContent>
    <mc:AlternateContent xmlns:mc="http://schemas.openxmlformats.org/markup-compatibility/2006">
      <mc:Choice Requires="x14">
        <control shapeId="11265" r:id="rId59">
          <controlPr defaultSize="0" r:id="rId60">
            <anchor moveWithCells="1">
              <from>
                <xdr:col>0</xdr:col>
                <xdr:colOff>0</xdr:colOff>
                <xdr:row>14</xdr:row>
                <xdr:rowOff>38100</xdr:rowOff>
              </from>
              <to>
                <xdr:col>0</xdr:col>
                <xdr:colOff>161925</xdr:colOff>
                <xdr:row>15</xdr:row>
                <xdr:rowOff>33020</xdr:rowOff>
              </to>
            </anchor>
          </controlPr>
        </control>
      </mc:Choice>
      <mc:Fallback>
        <control shapeId="11265" r:id="rId59"/>
      </mc:Fallback>
    </mc:AlternateContent>
    <mc:AlternateContent xmlns:mc="http://schemas.openxmlformats.org/markup-compatibility/2006">
      <mc:Choice Requires="x14">
        <control shapeId="11266" r:id="rId61">
          <controlPr defaultSize="0" r:id="rId62">
            <anchor moveWithCells="1">
              <from>
                <xdr:col>0</xdr:col>
                <xdr:colOff>0</xdr:colOff>
                <xdr:row>15</xdr:row>
                <xdr:rowOff>38100</xdr:rowOff>
              </from>
              <to>
                <xdr:col>0</xdr:col>
                <xdr:colOff>161925</xdr:colOff>
                <xdr:row>16</xdr:row>
                <xdr:rowOff>33020</xdr:rowOff>
              </to>
            </anchor>
          </controlPr>
        </control>
      </mc:Choice>
      <mc:Fallback>
        <control shapeId="11266" r:id="rId61"/>
      </mc:Fallback>
    </mc:AlternateContent>
    <mc:AlternateContent xmlns:mc="http://schemas.openxmlformats.org/markup-compatibility/2006">
      <mc:Choice Requires="x14">
        <control shapeId="11267" r:id="rId63">
          <controlPr defaultSize="0" r:id="rId64">
            <anchor moveWithCells="1">
              <from>
                <xdr:col>0</xdr:col>
                <xdr:colOff>0</xdr:colOff>
                <xdr:row>16</xdr:row>
                <xdr:rowOff>38100</xdr:rowOff>
              </from>
              <to>
                <xdr:col>0</xdr:col>
                <xdr:colOff>161925</xdr:colOff>
                <xdr:row>17</xdr:row>
                <xdr:rowOff>33020</xdr:rowOff>
              </to>
            </anchor>
          </controlPr>
        </control>
      </mc:Choice>
      <mc:Fallback>
        <control shapeId="11267" r:id="rId63"/>
      </mc:Fallback>
    </mc:AlternateContent>
    <mc:AlternateContent xmlns:mc="http://schemas.openxmlformats.org/markup-compatibility/2006">
      <mc:Choice Requires="x14">
        <control shapeId="11268" r:id="rId65">
          <controlPr defaultSize="0" r:id="rId66">
            <anchor moveWithCells="1">
              <from>
                <xdr:col>0</xdr:col>
                <xdr:colOff>0</xdr:colOff>
                <xdr:row>17</xdr:row>
                <xdr:rowOff>38100</xdr:rowOff>
              </from>
              <to>
                <xdr:col>0</xdr:col>
                <xdr:colOff>161925</xdr:colOff>
                <xdr:row>18</xdr:row>
                <xdr:rowOff>33020</xdr:rowOff>
              </to>
            </anchor>
          </controlPr>
        </control>
      </mc:Choice>
      <mc:Fallback>
        <control shapeId="11268" r:id="rId65"/>
      </mc:Fallback>
    </mc:AlternateContent>
    <mc:AlternateContent xmlns:mc="http://schemas.openxmlformats.org/markup-compatibility/2006">
      <mc:Choice Requires="x14">
        <control shapeId="11297" name="Option Button 33" r:id="rId67">
          <controlPr defaultSize="0">
            <anchor moveWithCells="1">
              <from>
                <xdr:col>25</xdr:col>
                <xdr:colOff>142875</xdr:colOff>
                <xdr:row>4</xdr:row>
                <xdr:rowOff>228600</xdr:rowOff>
              </from>
              <to>
                <xdr:col>25</xdr:col>
                <xdr:colOff>609600</xdr:colOff>
                <xdr:row>6</xdr:row>
                <xdr:rowOff>71120</xdr:rowOff>
              </to>
            </anchor>
          </controlPr>
        </control>
      </mc:Choice>
    </mc:AlternateContent>
    <mc:AlternateContent xmlns:mc="http://schemas.openxmlformats.org/markup-compatibility/2006">
      <mc:Choice Requires="x14">
        <control shapeId="11298" name="Option Button 34" r:id="rId68">
          <controlPr defaultSize="0">
            <anchor moveWithCells="1">
              <from>
                <xdr:col>25</xdr:col>
                <xdr:colOff>752475</xdr:colOff>
                <xdr:row>4</xdr:row>
                <xdr:rowOff>228600</xdr:rowOff>
              </from>
              <to>
                <xdr:col>26</xdr:col>
                <xdr:colOff>447675</xdr:colOff>
                <xdr:row>6</xdr:row>
                <xdr:rowOff>71120</xdr:rowOff>
              </to>
            </anchor>
          </controlPr>
        </control>
      </mc:Choice>
    </mc:AlternateContent>
    <mc:AlternateContent xmlns:mc="http://schemas.openxmlformats.org/markup-compatibility/2006">
      <mc:Choice Requires="x14">
        <control shapeId="11299" name="Option Button 35" r:id="rId69">
          <controlPr defaultSize="0">
            <anchor moveWithCells="1">
              <from>
                <xdr:col>12</xdr:col>
                <xdr:colOff>142875</xdr:colOff>
                <xdr:row>4</xdr:row>
                <xdr:rowOff>228600</xdr:rowOff>
              </from>
              <to>
                <xdr:col>12</xdr:col>
                <xdr:colOff>609600</xdr:colOff>
                <xdr:row>6</xdr:row>
                <xdr:rowOff>71120</xdr:rowOff>
              </to>
            </anchor>
          </controlPr>
        </control>
      </mc:Choice>
    </mc:AlternateContent>
    <mc:AlternateContent xmlns:mc="http://schemas.openxmlformats.org/markup-compatibility/2006">
      <mc:Choice Requires="x14">
        <control shapeId="11300" name="Option Button 36" r:id="rId70">
          <controlPr defaultSize="0">
            <anchor moveWithCells="1">
              <from>
                <xdr:col>12</xdr:col>
                <xdr:colOff>752475</xdr:colOff>
                <xdr:row>4</xdr:row>
                <xdr:rowOff>228600</xdr:rowOff>
              </from>
              <to>
                <xdr:col>13</xdr:col>
                <xdr:colOff>466725</xdr:colOff>
                <xdr:row>6</xdr:row>
                <xdr:rowOff>71120</xdr:rowOff>
              </to>
            </anchor>
          </controlPr>
        </control>
      </mc:Choice>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Q76"/>
  <sheetViews>
    <sheetView showGridLines="0" zoomScale="85" zoomScaleNormal="85" topLeftCell="A13" workbookViewId="0">
      <selection activeCell="V36" sqref="V36"/>
    </sheetView>
  </sheetViews>
  <sheetFormatPr defaultColWidth="9" defaultRowHeight="12.4"/>
  <cols>
    <col min="2" max="2" width="3.5" customWidth="1"/>
    <col min="3" max="3" width="4.125" customWidth="1"/>
    <col min="4" max="4" width="10.25" customWidth="1"/>
    <col min="6" max="6" width="10.5" customWidth="1"/>
    <col min="7" max="7" width="10" customWidth="1"/>
    <col min="9" max="9" width="10.25" customWidth="1"/>
    <col min="11" max="11" width="9.75" customWidth="1"/>
    <col min="13" max="13" width="9.625" customWidth="1"/>
    <col min="15" max="15" width="9.75" customWidth="1"/>
    <col min="16" max="16" width="4.875" customWidth="1"/>
  </cols>
  <sheetData>
    <row r="1" spans="1:1">
      <c r="A1" t="s">
        <v>363</v>
      </c>
    </row>
    <row r="3" spans="2:16">
      <c r="B3" s="24" t="s">
        <v>159</v>
      </c>
      <c r="C3" s="25"/>
      <c r="D3" s="25"/>
      <c r="E3" s="25"/>
      <c r="F3" s="25"/>
      <c r="G3" s="25"/>
      <c r="H3" s="25"/>
      <c r="I3" s="25"/>
      <c r="J3" s="25"/>
      <c r="K3" s="25"/>
      <c r="L3" s="25"/>
      <c r="M3" s="25"/>
      <c r="N3" s="25"/>
      <c r="O3" s="25"/>
      <c r="P3" s="57"/>
    </row>
    <row r="4" spans="2:16">
      <c r="B4" s="26"/>
      <c r="C4" s="27"/>
      <c r="D4" s="27"/>
      <c r="E4" s="27"/>
      <c r="F4" s="27"/>
      <c r="G4" s="27"/>
      <c r="H4" s="27"/>
      <c r="I4" s="27"/>
      <c r="J4" s="27"/>
      <c r="K4" s="27"/>
      <c r="L4" s="27"/>
      <c r="M4" s="27"/>
      <c r="N4" s="27"/>
      <c r="O4" s="27"/>
      <c r="P4" s="58"/>
    </row>
    <row r="5" spans="2:16">
      <c r="B5" s="28"/>
      <c r="C5" s="29"/>
      <c r="D5" s="29"/>
      <c r="E5" s="29"/>
      <c r="F5" s="29"/>
      <c r="G5" s="29"/>
      <c r="H5" s="29"/>
      <c r="I5" s="29"/>
      <c r="J5" s="29"/>
      <c r="K5" s="29"/>
      <c r="L5" s="29"/>
      <c r="M5" s="29"/>
      <c r="N5" s="29"/>
      <c r="O5" s="29"/>
      <c r="P5" s="59"/>
    </row>
    <row r="6" spans="2:16">
      <c r="B6" s="30" t="s">
        <v>267</v>
      </c>
      <c r="C6" s="31"/>
      <c r="D6" s="31"/>
      <c r="E6" s="31"/>
      <c r="F6" s="31"/>
      <c r="G6" s="31"/>
      <c r="H6" s="31" t="s">
        <v>598</v>
      </c>
      <c r="I6" s="31"/>
      <c r="J6" s="31"/>
      <c r="K6" s="31"/>
      <c r="L6" s="31"/>
      <c r="M6" s="31"/>
      <c r="N6" s="31"/>
      <c r="O6" s="31"/>
      <c r="P6" s="60"/>
    </row>
    <row r="7" spans="2:16">
      <c r="B7" s="30"/>
      <c r="C7" s="31"/>
      <c r="D7" s="31"/>
      <c r="E7" s="31"/>
      <c r="F7" s="31"/>
      <c r="G7" s="31"/>
      <c r="H7" s="31"/>
      <c r="I7" s="31"/>
      <c r="J7" s="31"/>
      <c r="K7" s="31"/>
      <c r="L7" s="31"/>
      <c r="M7" s="31"/>
      <c r="N7" s="31"/>
      <c r="O7" s="31"/>
      <c r="P7" s="60"/>
    </row>
    <row r="8" spans="2:16">
      <c r="B8" s="30" t="s">
        <v>365</v>
      </c>
      <c r="C8" s="31"/>
      <c r="D8" s="31"/>
      <c r="E8" s="31"/>
      <c r="F8" s="31"/>
      <c r="G8" s="31"/>
      <c r="H8" s="31" t="s">
        <v>366</v>
      </c>
      <c r="I8" s="31"/>
      <c r="J8" s="31"/>
      <c r="K8" s="31"/>
      <c r="L8" s="31"/>
      <c r="M8" s="31"/>
      <c r="N8" s="31"/>
      <c r="O8" s="31"/>
      <c r="P8" s="60"/>
    </row>
    <row r="9" spans="2:17">
      <c r="B9" s="30"/>
      <c r="C9" s="31"/>
      <c r="D9" s="31"/>
      <c r="E9" s="31"/>
      <c r="F9" s="31"/>
      <c r="G9" s="31"/>
      <c r="H9" s="31"/>
      <c r="I9" s="31"/>
      <c r="J9" s="31"/>
      <c r="K9" s="31"/>
      <c r="L9" s="31"/>
      <c r="M9" s="31"/>
      <c r="N9" s="31"/>
      <c r="O9" s="31"/>
      <c r="P9" s="60"/>
      <c r="Q9" t="s">
        <v>491</v>
      </c>
    </row>
    <row r="10" spans="2:16">
      <c r="B10" s="30"/>
      <c r="C10" s="31"/>
      <c r="D10" s="31"/>
      <c r="E10" s="31"/>
      <c r="F10" s="31"/>
      <c r="G10" s="31"/>
      <c r="H10" s="31"/>
      <c r="I10" s="31"/>
      <c r="J10" s="31"/>
      <c r="K10" s="31"/>
      <c r="L10" s="31"/>
      <c r="M10" s="31"/>
      <c r="N10" s="31"/>
      <c r="O10" s="31"/>
      <c r="P10" s="60"/>
    </row>
    <row r="11" spans="2:16">
      <c r="B11" s="32"/>
      <c r="C11" s="33"/>
      <c r="D11" s="33"/>
      <c r="E11" s="33"/>
      <c r="F11" s="33"/>
      <c r="G11" s="33"/>
      <c r="H11" s="33"/>
      <c r="I11" s="33"/>
      <c r="J11" s="33"/>
      <c r="K11" s="33"/>
      <c r="L11" s="33"/>
      <c r="M11" s="33"/>
      <c r="N11" s="33"/>
      <c r="O11" s="33"/>
      <c r="P11" s="61"/>
    </row>
    <row r="12" spans="2:16">
      <c r="B12" s="30"/>
      <c r="C12" s="31"/>
      <c r="D12" s="31"/>
      <c r="E12" s="31"/>
      <c r="F12" s="31"/>
      <c r="G12" s="31"/>
      <c r="H12" s="31"/>
      <c r="I12" s="31"/>
      <c r="J12" s="31"/>
      <c r="K12" s="31"/>
      <c r="L12" s="31"/>
      <c r="M12" s="31"/>
      <c r="N12" s="31"/>
      <c r="O12" s="31"/>
      <c r="P12" s="60"/>
    </row>
    <row r="13" spans="2:16">
      <c r="B13" s="30"/>
      <c r="C13" s="31"/>
      <c r="D13" s="31"/>
      <c r="E13" s="31"/>
      <c r="F13" s="31"/>
      <c r="G13" s="31"/>
      <c r="H13" s="31"/>
      <c r="I13" s="31"/>
      <c r="J13" s="31"/>
      <c r="K13" s="31"/>
      <c r="L13" s="31"/>
      <c r="M13" s="31"/>
      <c r="N13" s="31"/>
      <c r="O13" s="31"/>
      <c r="P13" s="60"/>
    </row>
    <row r="14" spans="2:16">
      <c r="B14" s="30"/>
      <c r="C14" s="39"/>
      <c r="D14" s="49" t="s">
        <v>272</v>
      </c>
      <c r="E14" s="50"/>
      <c r="F14" s="39" t="s">
        <v>599</v>
      </c>
      <c r="G14" s="50" t="s">
        <v>600</v>
      </c>
      <c r="H14" s="39" t="s">
        <v>388</v>
      </c>
      <c r="I14" s="39" t="s">
        <v>601</v>
      </c>
      <c r="J14" s="39"/>
      <c r="K14" s="39" t="s">
        <v>602</v>
      </c>
      <c r="L14" s="39"/>
      <c r="M14" s="39" t="s">
        <v>603</v>
      </c>
      <c r="N14" s="39"/>
      <c r="O14" s="39" t="s">
        <v>237</v>
      </c>
      <c r="P14" s="60"/>
    </row>
    <row r="15" spans="2:16">
      <c r="B15" s="30"/>
      <c r="C15" s="90"/>
      <c r="D15" s="72" t="s">
        <v>335</v>
      </c>
      <c r="E15" s="131"/>
      <c r="F15" s="143">
        <v>44769</v>
      </c>
      <c r="G15" s="144" t="s">
        <v>396</v>
      </c>
      <c r="H15" s="145">
        <v>1000</v>
      </c>
      <c r="I15" s="145"/>
      <c r="J15" s="145"/>
      <c r="K15" s="145" t="s">
        <v>604</v>
      </c>
      <c r="L15" s="145"/>
      <c r="M15" s="139"/>
      <c r="N15" s="139"/>
      <c r="O15" s="35"/>
      <c r="P15" s="60"/>
    </row>
    <row r="16" spans="2:16">
      <c r="B16" s="30"/>
      <c r="C16" s="90"/>
      <c r="D16" s="72" t="s">
        <v>335</v>
      </c>
      <c r="E16" s="131"/>
      <c r="F16" s="143">
        <v>44770</v>
      </c>
      <c r="G16" s="144" t="s">
        <v>393</v>
      </c>
      <c r="H16" s="145">
        <v>1000</v>
      </c>
      <c r="I16" s="145"/>
      <c r="J16" s="145"/>
      <c r="K16" s="145" t="s">
        <v>605</v>
      </c>
      <c r="L16" s="145"/>
      <c r="M16" s="139"/>
      <c r="N16" s="139"/>
      <c r="O16" s="35"/>
      <c r="P16" s="60"/>
    </row>
    <row r="17" spans="2:16">
      <c r="B17" s="30"/>
      <c r="C17" s="90"/>
      <c r="D17" s="72" t="s">
        <v>335</v>
      </c>
      <c r="E17" s="131"/>
      <c r="F17" s="143">
        <v>44771</v>
      </c>
      <c r="G17" s="144" t="s">
        <v>606</v>
      </c>
      <c r="H17" s="145">
        <v>1000</v>
      </c>
      <c r="I17" s="145"/>
      <c r="J17" s="145"/>
      <c r="K17" s="145" t="s">
        <v>607</v>
      </c>
      <c r="L17" s="145"/>
      <c r="M17" s="139"/>
      <c r="N17" s="139"/>
      <c r="O17" s="35"/>
      <c r="P17" s="60"/>
    </row>
    <row r="18" spans="2:16">
      <c r="B18" s="30"/>
      <c r="C18" s="90"/>
      <c r="D18" s="72" t="s">
        <v>335</v>
      </c>
      <c r="E18" s="131"/>
      <c r="F18" s="143">
        <v>44772</v>
      </c>
      <c r="G18" s="144" t="s">
        <v>608</v>
      </c>
      <c r="H18" s="145">
        <v>1000</v>
      </c>
      <c r="I18" s="145"/>
      <c r="J18" s="145"/>
      <c r="K18" s="145" t="s">
        <v>607</v>
      </c>
      <c r="L18" s="145"/>
      <c r="M18" s="139"/>
      <c r="N18" s="139"/>
      <c r="O18" s="35"/>
      <c r="P18" s="60"/>
    </row>
    <row r="19" spans="2:16">
      <c r="B19" s="30"/>
      <c r="C19" s="31"/>
      <c r="D19" s="31"/>
      <c r="E19" s="31"/>
      <c r="F19" s="31"/>
      <c r="G19" s="31"/>
      <c r="H19" s="31"/>
      <c r="I19" s="31"/>
      <c r="J19" s="31"/>
      <c r="K19" s="31"/>
      <c r="L19" s="31"/>
      <c r="M19" s="31"/>
      <c r="N19" s="31"/>
      <c r="O19" s="31"/>
      <c r="P19" s="60"/>
    </row>
    <row r="20" ht="17" spans="2:16">
      <c r="B20" s="30"/>
      <c r="C20" s="31"/>
      <c r="D20" s="31"/>
      <c r="E20" s="31"/>
      <c r="F20" s="82" t="s">
        <v>203</v>
      </c>
      <c r="G20" s="83"/>
      <c r="H20" s="83"/>
      <c r="I20" s="83"/>
      <c r="J20" s="83"/>
      <c r="K20" s="31"/>
      <c r="L20" s="31"/>
      <c r="M20" s="31"/>
      <c r="N20" s="31"/>
      <c r="O20" s="31"/>
      <c r="P20" s="60"/>
    </row>
    <row r="21" spans="2:16">
      <c r="B21" s="32"/>
      <c r="C21" s="33"/>
      <c r="D21" s="33"/>
      <c r="E21" s="33"/>
      <c r="F21" s="33"/>
      <c r="G21" s="33"/>
      <c r="H21" s="33"/>
      <c r="I21" s="33"/>
      <c r="J21" s="33"/>
      <c r="K21" s="33"/>
      <c r="L21" s="33"/>
      <c r="M21" s="33"/>
      <c r="N21" s="33"/>
      <c r="O21" s="33"/>
      <c r="P21" s="61"/>
    </row>
    <row r="24" spans="2:16">
      <c r="B24" s="24" t="s">
        <v>160</v>
      </c>
      <c r="C24" s="25"/>
      <c r="D24" s="25"/>
      <c r="E24" s="25"/>
      <c r="F24" s="25"/>
      <c r="G24" s="25"/>
      <c r="H24" s="25"/>
      <c r="I24" s="25"/>
      <c r="J24" s="25"/>
      <c r="K24" s="25"/>
      <c r="L24" s="25"/>
      <c r="M24" s="25"/>
      <c r="N24" s="25"/>
      <c r="O24" s="25"/>
      <c r="P24" s="57"/>
    </row>
    <row r="25" spans="2:17">
      <c r="B25" s="26"/>
      <c r="C25" s="27"/>
      <c r="D25" s="27"/>
      <c r="E25" s="27"/>
      <c r="F25" s="27"/>
      <c r="G25" s="27"/>
      <c r="H25" s="27"/>
      <c r="I25" s="27"/>
      <c r="J25" s="27"/>
      <c r="K25" s="27"/>
      <c r="L25" s="27"/>
      <c r="M25" s="27"/>
      <c r="N25" s="27"/>
      <c r="O25" s="27"/>
      <c r="P25" s="58"/>
      <c r="Q25" t="s">
        <v>499</v>
      </c>
    </row>
    <row r="26" spans="2:17">
      <c r="B26" s="28"/>
      <c r="C26" s="29"/>
      <c r="D26" s="29"/>
      <c r="E26" s="29"/>
      <c r="F26" s="29"/>
      <c r="G26" s="29"/>
      <c r="H26" s="29"/>
      <c r="I26" s="29"/>
      <c r="J26" s="29"/>
      <c r="K26" s="29"/>
      <c r="L26" s="29"/>
      <c r="M26" s="29"/>
      <c r="N26" s="29"/>
      <c r="O26" s="29"/>
      <c r="P26" s="59"/>
      <c r="Q26" t="s">
        <v>500</v>
      </c>
    </row>
    <row r="27" spans="2:16">
      <c r="B27" s="30"/>
      <c r="C27" s="129"/>
      <c r="D27" s="31"/>
      <c r="E27" s="31"/>
      <c r="F27" s="31"/>
      <c r="G27" s="31"/>
      <c r="H27" s="31"/>
      <c r="I27" s="31"/>
      <c r="J27" s="31"/>
      <c r="K27" s="31"/>
      <c r="L27" s="31"/>
      <c r="M27" s="31"/>
      <c r="N27" s="31"/>
      <c r="O27" s="31"/>
      <c r="P27" s="60"/>
    </row>
    <row r="28" spans="2:16">
      <c r="B28" s="30"/>
      <c r="C28" s="31" t="s">
        <v>280</v>
      </c>
      <c r="D28" s="31"/>
      <c r="E28" s="31"/>
      <c r="F28" s="31"/>
      <c r="G28" s="31"/>
      <c r="H28" s="31"/>
      <c r="I28" t="s">
        <v>609</v>
      </c>
      <c r="K28" s="31"/>
      <c r="L28" s="31"/>
      <c r="M28" s="31"/>
      <c r="N28" s="31"/>
      <c r="O28" s="31"/>
      <c r="P28" s="60"/>
    </row>
    <row r="29" spans="2:16">
      <c r="B29" s="30"/>
      <c r="C29" s="31"/>
      <c r="D29" s="31"/>
      <c r="E29" s="31"/>
      <c r="F29" s="31"/>
      <c r="G29" s="31"/>
      <c r="H29" s="31"/>
      <c r="N29" s="31"/>
      <c r="O29" s="31"/>
      <c r="P29" s="60"/>
    </row>
    <row r="30" spans="2:16">
      <c r="B30" s="30"/>
      <c r="C30" s="31" t="s">
        <v>610</v>
      </c>
      <c r="D30" s="31"/>
      <c r="E30" s="31"/>
      <c r="F30" s="31"/>
      <c r="G30" s="31"/>
      <c r="H30" s="31"/>
      <c r="I30" s="31" t="s">
        <v>611</v>
      </c>
      <c r="N30" s="31"/>
      <c r="O30" s="31"/>
      <c r="P30" s="60"/>
    </row>
    <row r="31" spans="2:16">
      <c r="B31" s="30"/>
      <c r="D31" s="31"/>
      <c r="E31" s="31"/>
      <c r="F31" s="31"/>
      <c r="G31" s="31"/>
      <c r="H31" s="31"/>
      <c r="N31" s="31"/>
      <c r="O31" s="31"/>
      <c r="P31" s="60"/>
    </row>
    <row r="32" spans="2:16">
      <c r="B32" s="30"/>
      <c r="C32" t="s">
        <v>612</v>
      </c>
      <c r="D32" s="31"/>
      <c r="E32" s="31"/>
      <c r="F32" s="31"/>
      <c r="G32" s="31"/>
      <c r="H32" s="31"/>
      <c r="I32" s="31" t="s">
        <v>613</v>
      </c>
      <c r="N32" s="31"/>
      <c r="O32" s="31"/>
      <c r="P32" s="60"/>
    </row>
    <row r="33" spans="2:16">
      <c r="B33" s="30"/>
      <c r="D33" s="31"/>
      <c r="E33" s="31"/>
      <c r="F33" s="31"/>
      <c r="G33" s="31"/>
      <c r="H33" s="31"/>
      <c r="N33" s="31"/>
      <c r="O33" s="31"/>
      <c r="P33" s="60"/>
    </row>
    <row r="34" spans="2:16">
      <c r="B34" s="30"/>
      <c r="D34" s="31"/>
      <c r="E34" s="31"/>
      <c r="F34" s="31"/>
      <c r="G34" s="31"/>
      <c r="H34" s="31"/>
      <c r="N34" s="31"/>
      <c r="O34" s="31"/>
      <c r="P34" s="60"/>
    </row>
    <row r="35" spans="2:16">
      <c r="B35" s="30"/>
      <c r="D35" s="31"/>
      <c r="E35" s="31"/>
      <c r="F35" s="31"/>
      <c r="G35" s="31"/>
      <c r="H35" s="31"/>
      <c r="N35" s="31"/>
      <c r="O35" s="31"/>
      <c r="P35" s="60"/>
    </row>
    <row r="36" spans="2:16">
      <c r="B36" s="30"/>
      <c r="C36" t="s">
        <v>614</v>
      </c>
      <c r="D36" s="31"/>
      <c r="E36" s="31"/>
      <c r="F36" s="31"/>
      <c r="G36" s="31"/>
      <c r="H36" s="31"/>
      <c r="I36" s="31" t="s">
        <v>615</v>
      </c>
      <c r="N36" s="31"/>
      <c r="O36" s="31"/>
      <c r="P36" s="60"/>
    </row>
    <row r="37" spans="2:16">
      <c r="B37" s="30"/>
      <c r="C37" s="31"/>
      <c r="D37" s="31"/>
      <c r="E37" s="31"/>
      <c r="F37" s="31"/>
      <c r="G37" s="31"/>
      <c r="H37" s="31"/>
      <c r="J37" s="31"/>
      <c r="N37" s="31"/>
      <c r="O37" s="31"/>
      <c r="P37" s="60"/>
    </row>
    <row r="38" spans="2:16">
      <c r="B38" s="30"/>
      <c r="C38" t="s">
        <v>598</v>
      </c>
      <c r="D38" s="31"/>
      <c r="E38" s="31"/>
      <c r="F38" s="31"/>
      <c r="G38" s="31"/>
      <c r="H38" s="31"/>
      <c r="J38" s="31"/>
      <c r="N38" s="31"/>
      <c r="O38" s="31"/>
      <c r="P38" s="60"/>
    </row>
    <row r="39" spans="2:16">
      <c r="B39" s="30"/>
      <c r="C39" s="31"/>
      <c r="D39" s="31"/>
      <c r="E39" s="31"/>
      <c r="F39" s="31"/>
      <c r="G39" s="31"/>
      <c r="H39" s="31"/>
      <c r="N39" s="31"/>
      <c r="O39" s="31"/>
      <c r="P39" s="60"/>
    </row>
    <row r="40" spans="2:16">
      <c r="B40" s="30"/>
      <c r="C40" s="31"/>
      <c r="D40" s="31"/>
      <c r="E40" s="31"/>
      <c r="F40" s="31"/>
      <c r="G40" s="31"/>
      <c r="H40" s="31"/>
      <c r="N40" s="31"/>
      <c r="O40" s="31"/>
      <c r="P40" s="60"/>
    </row>
    <row r="41" spans="2:16">
      <c r="B41" s="30"/>
      <c r="C41" s="37"/>
      <c r="D41" s="31"/>
      <c r="E41" s="31"/>
      <c r="F41" s="31"/>
      <c r="G41" s="31"/>
      <c r="H41" s="31"/>
      <c r="I41" s="31"/>
      <c r="J41" s="31"/>
      <c r="K41" s="31"/>
      <c r="L41" s="31"/>
      <c r="M41" s="31"/>
      <c r="N41" s="31"/>
      <c r="O41" s="31"/>
      <c r="P41" s="60"/>
    </row>
    <row r="42" spans="2:16">
      <c r="B42" s="29"/>
      <c r="C42" s="38"/>
      <c r="D42" s="29"/>
      <c r="E42" s="29"/>
      <c r="F42" s="29"/>
      <c r="G42" s="29"/>
      <c r="H42" s="29"/>
      <c r="I42" s="29"/>
      <c r="J42" s="29"/>
      <c r="K42" s="29"/>
      <c r="L42" s="29"/>
      <c r="M42" s="29"/>
      <c r="N42" s="29"/>
      <c r="O42" s="29"/>
      <c r="P42" s="29"/>
    </row>
    <row r="43" spans="2:16">
      <c r="B43" s="31"/>
      <c r="C43" s="31"/>
      <c r="D43" s="31"/>
      <c r="E43" s="31"/>
      <c r="F43" s="31"/>
      <c r="G43" s="31"/>
      <c r="H43" s="31"/>
      <c r="I43" s="31"/>
      <c r="J43" s="31"/>
      <c r="K43" s="31"/>
      <c r="L43" s="31"/>
      <c r="M43" s="31"/>
      <c r="N43" s="31"/>
      <c r="O43" s="31"/>
      <c r="P43" s="31"/>
    </row>
    <row r="44" spans="2:16">
      <c r="B44" s="31"/>
      <c r="C44" s="31"/>
      <c r="D44" s="31"/>
      <c r="E44" s="31"/>
      <c r="F44" s="31"/>
      <c r="G44" s="31"/>
      <c r="H44" s="31"/>
      <c r="I44" s="31"/>
      <c r="J44" s="31"/>
      <c r="K44" s="31"/>
      <c r="L44" s="31"/>
      <c r="M44" s="31"/>
      <c r="N44" s="31"/>
      <c r="O44" s="31"/>
      <c r="P44" s="31"/>
    </row>
    <row r="45" spans="2:16">
      <c r="B45" s="31"/>
      <c r="C45" s="31"/>
      <c r="D45" s="31"/>
      <c r="E45" s="31"/>
      <c r="F45" s="31"/>
      <c r="G45" s="31"/>
      <c r="H45" s="31"/>
      <c r="I45" s="31"/>
      <c r="J45" s="31"/>
      <c r="K45" s="31"/>
      <c r="L45" s="31"/>
      <c r="M45" s="31"/>
      <c r="N45" s="31"/>
      <c r="O45" s="31"/>
      <c r="P45" s="31"/>
    </row>
    <row r="46" spans="2:16">
      <c r="B46" s="31"/>
      <c r="C46" s="31"/>
      <c r="D46" s="31"/>
      <c r="E46" s="31"/>
      <c r="F46" s="31"/>
      <c r="G46" s="31"/>
      <c r="H46" s="31"/>
      <c r="I46" s="31"/>
      <c r="J46" s="31"/>
      <c r="K46" s="31"/>
      <c r="L46" s="31"/>
      <c r="M46" s="31"/>
      <c r="N46" s="31"/>
      <c r="O46" s="31"/>
      <c r="P46" s="31"/>
    </row>
    <row r="47" spans="2:16">
      <c r="B47" s="31"/>
      <c r="C47" s="31"/>
      <c r="D47" s="31"/>
      <c r="E47" s="31"/>
      <c r="F47" s="31"/>
      <c r="G47" s="31"/>
      <c r="H47" s="31"/>
      <c r="I47" s="31"/>
      <c r="J47" s="31"/>
      <c r="K47" s="31"/>
      <c r="L47" s="31"/>
      <c r="M47" s="31"/>
      <c r="N47" s="31"/>
      <c r="O47" s="31"/>
      <c r="P47" s="31"/>
    </row>
    <row r="48" spans="2:16">
      <c r="B48" s="31"/>
      <c r="C48" s="31"/>
      <c r="D48" s="31"/>
      <c r="E48" s="31"/>
      <c r="F48" s="31"/>
      <c r="G48" s="31"/>
      <c r="H48" s="31"/>
      <c r="I48" s="31"/>
      <c r="J48" s="31"/>
      <c r="K48" s="31"/>
      <c r="L48" s="31"/>
      <c r="M48" s="31"/>
      <c r="N48" s="31"/>
      <c r="O48" s="31"/>
      <c r="P48" s="31"/>
    </row>
    <row r="49" spans="2:16">
      <c r="B49" s="31"/>
      <c r="C49" s="31"/>
      <c r="D49" s="31"/>
      <c r="E49" s="31"/>
      <c r="F49" s="31"/>
      <c r="G49" s="31"/>
      <c r="H49" s="31"/>
      <c r="I49" s="31"/>
      <c r="J49" s="31"/>
      <c r="K49" s="31"/>
      <c r="L49" s="31"/>
      <c r="M49" s="31"/>
      <c r="N49" s="31"/>
      <c r="O49" s="31"/>
      <c r="P49" s="31"/>
    </row>
    <row r="50" spans="2:16">
      <c r="B50" s="31"/>
      <c r="C50" s="31"/>
      <c r="D50" s="31"/>
      <c r="E50" s="31"/>
      <c r="F50" s="31"/>
      <c r="G50" s="31"/>
      <c r="H50" s="31"/>
      <c r="I50" s="31"/>
      <c r="J50" s="31"/>
      <c r="K50" s="31"/>
      <c r="L50" s="31"/>
      <c r="M50" s="31"/>
      <c r="N50" s="31"/>
      <c r="O50" s="31"/>
      <c r="P50" s="31"/>
    </row>
    <row r="51" spans="2:16">
      <c r="B51" s="31"/>
      <c r="C51" s="31"/>
      <c r="D51" s="31"/>
      <c r="E51" s="31"/>
      <c r="F51" s="31"/>
      <c r="G51" s="31"/>
      <c r="H51" s="31"/>
      <c r="I51" s="31"/>
      <c r="J51" s="31"/>
      <c r="K51" s="31"/>
      <c r="L51" s="31"/>
      <c r="M51" s="31"/>
      <c r="N51" s="31"/>
      <c r="O51" s="31"/>
      <c r="P51" s="31"/>
    </row>
    <row r="52" spans="2:16">
      <c r="B52" s="31"/>
      <c r="C52" s="31"/>
      <c r="D52" s="31"/>
      <c r="E52" s="31"/>
      <c r="F52" s="31"/>
      <c r="G52" s="31"/>
      <c r="H52" s="31"/>
      <c r="I52" s="31"/>
      <c r="J52" s="31"/>
      <c r="K52" s="31"/>
      <c r="L52" s="31"/>
      <c r="M52" s="31"/>
      <c r="N52" s="31"/>
      <c r="O52" s="31"/>
      <c r="P52" s="31"/>
    </row>
    <row r="53" spans="2:16">
      <c r="B53" s="31"/>
      <c r="C53" s="31"/>
      <c r="D53" s="31"/>
      <c r="E53" s="31"/>
      <c r="F53" s="31"/>
      <c r="G53" s="31"/>
      <c r="H53" s="31"/>
      <c r="I53" s="31"/>
      <c r="J53" s="31"/>
      <c r="K53" s="31"/>
      <c r="L53" s="31"/>
      <c r="M53" s="31"/>
      <c r="N53" s="31"/>
      <c r="O53" s="31"/>
      <c r="P53" s="31"/>
    </row>
    <row r="54" spans="2:16">
      <c r="B54" s="31"/>
      <c r="C54" s="31"/>
      <c r="D54" s="31"/>
      <c r="E54" s="31"/>
      <c r="F54" s="31"/>
      <c r="G54" s="31"/>
      <c r="H54" s="31"/>
      <c r="I54" s="31"/>
      <c r="J54" s="31"/>
      <c r="K54" s="31"/>
      <c r="L54" s="31"/>
      <c r="M54" s="31"/>
      <c r="N54" s="31"/>
      <c r="O54" s="31"/>
      <c r="P54" s="31"/>
    </row>
    <row r="55" spans="2:16">
      <c r="B55" s="31"/>
      <c r="C55" s="31"/>
      <c r="D55" s="31"/>
      <c r="E55" s="31"/>
      <c r="F55" s="31"/>
      <c r="G55" s="31"/>
      <c r="H55" s="31"/>
      <c r="I55" s="31"/>
      <c r="J55" s="31"/>
      <c r="K55" s="31"/>
      <c r="L55" s="31"/>
      <c r="M55" s="31"/>
      <c r="N55" s="31"/>
      <c r="O55" s="31"/>
      <c r="P55" s="31"/>
    </row>
    <row r="56" spans="2:16">
      <c r="B56" s="31"/>
      <c r="C56" s="31"/>
      <c r="D56" s="31"/>
      <c r="E56" s="31"/>
      <c r="F56" s="31"/>
      <c r="G56" s="31"/>
      <c r="H56" s="31"/>
      <c r="I56" s="31"/>
      <c r="J56" s="31"/>
      <c r="K56" s="31"/>
      <c r="L56" s="31"/>
      <c r="M56" s="31"/>
      <c r="N56" s="31"/>
      <c r="O56" s="31"/>
      <c r="P56" s="31"/>
    </row>
    <row r="57" spans="2:16">
      <c r="B57" s="31"/>
      <c r="C57" s="31"/>
      <c r="D57" s="31"/>
      <c r="E57" s="31"/>
      <c r="F57" s="31"/>
      <c r="G57" s="31"/>
      <c r="H57" s="31"/>
      <c r="I57" s="31"/>
      <c r="J57" s="31"/>
      <c r="K57" s="31"/>
      <c r="L57" s="31"/>
      <c r="M57" s="31"/>
      <c r="N57" s="31"/>
      <c r="O57" s="31"/>
      <c r="P57" s="31"/>
    </row>
    <row r="58" spans="2:16">
      <c r="B58" s="31"/>
      <c r="C58" s="31"/>
      <c r="D58" s="31"/>
      <c r="E58" s="31"/>
      <c r="F58" s="31"/>
      <c r="G58" s="31"/>
      <c r="H58" s="31"/>
      <c r="I58" s="31"/>
      <c r="J58" s="31"/>
      <c r="K58" s="31"/>
      <c r="L58" s="31"/>
      <c r="M58" s="31"/>
      <c r="N58" s="31"/>
      <c r="O58" s="31"/>
      <c r="P58" s="31"/>
    </row>
    <row r="59" spans="2:16">
      <c r="B59" s="31"/>
      <c r="C59" s="31"/>
      <c r="D59" s="31"/>
      <c r="E59" s="31"/>
      <c r="F59" s="31"/>
      <c r="G59" s="31"/>
      <c r="H59" s="31"/>
      <c r="I59" s="31"/>
      <c r="J59" s="31"/>
      <c r="K59" s="31"/>
      <c r="L59" s="31"/>
      <c r="M59" s="31"/>
      <c r="N59" s="31"/>
      <c r="O59" s="31"/>
      <c r="P59" s="31"/>
    </row>
    <row r="60" spans="2:16">
      <c r="B60" s="31"/>
      <c r="C60" s="31"/>
      <c r="D60" s="31"/>
      <c r="E60" s="31"/>
      <c r="F60" s="31"/>
      <c r="G60" s="31"/>
      <c r="H60" s="31"/>
      <c r="I60" s="31"/>
      <c r="J60" s="31"/>
      <c r="K60" s="31"/>
      <c r="L60" s="31"/>
      <c r="M60" s="31"/>
      <c r="N60" s="31"/>
      <c r="O60" s="31"/>
      <c r="P60" s="31"/>
    </row>
    <row r="61" spans="2:16">
      <c r="B61" s="31"/>
      <c r="C61" s="31"/>
      <c r="D61" s="31"/>
      <c r="E61" s="31"/>
      <c r="F61" s="31"/>
      <c r="G61" s="31"/>
      <c r="H61" s="31"/>
      <c r="I61" s="31"/>
      <c r="J61" s="31"/>
      <c r="K61" s="31"/>
      <c r="L61" s="31"/>
      <c r="M61" s="31"/>
      <c r="N61" s="31"/>
      <c r="O61" s="31"/>
      <c r="P61" s="31"/>
    </row>
    <row r="62" spans="2:16">
      <c r="B62" s="31"/>
      <c r="C62" s="31"/>
      <c r="D62" s="31"/>
      <c r="E62" s="31"/>
      <c r="F62" s="31"/>
      <c r="G62" s="31"/>
      <c r="H62" s="31"/>
      <c r="I62" s="31"/>
      <c r="J62" s="31"/>
      <c r="K62" s="31"/>
      <c r="L62" s="31"/>
      <c r="M62" s="31"/>
      <c r="N62" s="31"/>
      <c r="O62" s="31"/>
      <c r="P62" s="31"/>
    </row>
    <row r="63" spans="2:16">
      <c r="B63" s="31"/>
      <c r="C63" s="31"/>
      <c r="D63" s="31"/>
      <c r="E63" s="31"/>
      <c r="F63" s="31"/>
      <c r="G63" s="31"/>
      <c r="H63" s="31"/>
      <c r="I63" s="31"/>
      <c r="J63" s="31"/>
      <c r="K63" s="31"/>
      <c r="L63" s="31"/>
      <c r="M63" s="31"/>
      <c r="N63" s="31"/>
      <c r="O63" s="31"/>
      <c r="P63" s="31"/>
    </row>
    <row r="64" spans="2:16">
      <c r="B64" s="31"/>
      <c r="C64" s="31"/>
      <c r="D64" s="31"/>
      <c r="E64" s="31"/>
      <c r="F64" s="31"/>
      <c r="G64" s="31"/>
      <c r="H64" s="31"/>
      <c r="I64" s="31"/>
      <c r="J64" s="31"/>
      <c r="K64" s="31"/>
      <c r="L64" s="31"/>
      <c r="M64" s="31"/>
      <c r="N64" s="31"/>
      <c r="O64" s="31"/>
      <c r="P64" s="31"/>
    </row>
    <row r="65" spans="2:16">
      <c r="B65" s="31"/>
      <c r="C65" s="31"/>
      <c r="D65" s="31"/>
      <c r="E65" s="31"/>
      <c r="F65" s="31"/>
      <c r="G65" s="31"/>
      <c r="H65" s="31"/>
      <c r="I65" s="31"/>
      <c r="J65" s="31"/>
      <c r="K65" s="31"/>
      <c r="L65" s="31"/>
      <c r="M65" s="31"/>
      <c r="N65" s="31"/>
      <c r="O65" s="31"/>
      <c r="P65" s="31"/>
    </row>
    <row r="66" spans="2:16">
      <c r="B66" s="31"/>
      <c r="C66" s="31"/>
      <c r="D66" s="31"/>
      <c r="E66" s="31"/>
      <c r="F66" s="31"/>
      <c r="G66" s="31"/>
      <c r="H66" s="31"/>
      <c r="I66" s="31"/>
      <c r="J66" s="31"/>
      <c r="K66" s="31"/>
      <c r="L66" s="31"/>
      <c r="M66" s="31"/>
      <c r="N66" s="31"/>
      <c r="O66" s="31"/>
      <c r="P66" s="31"/>
    </row>
    <row r="67" spans="2:16">
      <c r="B67" s="31"/>
      <c r="C67" s="31"/>
      <c r="D67" s="31"/>
      <c r="E67" s="31"/>
      <c r="F67" s="31"/>
      <c r="G67" s="31"/>
      <c r="H67" s="31"/>
      <c r="I67" s="31"/>
      <c r="J67" s="31"/>
      <c r="K67" s="31"/>
      <c r="L67" s="31"/>
      <c r="M67" s="31"/>
      <c r="N67" s="31"/>
      <c r="O67" s="31"/>
      <c r="P67" s="31"/>
    </row>
    <row r="68" spans="2:16">
      <c r="B68" s="31"/>
      <c r="C68" s="31"/>
      <c r="D68" s="31"/>
      <c r="E68" s="31"/>
      <c r="F68" s="31"/>
      <c r="G68" s="31"/>
      <c r="H68" s="31"/>
      <c r="I68" s="31"/>
      <c r="J68" s="31"/>
      <c r="K68" s="31"/>
      <c r="L68" s="31"/>
      <c r="M68" s="31"/>
      <c r="N68" s="31"/>
      <c r="O68" s="31"/>
      <c r="P68" s="31"/>
    </row>
    <row r="69" spans="2:16">
      <c r="B69" s="31"/>
      <c r="C69" s="31"/>
      <c r="D69" s="31"/>
      <c r="E69" s="31"/>
      <c r="F69" s="31"/>
      <c r="G69" s="31"/>
      <c r="H69" s="31"/>
      <c r="I69" s="31"/>
      <c r="J69" s="31"/>
      <c r="K69" s="31"/>
      <c r="L69" s="31"/>
      <c r="M69" s="31"/>
      <c r="N69" s="31"/>
      <c r="O69" s="31"/>
      <c r="P69" s="31"/>
    </row>
    <row r="70" spans="2:16">
      <c r="B70" s="31"/>
      <c r="C70" s="31"/>
      <c r="D70" s="31"/>
      <c r="E70" s="31"/>
      <c r="F70" s="31"/>
      <c r="G70" s="31"/>
      <c r="H70" s="31"/>
      <c r="I70" s="31"/>
      <c r="J70" s="31"/>
      <c r="K70" s="31"/>
      <c r="L70" s="31"/>
      <c r="M70" s="31"/>
      <c r="N70" s="31"/>
      <c r="O70" s="31"/>
      <c r="P70" s="31"/>
    </row>
    <row r="71" spans="2:16">
      <c r="B71" s="31"/>
      <c r="C71" s="31"/>
      <c r="D71" s="31"/>
      <c r="E71" s="31"/>
      <c r="F71" s="31"/>
      <c r="G71" s="31"/>
      <c r="H71" s="31"/>
      <c r="I71" s="31"/>
      <c r="J71" s="31"/>
      <c r="K71" s="31"/>
      <c r="L71" s="31"/>
      <c r="M71" s="31"/>
      <c r="N71" s="31"/>
      <c r="O71" s="31"/>
      <c r="P71" s="31"/>
    </row>
    <row r="72" spans="2:16">
      <c r="B72" s="31"/>
      <c r="C72" s="31"/>
      <c r="D72" s="31"/>
      <c r="E72" s="31"/>
      <c r="F72" s="31"/>
      <c r="G72" s="31"/>
      <c r="H72" s="31"/>
      <c r="I72" s="31"/>
      <c r="J72" s="31"/>
      <c r="K72" s="31"/>
      <c r="L72" s="31"/>
      <c r="M72" s="31"/>
      <c r="N72" s="31"/>
      <c r="O72" s="31"/>
      <c r="P72" s="31"/>
    </row>
    <row r="73" spans="2:16">
      <c r="B73" s="31"/>
      <c r="C73" s="31"/>
      <c r="D73" s="31"/>
      <c r="E73" s="31"/>
      <c r="F73" s="31"/>
      <c r="G73" s="31"/>
      <c r="H73" s="31"/>
      <c r="I73" s="31"/>
      <c r="J73" s="31"/>
      <c r="K73" s="31"/>
      <c r="L73" s="31"/>
      <c r="M73" s="31"/>
      <c r="N73" s="31"/>
      <c r="O73" s="31"/>
      <c r="P73" s="31"/>
    </row>
    <row r="74" spans="2:16">
      <c r="B74" s="31"/>
      <c r="C74" s="31"/>
      <c r="D74" s="31"/>
      <c r="E74" s="31"/>
      <c r="F74" s="31"/>
      <c r="G74" s="31"/>
      <c r="H74" s="31"/>
      <c r="I74" s="31"/>
      <c r="J74" s="31"/>
      <c r="K74" s="31"/>
      <c r="L74" s="31"/>
      <c r="M74" s="31"/>
      <c r="N74" s="31"/>
      <c r="O74" s="31"/>
      <c r="P74" s="31"/>
    </row>
    <row r="75" spans="2:16">
      <c r="B75" s="31"/>
      <c r="C75" s="31"/>
      <c r="D75" s="31"/>
      <c r="E75" s="31"/>
      <c r="F75" s="31"/>
      <c r="G75" s="31"/>
      <c r="H75" s="31"/>
      <c r="I75" s="31"/>
      <c r="J75" s="31"/>
      <c r="K75" s="31"/>
      <c r="L75" s="31"/>
      <c r="M75" s="31"/>
      <c r="N75" s="31"/>
      <c r="O75" s="31"/>
      <c r="P75" s="31"/>
    </row>
    <row r="76" spans="2:16">
      <c r="B76" s="31"/>
      <c r="C76" s="31"/>
      <c r="D76" s="31"/>
      <c r="E76" s="31"/>
      <c r="F76" s="31"/>
      <c r="G76" s="31"/>
      <c r="H76" s="31"/>
      <c r="I76" s="31"/>
      <c r="J76" s="31"/>
      <c r="K76" s="31"/>
      <c r="L76" s="31"/>
      <c r="M76" s="31"/>
      <c r="N76" s="31"/>
      <c r="O76" s="31"/>
      <c r="P76" s="31"/>
    </row>
  </sheetData>
  <mergeCells count="19">
    <mergeCell ref="D14:E14"/>
    <mergeCell ref="I14:J14"/>
    <mergeCell ref="K14:L14"/>
    <mergeCell ref="M14:N14"/>
    <mergeCell ref="I15:J15"/>
    <mergeCell ref="K15:L15"/>
    <mergeCell ref="M15:N15"/>
    <mergeCell ref="I16:J16"/>
    <mergeCell ref="K16:L16"/>
    <mergeCell ref="M16:N16"/>
    <mergeCell ref="I17:J17"/>
    <mergeCell ref="K17:L17"/>
    <mergeCell ref="M17:N17"/>
    <mergeCell ref="I18:J18"/>
    <mergeCell ref="K18:L18"/>
    <mergeCell ref="M18:N18"/>
    <mergeCell ref="F20:J20"/>
    <mergeCell ref="B24:P25"/>
    <mergeCell ref="B3:P4"/>
  </mergeCells>
  <pageMargins left="0.7" right="0.7" top="0.75" bottom="0.75" header="0.3" footer="0.3"/>
  <headerFooter/>
  <drawing r:id="rId1"/>
  <legacyDrawing r:id="rId2"/>
  <controls>
    <mc:AlternateContent xmlns:mc="http://schemas.openxmlformats.org/markup-compatibility/2006">
      <mc:Choice Requires="x14">
        <control shapeId="15361" r:id="rId3">
          <controlPr defaultSize="0" r:id="rId4">
            <anchor moveWithCells="1">
              <from>
                <xdr:col>2</xdr:col>
                <xdr:colOff>76200</xdr:colOff>
                <xdr:row>14</xdr:row>
                <xdr:rowOff>38100</xdr:rowOff>
              </from>
              <to>
                <xdr:col>2</xdr:col>
                <xdr:colOff>238125</xdr:colOff>
                <xdr:row>15</xdr:row>
                <xdr:rowOff>33020</xdr:rowOff>
              </to>
            </anchor>
          </controlPr>
        </control>
      </mc:Choice>
      <mc:Fallback>
        <control shapeId="15361" r:id="rId3"/>
      </mc:Fallback>
    </mc:AlternateContent>
    <mc:AlternateContent xmlns:mc="http://schemas.openxmlformats.org/markup-compatibility/2006">
      <mc:Choice Requires="x14">
        <control shapeId="15362" r:id="rId5">
          <controlPr defaultSize="0" r:id="rId6">
            <anchor moveWithCells="1">
              <from>
                <xdr:col>2</xdr:col>
                <xdr:colOff>76200</xdr:colOff>
                <xdr:row>15</xdr:row>
                <xdr:rowOff>38100</xdr:rowOff>
              </from>
              <to>
                <xdr:col>2</xdr:col>
                <xdr:colOff>238125</xdr:colOff>
                <xdr:row>16</xdr:row>
                <xdr:rowOff>33020</xdr:rowOff>
              </to>
            </anchor>
          </controlPr>
        </control>
      </mc:Choice>
      <mc:Fallback>
        <control shapeId="15362" r:id="rId5"/>
      </mc:Fallback>
    </mc:AlternateContent>
    <mc:AlternateContent xmlns:mc="http://schemas.openxmlformats.org/markup-compatibility/2006">
      <mc:Choice Requires="x14">
        <control shapeId="15363" r:id="rId7">
          <controlPr defaultSize="0" r:id="rId8">
            <anchor moveWithCells="1">
              <from>
                <xdr:col>2</xdr:col>
                <xdr:colOff>76200</xdr:colOff>
                <xdr:row>16</xdr:row>
                <xdr:rowOff>38100</xdr:rowOff>
              </from>
              <to>
                <xdr:col>2</xdr:col>
                <xdr:colOff>238125</xdr:colOff>
                <xdr:row>17</xdr:row>
                <xdr:rowOff>33020</xdr:rowOff>
              </to>
            </anchor>
          </controlPr>
        </control>
      </mc:Choice>
      <mc:Fallback>
        <control shapeId="15363" r:id="rId7"/>
      </mc:Fallback>
    </mc:AlternateContent>
    <mc:AlternateContent xmlns:mc="http://schemas.openxmlformats.org/markup-compatibility/2006">
      <mc:Choice Requires="x14">
        <control shapeId="15364" r:id="rId9">
          <controlPr defaultSize="0" r:id="rId10">
            <anchor moveWithCells="1">
              <from>
                <xdr:col>2</xdr:col>
                <xdr:colOff>76200</xdr:colOff>
                <xdr:row>17</xdr:row>
                <xdr:rowOff>38100</xdr:rowOff>
              </from>
              <to>
                <xdr:col>2</xdr:col>
                <xdr:colOff>238125</xdr:colOff>
                <xdr:row>18</xdr:row>
                <xdr:rowOff>33020</xdr:rowOff>
              </to>
            </anchor>
          </controlPr>
        </control>
      </mc:Choice>
      <mc:Fallback>
        <control shapeId="15364" r:id="rId9"/>
      </mc:Fallback>
    </mc:AlternateContent>
    <mc:AlternateContent xmlns:mc="http://schemas.openxmlformats.org/markup-compatibility/2006">
      <mc:Choice Requires="x14">
        <control shapeId="15365" name="Option Button 5" r:id="rId11">
          <controlPr defaultSize="0">
            <anchor moveWithCells="1">
              <from>
                <xdr:col>8</xdr:col>
                <xdr:colOff>142875</xdr:colOff>
                <xdr:row>4</xdr:row>
                <xdr:rowOff>228600</xdr:rowOff>
              </from>
              <to>
                <xdr:col>8</xdr:col>
                <xdr:colOff>609600</xdr:colOff>
                <xdr:row>6</xdr:row>
                <xdr:rowOff>71120</xdr:rowOff>
              </to>
            </anchor>
          </controlPr>
        </control>
      </mc:Choice>
    </mc:AlternateContent>
    <mc:AlternateContent xmlns:mc="http://schemas.openxmlformats.org/markup-compatibility/2006">
      <mc:Choice Requires="x14">
        <control shapeId="15366" name="Option Button 6" r:id="rId12">
          <controlPr defaultSize="0">
            <anchor moveWithCells="1">
              <from>
                <xdr:col>8</xdr:col>
                <xdr:colOff>752475</xdr:colOff>
                <xdr:row>4</xdr:row>
                <xdr:rowOff>228600</xdr:rowOff>
              </from>
              <to>
                <xdr:col>9</xdr:col>
                <xdr:colOff>447675</xdr:colOff>
                <xdr:row>6</xdr:row>
                <xdr:rowOff>71120</xdr:rowOff>
              </to>
            </anchor>
          </controlPr>
        </control>
      </mc:Choice>
    </mc:AlternateContent>
    <mc:AlternateContent xmlns:mc="http://schemas.openxmlformats.org/markup-compatibility/2006">
      <mc:Choice Requires="x14">
        <control shapeId="15367" name="Option Button 7" r:id="rId13">
          <controlPr defaultSize="0">
            <anchor moveWithCells="1">
              <from>
                <xdr:col>9</xdr:col>
                <xdr:colOff>590550</xdr:colOff>
                <xdr:row>4</xdr:row>
                <xdr:rowOff>228600</xdr:rowOff>
              </from>
              <to>
                <xdr:col>10</xdr:col>
                <xdr:colOff>390525</xdr:colOff>
                <xdr:row>6</xdr:row>
                <xdr:rowOff>71120</xdr:rowOff>
              </to>
            </anchor>
          </controlPr>
        </control>
      </mc:Choice>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Q78"/>
  <sheetViews>
    <sheetView showGridLines="0" zoomScale="85" zoomScaleNormal="85" workbookViewId="0">
      <selection activeCell="V36" sqref="V36"/>
    </sheetView>
  </sheetViews>
  <sheetFormatPr defaultColWidth="9" defaultRowHeight="12.4"/>
  <cols>
    <col min="2" max="2" width="3.5" customWidth="1"/>
    <col min="3" max="3" width="4.125" customWidth="1"/>
    <col min="4" max="4" width="10.25" customWidth="1"/>
    <col min="6" max="6" width="10.5" customWidth="1"/>
    <col min="7" max="7" width="10" customWidth="1"/>
    <col min="9" max="9" width="10.25" customWidth="1"/>
    <col min="11" max="11" width="9.75" customWidth="1"/>
    <col min="13" max="13" width="9.625" customWidth="1"/>
    <col min="15" max="15" width="9.75" customWidth="1"/>
    <col min="16" max="16" width="4.875" customWidth="1"/>
  </cols>
  <sheetData>
    <row r="1" spans="1:1">
      <c r="A1" t="s">
        <v>363</v>
      </c>
    </row>
    <row r="3" spans="2:16">
      <c r="B3" s="24" t="s">
        <v>162</v>
      </c>
      <c r="C3" s="25"/>
      <c r="D3" s="25"/>
      <c r="E3" s="25"/>
      <c r="F3" s="25"/>
      <c r="G3" s="25"/>
      <c r="H3" s="25"/>
      <c r="I3" s="25"/>
      <c r="J3" s="25"/>
      <c r="K3" s="25"/>
      <c r="L3" s="25"/>
      <c r="M3" s="25"/>
      <c r="N3" s="25"/>
      <c r="O3" s="25"/>
      <c r="P3" s="57"/>
    </row>
    <row r="4" spans="2:16">
      <c r="B4" s="26"/>
      <c r="C4" s="27"/>
      <c r="D4" s="27"/>
      <c r="E4" s="27"/>
      <c r="F4" s="27"/>
      <c r="G4" s="27"/>
      <c r="H4" s="27"/>
      <c r="I4" s="27"/>
      <c r="J4" s="27"/>
      <c r="K4" s="27"/>
      <c r="L4" s="27"/>
      <c r="M4" s="27"/>
      <c r="N4" s="27"/>
      <c r="O4" s="27"/>
      <c r="P4" s="58"/>
    </row>
    <row r="5" spans="2:16">
      <c r="B5" s="28"/>
      <c r="C5" s="29"/>
      <c r="D5" s="29"/>
      <c r="E5" s="29"/>
      <c r="F5" s="29"/>
      <c r="G5" s="29"/>
      <c r="H5" s="29"/>
      <c r="I5" s="29"/>
      <c r="J5" s="29"/>
      <c r="K5" s="29"/>
      <c r="L5" s="29"/>
      <c r="M5" s="29"/>
      <c r="N5" s="29"/>
      <c r="O5" s="29"/>
      <c r="P5" s="59"/>
    </row>
    <row r="6" spans="2:16">
      <c r="B6" s="30" t="s">
        <v>267</v>
      </c>
      <c r="C6" s="31"/>
      <c r="D6" s="31"/>
      <c r="E6" s="31"/>
      <c r="F6" s="83" t="s">
        <v>616</v>
      </c>
      <c r="G6" s="31"/>
      <c r="H6" s="31" t="s">
        <v>598</v>
      </c>
      <c r="I6" s="31"/>
      <c r="J6" s="31"/>
      <c r="K6" s="31"/>
      <c r="L6" s="31"/>
      <c r="M6" s="31"/>
      <c r="N6" s="31"/>
      <c r="O6" s="31"/>
      <c r="P6" s="60"/>
    </row>
    <row r="7" spans="2:16">
      <c r="B7" s="30"/>
      <c r="C7" s="31"/>
      <c r="D7" s="31"/>
      <c r="E7" s="31"/>
      <c r="F7" s="31"/>
      <c r="G7" s="31"/>
      <c r="H7" s="31"/>
      <c r="I7" s="31"/>
      <c r="J7" s="31"/>
      <c r="K7" s="31"/>
      <c r="L7" s="31"/>
      <c r="M7" s="31"/>
      <c r="N7" s="31"/>
      <c r="O7" s="31"/>
      <c r="P7" s="60"/>
    </row>
    <row r="8" spans="2:16">
      <c r="B8" s="30" t="s">
        <v>365</v>
      </c>
      <c r="C8" s="31"/>
      <c r="D8" s="31"/>
      <c r="E8" s="31"/>
      <c r="F8" s="31"/>
      <c r="G8" s="31"/>
      <c r="H8" s="31" t="s">
        <v>366</v>
      </c>
      <c r="I8" s="31"/>
      <c r="J8" s="31"/>
      <c r="K8" s="31"/>
      <c r="L8" s="31"/>
      <c r="M8" s="31"/>
      <c r="N8" s="31"/>
      <c r="O8" s="31"/>
      <c r="P8" s="60"/>
    </row>
    <row r="9" spans="2:17">
      <c r="B9" s="30"/>
      <c r="C9" s="31"/>
      <c r="D9" s="31"/>
      <c r="E9" s="31"/>
      <c r="F9" s="31"/>
      <c r="G9" s="31"/>
      <c r="H9" s="31"/>
      <c r="I9" s="31"/>
      <c r="J9" s="31"/>
      <c r="K9" s="31"/>
      <c r="L9" s="31"/>
      <c r="M9" s="31"/>
      <c r="N9" s="31"/>
      <c r="O9" s="31"/>
      <c r="P9" s="60"/>
      <c r="Q9" t="s">
        <v>491</v>
      </c>
    </row>
    <row r="10" spans="2:16">
      <c r="B10" s="30"/>
      <c r="C10" s="31"/>
      <c r="D10" s="31"/>
      <c r="E10" s="31"/>
      <c r="F10" s="31"/>
      <c r="G10" s="31"/>
      <c r="H10" s="31"/>
      <c r="I10" s="31"/>
      <c r="J10" s="31"/>
      <c r="K10" s="31"/>
      <c r="L10" s="31"/>
      <c r="M10" s="31"/>
      <c r="N10" s="31"/>
      <c r="O10" s="31"/>
      <c r="P10" s="60"/>
    </row>
    <row r="11" spans="2:16">
      <c r="B11" s="32"/>
      <c r="C11" s="33"/>
      <c r="D11" s="33"/>
      <c r="E11" s="33"/>
      <c r="F11" s="33"/>
      <c r="G11" s="33"/>
      <c r="H11" s="33"/>
      <c r="I11" s="33"/>
      <c r="J11" s="33"/>
      <c r="K11" s="33"/>
      <c r="L11" s="33"/>
      <c r="M11" s="33"/>
      <c r="N11" s="33"/>
      <c r="O11" s="33"/>
      <c r="P11" s="61"/>
    </row>
    <row r="12" spans="2:16">
      <c r="B12" s="30"/>
      <c r="C12" s="31"/>
      <c r="D12" s="31"/>
      <c r="E12" s="31"/>
      <c r="F12" s="31"/>
      <c r="G12" s="31"/>
      <c r="H12" s="31"/>
      <c r="I12" s="31"/>
      <c r="J12" s="31"/>
      <c r="K12" s="31"/>
      <c r="L12" s="31"/>
      <c r="M12" s="31"/>
      <c r="N12" s="31"/>
      <c r="O12" s="31"/>
      <c r="P12" s="60"/>
    </row>
    <row r="13" spans="2:16">
      <c r="B13" s="30"/>
      <c r="C13" s="31"/>
      <c r="D13" s="31"/>
      <c r="E13" s="31"/>
      <c r="F13" s="31"/>
      <c r="G13" s="31"/>
      <c r="H13" s="31"/>
      <c r="I13" s="31"/>
      <c r="J13" s="31"/>
      <c r="K13" s="31"/>
      <c r="L13" s="31"/>
      <c r="M13" s="31"/>
      <c r="N13" s="31"/>
      <c r="O13" s="31"/>
      <c r="P13" s="60"/>
    </row>
    <row r="14" spans="2:16">
      <c r="B14" s="30"/>
      <c r="C14" s="39"/>
      <c r="D14" s="49" t="s">
        <v>272</v>
      </c>
      <c r="E14" s="50"/>
      <c r="F14" s="39" t="s">
        <v>599</v>
      </c>
      <c r="G14" s="50" t="s">
        <v>600</v>
      </c>
      <c r="H14" s="39" t="s">
        <v>388</v>
      </c>
      <c r="I14" s="39" t="s">
        <v>601</v>
      </c>
      <c r="J14" s="39"/>
      <c r="K14" s="39" t="s">
        <v>602</v>
      </c>
      <c r="L14" s="39"/>
      <c r="M14" s="39" t="s">
        <v>603</v>
      </c>
      <c r="N14" s="39"/>
      <c r="O14" s="39" t="s">
        <v>237</v>
      </c>
      <c r="P14" s="60"/>
    </row>
    <row r="15" spans="2:16">
      <c r="B15" s="30"/>
      <c r="C15" s="90"/>
      <c r="D15" s="72" t="s">
        <v>335</v>
      </c>
      <c r="E15" s="131"/>
      <c r="F15" s="143">
        <v>44769</v>
      </c>
      <c r="G15" s="144" t="s">
        <v>396</v>
      </c>
      <c r="H15" s="145">
        <v>1000</v>
      </c>
      <c r="I15" s="145"/>
      <c r="J15" s="145"/>
      <c r="K15" s="145" t="s">
        <v>604</v>
      </c>
      <c r="L15" s="145"/>
      <c r="M15" s="139"/>
      <c r="N15" s="139"/>
      <c r="O15" s="35"/>
      <c r="P15" s="60"/>
    </row>
    <row r="16" spans="2:16">
      <c r="B16" s="30"/>
      <c r="C16" s="90"/>
      <c r="D16" s="72" t="s">
        <v>335</v>
      </c>
      <c r="E16" s="131"/>
      <c r="F16" s="143">
        <v>44770</v>
      </c>
      <c r="G16" s="144" t="s">
        <v>393</v>
      </c>
      <c r="H16" s="145">
        <v>1000</v>
      </c>
      <c r="I16" s="145"/>
      <c r="J16" s="145"/>
      <c r="K16" s="145" t="s">
        <v>605</v>
      </c>
      <c r="L16" s="145"/>
      <c r="M16" s="139"/>
      <c r="N16" s="139"/>
      <c r="O16" s="35"/>
      <c r="P16" s="60"/>
    </row>
    <row r="17" spans="2:16">
      <c r="B17" s="30"/>
      <c r="C17" s="90"/>
      <c r="D17" s="72" t="s">
        <v>335</v>
      </c>
      <c r="E17" s="131"/>
      <c r="F17" s="143">
        <v>44771</v>
      </c>
      <c r="G17" s="144" t="s">
        <v>606</v>
      </c>
      <c r="H17" s="145">
        <v>1000</v>
      </c>
      <c r="I17" s="145"/>
      <c r="J17" s="145"/>
      <c r="K17" s="145" t="s">
        <v>607</v>
      </c>
      <c r="L17" s="145"/>
      <c r="M17" s="139"/>
      <c r="N17" s="139"/>
      <c r="O17" s="35"/>
      <c r="P17" s="60"/>
    </row>
    <row r="18" spans="2:16">
      <c r="B18" s="30"/>
      <c r="C18" s="90"/>
      <c r="D18" s="72" t="s">
        <v>335</v>
      </c>
      <c r="E18" s="131"/>
      <c r="F18" s="143">
        <v>44772</v>
      </c>
      <c r="G18" s="144" t="s">
        <v>608</v>
      </c>
      <c r="H18" s="145">
        <v>1000</v>
      </c>
      <c r="I18" s="145"/>
      <c r="J18" s="145"/>
      <c r="K18" s="145" t="s">
        <v>607</v>
      </c>
      <c r="L18" s="145"/>
      <c r="M18" s="139"/>
      <c r="N18" s="139"/>
      <c r="O18" s="35"/>
      <c r="P18" s="60"/>
    </row>
    <row r="19" spans="2:16">
      <c r="B19" s="30"/>
      <c r="C19" s="31"/>
      <c r="D19" s="31"/>
      <c r="E19" s="31"/>
      <c r="F19" s="31"/>
      <c r="G19" s="31"/>
      <c r="H19" s="31"/>
      <c r="I19" s="31"/>
      <c r="J19" s="31"/>
      <c r="K19" s="31"/>
      <c r="L19" s="31"/>
      <c r="M19" s="31"/>
      <c r="N19" s="31"/>
      <c r="O19" s="31"/>
      <c r="P19" s="60"/>
    </row>
    <row r="20" ht="17" spans="2:16">
      <c r="B20" s="30"/>
      <c r="C20" s="31"/>
      <c r="D20" s="31"/>
      <c r="E20" s="31"/>
      <c r="F20" s="82" t="s">
        <v>203</v>
      </c>
      <c r="G20" s="83"/>
      <c r="H20" s="83"/>
      <c r="I20" s="83"/>
      <c r="J20" s="83"/>
      <c r="K20" s="31"/>
      <c r="L20" s="31"/>
      <c r="M20" s="31"/>
      <c r="N20" s="31"/>
      <c r="O20" s="31"/>
      <c r="P20" s="60"/>
    </row>
    <row r="21" spans="2:16">
      <c r="B21" s="32"/>
      <c r="C21" s="33"/>
      <c r="D21" s="33"/>
      <c r="E21" s="33"/>
      <c r="F21" s="33"/>
      <c r="G21" s="33"/>
      <c r="H21" s="33"/>
      <c r="I21" s="33"/>
      <c r="J21" s="33"/>
      <c r="K21" s="33"/>
      <c r="L21" s="33"/>
      <c r="M21" s="33"/>
      <c r="N21" s="33"/>
      <c r="O21" s="33"/>
      <c r="P21" s="61"/>
    </row>
    <row r="26" spans="2:16">
      <c r="B26" s="24" t="s">
        <v>163</v>
      </c>
      <c r="C26" s="25"/>
      <c r="D26" s="25"/>
      <c r="E26" s="25"/>
      <c r="F26" s="25"/>
      <c r="G26" s="25"/>
      <c r="H26" s="25"/>
      <c r="I26" s="25"/>
      <c r="J26" s="25"/>
      <c r="K26" s="25"/>
      <c r="L26" s="25"/>
      <c r="M26" s="25"/>
      <c r="N26" s="25"/>
      <c r="O26" s="25"/>
      <c r="P26" s="57"/>
    </row>
    <row r="27" spans="2:17">
      <c r="B27" s="26"/>
      <c r="C27" s="27"/>
      <c r="D27" s="27"/>
      <c r="E27" s="27"/>
      <c r="F27" s="27"/>
      <c r="G27" s="27"/>
      <c r="H27" s="27"/>
      <c r="I27" s="27"/>
      <c r="J27" s="27"/>
      <c r="K27" s="27"/>
      <c r="L27" s="27"/>
      <c r="M27" s="27"/>
      <c r="N27" s="27"/>
      <c r="O27" s="27"/>
      <c r="P27" s="58"/>
      <c r="Q27" t="s">
        <v>499</v>
      </c>
    </row>
    <row r="28" spans="2:17">
      <c r="B28" s="28"/>
      <c r="C28" s="29"/>
      <c r="D28" s="29"/>
      <c r="E28" s="29"/>
      <c r="F28" s="29"/>
      <c r="G28" s="29"/>
      <c r="H28" s="29"/>
      <c r="I28" s="29"/>
      <c r="J28" s="29"/>
      <c r="K28" s="29"/>
      <c r="L28" s="29"/>
      <c r="M28" s="29"/>
      <c r="N28" s="29"/>
      <c r="O28" s="29"/>
      <c r="P28" s="59"/>
      <c r="Q28" t="s">
        <v>500</v>
      </c>
    </row>
    <row r="29" spans="2:16">
      <c r="B29" s="30"/>
      <c r="C29" s="129"/>
      <c r="D29" s="31"/>
      <c r="E29" s="31"/>
      <c r="F29" s="31"/>
      <c r="G29" s="31"/>
      <c r="H29" s="31"/>
      <c r="I29" s="31"/>
      <c r="J29" s="31"/>
      <c r="K29" s="31"/>
      <c r="L29" s="31"/>
      <c r="M29" s="31"/>
      <c r="N29" s="31"/>
      <c r="O29" s="31"/>
      <c r="P29" s="60"/>
    </row>
    <row r="30" spans="2:16">
      <c r="B30" s="30"/>
      <c r="C30" s="31" t="s">
        <v>280</v>
      </c>
      <c r="D30" s="31"/>
      <c r="E30" s="31"/>
      <c r="F30" s="31"/>
      <c r="G30" s="31"/>
      <c r="H30" s="83" t="s">
        <v>616</v>
      </c>
      <c r="I30" t="s">
        <v>609</v>
      </c>
      <c r="K30" s="31"/>
      <c r="L30" s="31"/>
      <c r="M30" s="31"/>
      <c r="N30" s="31"/>
      <c r="O30" s="31"/>
      <c r="P30" s="60"/>
    </row>
    <row r="31" spans="2:16">
      <c r="B31" s="30"/>
      <c r="C31" s="31"/>
      <c r="D31" s="31"/>
      <c r="E31" s="31"/>
      <c r="F31" s="31"/>
      <c r="G31" s="31"/>
      <c r="H31" s="31"/>
      <c r="N31" s="31"/>
      <c r="O31" s="31"/>
      <c r="P31" s="60"/>
    </row>
    <row r="32" spans="2:16">
      <c r="B32" s="30"/>
      <c r="C32" s="31" t="s">
        <v>610</v>
      </c>
      <c r="D32" s="31"/>
      <c r="E32" s="31"/>
      <c r="F32" s="31"/>
      <c r="G32" s="31"/>
      <c r="H32" s="31"/>
      <c r="I32" s="31" t="s">
        <v>611</v>
      </c>
      <c r="N32" s="31"/>
      <c r="O32" s="31"/>
      <c r="P32" s="60"/>
    </row>
    <row r="33" spans="2:16">
      <c r="B33" s="30"/>
      <c r="D33" s="31"/>
      <c r="E33" s="31"/>
      <c r="F33" s="31"/>
      <c r="G33" s="31"/>
      <c r="H33" s="31"/>
      <c r="N33" s="31"/>
      <c r="O33" s="31"/>
      <c r="P33" s="60"/>
    </row>
    <row r="34" spans="2:16">
      <c r="B34" s="30"/>
      <c r="C34" t="s">
        <v>612</v>
      </c>
      <c r="D34" s="31"/>
      <c r="E34" s="31"/>
      <c r="F34" s="31"/>
      <c r="G34" s="31"/>
      <c r="H34" s="31"/>
      <c r="I34" s="31" t="s">
        <v>613</v>
      </c>
      <c r="N34" s="31"/>
      <c r="O34" s="31"/>
      <c r="P34" s="60"/>
    </row>
    <row r="35" spans="2:16">
      <c r="B35" s="30"/>
      <c r="D35" s="31"/>
      <c r="E35" s="31"/>
      <c r="F35" s="31"/>
      <c r="G35" s="31"/>
      <c r="H35" s="31"/>
      <c r="N35" s="31"/>
      <c r="O35" s="31"/>
      <c r="P35" s="60"/>
    </row>
    <row r="36" spans="2:16">
      <c r="B36" s="30"/>
      <c r="D36" s="31"/>
      <c r="E36" s="31"/>
      <c r="F36" s="31"/>
      <c r="G36" s="31"/>
      <c r="H36" s="31"/>
      <c r="N36" s="31"/>
      <c r="O36" s="31"/>
      <c r="P36" s="60"/>
    </row>
    <row r="37" spans="2:16">
      <c r="B37" s="30"/>
      <c r="D37" s="31"/>
      <c r="E37" s="31"/>
      <c r="F37" s="31"/>
      <c r="G37" s="31"/>
      <c r="H37" s="31"/>
      <c r="N37" s="31"/>
      <c r="O37" s="31"/>
      <c r="P37" s="60"/>
    </row>
    <row r="38" spans="2:16">
      <c r="B38" s="30"/>
      <c r="C38" t="s">
        <v>614</v>
      </c>
      <c r="D38" s="31"/>
      <c r="E38" s="31"/>
      <c r="F38" s="31"/>
      <c r="G38" s="31"/>
      <c r="H38" s="31"/>
      <c r="I38" s="31" t="s">
        <v>615</v>
      </c>
      <c r="N38" s="31"/>
      <c r="O38" s="31"/>
      <c r="P38" s="60"/>
    </row>
    <row r="39" spans="2:16">
      <c r="B39" s="30"/>
      <c r="C39" s="31"/>
      <c r="D39" s="31"/>
      <c r="E39" s="31"/>
      <c r="F39" s="31"/>
      <c r="G39" s="31"/>
      <c r="H39" s="31"/>
      <c r="J39" s="31"/>
      <c r="N39" s="31"/>
      <c r="O39" s="31"/>
      <c r="P39" s="60"/>
    </row>
    <row r="40" spans="2:16">
      <c r="B40" s="30"/>
      <c r="C40" t="s">
        <v>598</v>
      </c>
      <c r="D40" s="31"/>
      <c r="E40" s="31"/>
      <c r="F40" s="31"/>
      <c r="G40" s="31"/>
      <c r="H40" s="31"/>
      <c r="J40" s="31"/>
      <c r="N40" s="31"/>
      <c r="O40" s="31"/>
      <c r="P40" s="60"/>
    </row>
    <row r="41" spans="2:16">
      <c r="B41" s="30"/>
      <c r="C41" s="31"/>
      <c r="D41" s="31"/>
      <c r="E41" s="31"/>
      <c r="F41" s="31"/>
      <c r="G41" s="31"/>
      <c r="H41" s="31"/>
      <c r="N41" s="31"/>
      <c r="O41" s="31"/>
      <c r="P41" s="60"/>
    </row>
    <row r="42" spans="2:16">
      <c r="B42" s="30"/>
      <c r="C42" s="31"/>
      <c r="D42" s="31"/>
      <c r="E42" s="31"/>
      <c r="F42" s="31"/>
      <c r="G42" s="31"/>
      <c r="H42" s="31"/>
      <c r="N42" s="31"/>
      <c r="O42" s="31"/>
      <c r="P42" s="60"/>
    </row>
    <row r="43" spans="2:16">
      <c r="B43" s="30"/>
      <c r="C43" s="37"/>
      <c r="D43" s="31"/>
      <c r="E43" s="31"/>
      <c r="F43" s="31"/>
      <c r="G43" s="31"/>
      <c r="H43" s="31"/>
      <c r="I43" s="31"/>
      <c r="J43" s="31"/>
      <c r="K43" s="31"/>
      <c r="L43" s="31"/>
      <c r="M43" s="31"/>
      <c r="N43" s="31"/>
      <c r="O43" s="31"/>
      <c r="P43" s="60"/>
    </row>
    <row r="44" spans="2:16">
      <c r="B44" s="29"/>
      <c r="C44" s="38"/>
      <c r="D44" s="29"/>
      <c r="E44" s="29"/>
      <c r="F44" s="29"/>
      <c r="G44" s="29"/>
      <c r="H44" s="29"/>
      <c r="I44" s="29"/>
      <c r="J44" s="29"/>
      <c r="K44" s="29"/>
      <c r="L44" s="29"/>
      <c r="M44" s="29"/>
      <c r="N44" s="29"/>
      <c r="O44" s="29"/>
      <c r="P44" s="29"/>
    </row>
    <row r="45" spans="2:16">
      <c r="B45" s="31"/>
      <c r="C45" s="31"/>
      <c r="D45" s="31"/>
      <c r="E45" s="31"/>
      <c r="F45" s="31"/>
      <c r="G45" s="31"/>
      <c r="H45" s="31"/>
      <c r="I45" s="31"/>
      <c r="J45" s="31"/>
      <c r="K45" s="31"/>
      <c r="L45" s="31"/>
      <c r="M45" s="31"/>
      <c r="N45" s="31"/>
      <c r="O45" s="31"/>
      <c r="P45" s="31"/>
    </row>
    <row r="46" spans="2:16">
      <c r="B46" s="31"/>
      <c r="C46" s="31"/>
      <c r="D46" s="31"/>
      <c r="E46" s="31"/>
      <c r="F46" s="31"/>
      <c r="G46" s="31"/>
      <c r="H46" s="31"/>
      <c r="I46" s="31"/>
      <c r="J46" s="31"/>
      <c r="K46" s="31"/>
      <c r="L46" s="31"/>
      <c r="M46" s="31"/>
      <c r="N46" s="31"/>
      <c r="O46" s="31"/>
      <c r="P46" s="31"/>
    </row>
    <row r="47" spans="2:16">
      <c r="B47" s="31"/>
      <c r="C47" s="31"/>
      <c r="D47" s="31"/>
      <c r="E47" s="31"/>
      <c r="F47" s="31"/>
      <c r="G47" s="31"/>
      <c r="H47" s="31"/>
      <c r="I47" s="31"/>
      <c r="J47" s="31"/>
      <c r="K47" s="31"/>
      <c r="L47" s="31"/>
      <c r="M47" s="31"/>
      <c r="N47" s="31"/>
      <c r="O47" s="31"/>
      <c r="P47" s="31"/>
    </row>
    <row r="48" spans="2:16">
      <c r="B48" s="31"/>
      <c r="C48" s="31"/>
      <c r="D48" s="31"/>
      <c r="E48" s="31"/>
      <c r="F48" s="31"/>
      <c r="G48" s="31"/>
      <c r="H48" s="31"/>
      <c r="I48" s="31"/>
      <c r="J48" s="31"/>
      <c r="K48" s="31"/>
      <c r="L48" s="31"/>
      <c r="M48" s="31"/>
      <c r="N48" s="31"/>
      <c r="O48" s="31"/>
      <c r="P48" s="31"/>
    </row>
    <row r="49" spans="2:16">
      <c r="B49" s="31"/>
      <c r="C49" s="31"/>
      <c r="D49" s="31"/>
      <c r="E49" s="31"/>
      <c r="F49" s="31"/>
      <c r="G49" s="31"/>
      <c r="H49" s="31"/>
      <c r="I49" s="31"/>
      <c r="J49" s="31"/>
      <c r="K49" s="31"/>
      <c r="L49" s="31"/>
      <c r="M49" s="31"/>
      <c r="N49" s="31"/>
      <c r="O49" s="31"/>
      <c r="P49" s="31"/>
    </row>
    <row r="50" spans="2:16">
      <c r="B50" s="31"/>
      <c r="C50" s="31"/>
      <c r="D50" s="31"/>
      <c r="E50" s="31"/>
      <c r="F50" s="31"/>
      <c r="G50" s="31"/>
      <c r="H50" s="31"/>
      <c r="I50" s="31"/>
      <c r="J50" s="31"/>
      <c r="K50" s="31"/>
      <c r="L50" s="31"/>
      <c r="M50" s="31"/>
      <c r="N50" s="31"/>
      <c r="O50" s="31"/>
      <c r="P50" s="31"/>
    </row>
    <row r="51" spans="2:16">
      <c r="B51" s="31"/>
      <c r="C51" s="31"/>
      <c r="D51" s="31"/>
      <c r="E51" s="31"/>
      <c r="F51" s="31"/>
      <c r="G51" s="31"/>
      <c r="H51" s="31"/>
      <c r="I51" s="31"/>
      <c r="J51" s="31"/>
      <c r="K51" s="31"/>
      <c r="L51" s="31"/>
      <c r="M51" s="31"/>
      <c r="N51" s="31"/>
      <c r="O51" s="31"/>
      <c r="P51" s="31"/>
    </row>
    <row r="52" spans="2:16">
      <c r="B52" s="31"/>
      <c r="C52" s="31"/>
      <c r="D52" s="31"/>
      <c r="E52" s="31"/>
      <c r="F52" s="31"/>
      <c r="G52" s="31"/>
      <c r="H52" s="31"/>
      <c r="I52" s="31"/>
      <c r="J52" s="31"/>
      <c r="K52" s="31"/>
      <c r="L52" s="31"/>
      <c r="M52" s="31"/>
      <c r="N52" s="31"/>
      <c r="O52" s="31"/>
      <c r="P52" s="31"/>
    </row>
    <row r="53" spans="2:16">
      <c r="B53" s="31"/>
      <c r="C53" s="31"/>
      <c r="D53" s="31"/>
      <c r="E53" s="31"/>
      <c r="F53" s="31"/>
      <c r="G53" s="31"/>
      <c r="H53" s="31"/>
      <c r="I53" s="31"/>
      <c r="J53" s="31"/>
      <c r="K53" s="31"/>
      <c r="L53" s="31"/>
      <c r="M53" s="31"/>
      <c r="N53" s="31"/>
      <c r="O53" s="31"/>
      <c r="P53" s="31"/>
    </row>
    <row r="54" spans="2:16">
      <c r="B54" s="31"/>
      <c r="C54" s="31"/>
      <c r="D54" s="31"/>
      <c r="E54" s="31"/>
      <c r="F54" s="31"/>
      <c r="G54" s="31"/>
      <c r="H54" s="31"/>
      <c r="I54" s="31"/>
      <c r="J54" s="31"/>
      <c r="K54" s="31"/>
      <c r="L54" s="31"/>
      <c r="M54" s="31"/>
      <c r="N54" s="31"/>
      <c r="O54" s="31"/>
      <c r="P54" s="31"/>
    </row>
    <row r="55" spans="2:16">
      <c r="B55" s="31"/>
      <c r="C55" s="31"/>
      <c r="D55" s="31"/>
      <c r="E55" s="31"/>
      <c r="F55" s="31"/>
      <c r="G55" s="31"/>
      <c r="H55" s="31"/>
      <c r="I55" s="31"/>
      <c r="J55" s="31"/>
      <c r="K55" s="31"/>
      <c r="L55" s="31"/>
      <c r="M55" s="31"/>
      <c r="N55" s="31"/>
      <c r="O55" s="31"/>
      <c r="P55" s="31"/>
    </row>
    <row r="56" spans="2:16">
      <c r="B56" s="31"/>
      <c r="C56" s="31"/>
      <c r="D56" s="31"/>
      <c r="E56" s="31"/>
      <c r="F56" s="31"/>
      <c r="G56" s="31"/>
      <c r="H56" s="31"/>
      <c r="I56" s="31"/>
      <c r="J56" s="31"/>
      <c r="K56" s="31"/>
      <c r="L56" s="31"/>
      <c r="M56" s="31"/>
      <c r="N56" s="31"/>
      <c r="O56" s="31"/>
      <c r="P56" s="31"/>
    </row>
    <row r="57" spans="2:16">
      <c r="B57" s="31"/>
      <c r="C57" s="31"/>
      <c r="D57" s="31"/>
      <c r="E57" s="31"/>
      <c r="F57" s="31"/>
      <c r="G57" s="31"/>
      <c r="H57" s="31"/>
      <c r="I57" s="31"/>
      <c r="J57" s="31"/>
      <c r="K57" s="31"/>
      <c r="L57" s="31"/>
      <c r="M57" s="31"/>
      <c r="N57" s="31"/>
      <c r="O57" s="31"/>
      <c r="P57" s="31"/>
    </row>
    <row r="58" spans="2:16">
      <c r="B58" s="31"/>
      <c r="C58" s="31"/>
      <c r="D58" s="31"/>
      <c r="E58" s="31"/>
      <c r="F58" s="31"/>
      <c r="G58" s="31"/>
      <c r="H58" s="31"/>
      <c r="I58" s="31"/>
      <c r="J58" s="31"/>
      <c r="K58" s="31"/>
      <c r="L58" s="31"/>
      <c r="M58" s="31"/>
      <c r="N58" s="31"/>
      <c r="O58" s="31"/>
      <c r="P58" s="31"/>
    </row>
    <row r="59" spans="2:16">
      <c r="B59" s="31"/>
      <c r="C59" s="31"/>
      <c r="D59" s="31"/>
      <c r="E59" s="31"/>
      <c r="F59" s="31"/>
      <c r="G59" s="31"/>
      <c r="H59" s="31"/>
      <c r="I59" s="31"/>
      <c r="J59" s="31"/>
      <c r="K59" s="31"/>
      <c r="L59" s="31"/>
      <c r="M59" s="31"/>
      <c r="N59" s="31"/>
      <c r="O59" s="31"/>
      <c r="P59" s="31"/>
    </row>
    <row r="60" spans="2:16">
      <c r="B60" s="31"/>
      <c r="C60" s="31"/>
      <c r="D60" s="31"/>
      <c r="E60" s="31"/>
      <c r="F60" s="31"/>
      <c r="G60" s="31"/>
      <c r="H60" s="31"/>
      <c r="I60" s="31"/>
      <c r="J60" s="31"/>
      <c r="K60" s="31"/>
      <c r="L60" s="31"/>
      <c r="M60" s="31"/>
      <c r="N60" s="31"/>
      <c r="O60" s="31"/>
      <c r="P60" s="31"/>
    </row>
    <row r="61" spans="2:16">
      <c r="B61" s="31"/>
      <c r="C61" s="31"/>
      <c r="D61" s="31"/>
      <c r="E61" s="31"/>
      <c r="F61" s="31"/>
      <c r="G61" s="31"/>
      <c r="H61" s="31"/>
      <c r="I61" s="31"/>
      <c r="J61" s="31"/>
      <c r="K61" s="31"/>
      <c r="L61" s="31"/>
      <c r="M61" s="31"/>
      <c r="N61" s="31"/>
      <c r="O61" s="31"/>
      <c r="P61" s="31"/>
    </row>
    <row r="62" spans="2:16">
      <c r="B62" s="31"/>
      <c r="C62" s="31"/>
      <c r="D62" s="31"/>
      <c r="E62" s="31"/>
      <c r="F62" s="31"/>
      <c r="G62" s="31"/>
      <c r="H62" s="31"/>
      <c r="I62" s="31"/>
      <c r="J62" s="31"/>
      <c r="K62" s="31"/>
      <c r="L62" s="31"/>
      <c r="M62" s="31"/>
      <c r="N62" s="31"/>
      <c r="O62" s="31"/>
      <c r="P62" s="31"/>
    </row>
    <row r="63" spans="2:16">
      <c r="B63" s="31"/>
      <c r="C63" s="31"/>
      <c r="D63" s="31"/>
      <c r="E63" s="31"/>
      <c r="F63" s="31"/>
      <c r="G63" s="31"/>
      <c r="H63" s="31"/>
      <c r="I63" s="31"/>
      <c r="J63" s="31"/>
      <c r="K63" s="31"/>
      <c r="L63" s="31"/>
      <c r="M63" s="31"/>
      <c r="N63" s="31"/>
      <c r="O63" s="31"/>
      <c r="P63" s="31"/>
    </row>
    <row r="64" spans="2:16">
      <c r="B64" s="31"/>
      <c r="C64" s="31"/>
      <c r="D64" s="31"/>
      <c r="E64" s="31"/>
      <c r="F64" s="31"/>
      <c r="G64" s="31"/>
      <c r="H64" s="31"/>
      <c r="I64" s="31"/>
      <c r="J64" s="31"/>
      <c r="K64" s="31"/>
      <c r="L64" s="31"/>
      <c r="M64" s="31"/>
      <c r="N64" s="31"/>
      <c r="O64" s="31"/>
      <c r="P64" s="31"/>
    </row>
    <row r="65" spans="2:16">
      <c r="B65" s="31"/>
      <c r="C65" s="31"/>
      <c r="D65" s="31"/>
      <c r="E65" s="31"/>
      <c r="F65" s="31"/>
      <c r="G65" s="31"/>
      <c r="H65" s="31"/>
      <c r="I65" s="31"/>
      <c r="J65" s="31"/>
      <c r="K65" s="31"/>
      <c r="L65" s="31"/>
      <c r="M65" s="31"/>
      <c r="N65" s="31"/>
      <c r="O65" s="31"/>
      <c r="P65" s="31"/>
    </row>
    <row r="66" spans="2:16">
      <c r="B66" s="31"/>
      <c r="C66" s="31"/>
      <c r="D66" s="31"/>
      <c r="E66" s="31"/>
      <c r="F66" s="31"/>
      <c r="G66" s="31"/>
      <c r="H66" s="31"/>
      <c r="I66" s="31"/>
      <c r="J66" s="31"/>
      <c r="K66" s="31"/>
      <c r="L66" s="31"/>
      <c r="M66" s="31"/>
      <c r="N66" s="31"/>
      <c r="O66" s="31"/>
      <c r="P66" s="31"/>
    </row>
    <row r="67" spans="2:16">
      <c r="B67" s="31"/>
      <c r="C67" s="31"/>
      <c r="D67" s="31"/>
      <c r="E67" s="31"/>
      <c r="F67" s="31"/>
      <c r="G67" s="31"/>
      <c r="H67" s="31"/>
      <c r="I67" s="31"/>
      <c r="J67" s="31"/>
      <c r="K67" s="31"/>
      <c r="L67" s="31"/>
      <c r="M67" s="31"/>
      <c r="N67" s="31"/>
      <c r="O67" s="31"/>
      <c r="P67" s="31"/>
    </row>
    <row r="68" spans="2:16">
      <c r="B68" s="31"/>
      <c r="C68" s="31"/>
      <c r="D68" s="31"/>
      <c r="E68" s="31"/>
      <c r="F68" s="31"/>
      <c r="G68" s="31"/>
      <c r="H68" s="31"/>
      <c r="I68" s="31"/>
      <c r="J68" s="31"/>
      <c r="K68" s="31"/>
      <c r="L68" s="31"/>
      <c r="M68" s="31"/>
      <c r="N68" s="31"/>
      <c r="O68" s="31"/>
      <c r="P68" s="31"/>
    </row>
    <row r="69" spans="2:16">
      <c r="B69" s="31"/>
      <c r="C69" s="31"/>
      <c r="D69" s="31"/>
      <c r="E69" s="31"/>
      <c r="F69" s="31"/>
      <c r="G69" s="31"/>
      <c r="H69" s="31"/>
      <c r="I69" s="31"/>
      <c r="J69" s="31"/>
      <c r="K69" s="31"/>
      <c r="L69" s="31"/>
      <c r="M69" s="31"/>
      <c r="N69" s="31"/>
      <c r="O69" s="31"/>
      <c r="P69" s="31"/>
    </row>
    <row r="70" spans="2:16">
      <c r="B70" s="31"/>
      <c r="C70" s="31"/>
      <c r="D70" s="31"/>
      <c r="E70" s="31"/>
      <c r="F70" s="31"/>
      <c r="G70" s="31"/>
      <c r="H70" s="31"/>
      <c r="I70" s="31"/>
      <c r="J70" s="31"/>
      <c r="K70" s="31"/>
      <c r="L70" s="31"/>
      <c r="M70" s="31"/>
      <c r="N70" s="31"/>
      <c r="O70" s="31"/>
      <c r="P70" s="31"/>
    </row>
    <row r="71" spans="2:16">
      <c r="B71" s="31"/>
      <c r="C71" s="31"/>
      <c r="D71" s="31"/>
      <c r="E71" s="31"/>
      <c r="F71" s="31"/>
      <c r="G71" s="31"/>
      <c r="H71" s="31"/>
      <c r="I71" s="31"/>
      <c r="J71" s="31"/>
      <c r="K71" s="31"/>
      <c r="L71" s="31"/>
      <c r="M71" s="31"/>
      <c r="N71" s="31"/>
      <c r="O71" s="31"/>
      <c r="P71" s="31"/>
    </row>
    <row r="72" spans="2:16">
      <c r="B72" s="31"/>
      <c r="C72" s="31"/>
      <c r="D72" s="31"/>
      <c r="E72" s="31"/>
      <c r="F72" s="31"/>
      <c r="G72" s="31"/>
      <c r="H72" s="31"/>
      <c r="I72" s="31"/>
      <c r="J72" s="31"/>
      <c r="K72" s="31"/>
      <c r="L72" s="31"/>
      <c r="M72" s="31"/>
      <c r="N72" s="31"/>
      <c r="O72" s="31"/>
      <c r="P72" s="31"/>
    </row>
    <row r="73" spans="2:16">
      <c r="B73" s="31"/>
      <c r="C73" s="31"/>
      <c r="D73" s="31"/>
      <c r="E73" s="31"/>
      <c r="F73" s="31"/>
      <c r="G73" s="31"/>
      <c r="H73" s="31"/>
      <c r="I73" s="31"/>
      <c r="J73" s="31"/>
      <c r="K73" s="31"/>
      <c r="L73" s="31"/>
      <c r="M73" s="31"/>
      <c r="N73" s="31"/>
      <c r="O73" s="31"/>
      <c r="P73" s="31"/>
    </row>
    <row r="74" spans="2:16">
      <c r="B74" s="31"/>
      <c r="C74" s="31"/>
      <c r="D74" s="31"/>
      <c r="E74" s="31"/>
      <c r="F74" s="31"/>
      <c r="G74" s="31"/>
      <c r="H74" s="31"/>
      <c r="I74" s="31"/>
      <c r="J74" s="31"/>
      <c r="K74" s="31"/>
      <c r="L74" s="31"/>
      <c r="M74" s="31"/>
      <c r="N74" s="31"/>
      <c r="O74" s="31"/>
      <c r="P74" s="31"/>
    </row>
    <row r="75" spans="2:16">
      <c r="B75" s="31"/>
      <c r="C75" s="31"/>
      <c r="D75" s="31"/>
      <c r="E75" s="31"/>
      <c r="F75" s="31"/>
      <c r="G75" s="31"/>
      <c r="H75" s="31"/>
      <c r="I75" s="31"/>
      <c r="J75" s="31"/>
      <c r="K75" s="31"/>
      <c r="L75" s="31"/>
      <c r="M75" s="31"/>
      <c r="N75" s="31"/>
      <c r="O75" s="31"/>
      <c r="P75" s="31"/>
    </row>
    <row r="76" spans="2:16">
      <c r="B76" s="31"/>
      <c r="C76" s="31"/>
      <c r="D76" s="31"/>
      <c r="E76" s="31"/>
      <c r="F76" s="31"/>
      <c r="G76" s="31"/>
      <c r="H76" s="31"/>
      <c r="I76" s="31"/>
      <c r="J76" s="31"/>
      <c r="K76" s="31"/>
      <c r="L76" s="31"/>
      <c r="M76" s="31"/>
      <c r="N76" s="31"/>
      <c r="O76" s="31"/>
      <c r="P76" s="31"/>
    </row>
    <row r="77" spans="2:16">
      <c r="B77" s="31"/>
      <c r="C77" s="31"/>
      <c r="D77" s="31"/>
      <c r="E77" s="31"/>
      <c r="F77" s="31"/>
      <c r="G77" s="31"/>
      <c r="H77" s="31"/>
      <c r="I77" s="31"/>
      <c r="J77" s="31"/>
      <c r="K77" s="31"/>
      <c r="L77" s="31"/>
      <c r="M77" s="31"/>
      <c r="N77" s="31"/>
      <c r="O77" s="31"/>
      <c r="P77" s="31"/>
    </row>
    <row r="78" spans="2:16">
      <c r="B78" s="31"/>
      <c r="C78" s="31"/>
      <c r="D78" s="31"/>
      <c r="E78" s="31"/>
      <c r="F78" s="31"/>
      <c r="G78" s="31"/>
      <c r="H78" s="31"/>
      <c r="I78" s="31"/>
      <c r="J78" s="31"/>
      <c r="K78" s="31"/>
      <c r="L78" s="31"/>
      <c r="M78" s="31"/>
      <c r="N78" s="31"/>
      <c r="O78" s="31"/>
      <c r="P78" s="31"/>
    </row>
  </sheetData>
  <mergeCells count="19">
    <mergeCell ref="D14:E14"/>
    <mergeCell ref="I14:J14"/>
    <mergeCell ref="K14:L14"/>
    <mergeCell ref="M14:N14"/>
    <mergeCell ref="I15:J15"/>
    <mergeCell ref="K15:L15"/>
    <mergeCell ref="M15:N15"/>
    <mergeCell ref="I16:J16"/>
    <mergeCell ref="K16:L16"/>
    <mergeCell ref="M16:N16"/>
    <mergeCell ref="I17:J17"/>
    <mergeCell ref="K17:L17"/>
    <mergeCell ref="M17:N17"/>
    <mergeCell ref="I18:J18"/>
    <mergeCell ref="K18:L18"/>
    <mergeCell ref="M18:N18"/>
    <mergeCell ref="F20:J20"/>
    <mergeCell ref="B3:P4"/>
    <mergeCell ref="B26:P27"/>
  </mergeCells>
  <pageMargins left="0.7" right="0.7" top="0.75" bottom="0.75" header="0.3" footer="0.3"/>
  <headerFooter/>
  <drawing r:id="rId1"/>
  <legacyDrawing r:id="rId2"/>
  <controls>
    <mc:AlternateContent xmlns:mc="http://schemas.openxmlformats.org/markup-compatibility/2006">
      <mc:Choice Requires="x14">
        <control shapeId="34817" r:id="rId3">
          <controlPr defaultSize="0" r:id="rId4">
            <anchor moveWithCells="1">
              <from>
                <xdr:col>2</xdr:col>
                <xdr:colOff>76200</xdr:colOff>
                <xdr:row>14</xdr:row>
                <xdr:rowOff>38100</xdr:rowOff>
              </from>
              <to>
                <xdr:col>2</xdr:col>
                <xdr:colOff>238125</xdr:colOff>
                <xdr:row>15</xdr:row>
                <xdr:rowOff>33020</xdr:rowOff>
              </to>
            </anchor>
          </controlPr>
        </control>
      </mc:Choice>
      <mc:Fallback>
        <control shapeId="34817" r:id="rId3"/>
      </mc:Fallback>
    </mc:AlternateContent>
    <mc:AlternateContent xmlns:mc="http://schemas.openxmlformats.org/markup-compatibility/2006">
      <mc:Choice Requires="x14">
        <control shapeId="34818" r:id="rId5">
          <controlPr defaultSize="0" r:id="rId6">
            <anchor moveWithCells="1">
              <from>
                <xdr:col>2</xdr:col>
                <xdr:colOff>76200</xdr:colOff>
                <xdr:row>15</xdr:row>
                <xdr:rowOff>38100</xdr:rowOff>
              </from>
              <to>
                <xdr:col>2</xdr:col>
                <xdr:colOff>238125</xdr:colOff>
                <xdr:row>16</xdr:row>
                <xdr:rowOff>33020</xdr:rowOff>
              </to>
            </anchor>
          </controlPr>
        </control>
      </mc:Choice>
      <mc:Fallback>
        <control shapeId="34818" r:id="rId5"/>
      </mc:Fallback>
    </mc:AlternateContent>
    <mc:AlternateContent xmlns:mc="http://schemas.openxmlformats.org/markup-compatibility/2006">
      <mc:Choice Requires="x14">
        <control shapeId="34819" r:id="rId7">
          <controlPr defaultSize="0" r:id="rId8">
            <anchor moveWithCells="1">
              <from>
                <xdr:col>2</xdr:col>
                <xdr:colOff>76200</xdr:colOff>
                <xdr:row>16</xdr:row>
                <xdr:rowOff>38100</xdr:rowOff>
              </from>
              <to>
                <xdr:col>2</xdr:col>
                <xdr:colOff>238125</xdr:colOff>
                <xdr:row>17</xdr:row>
                <xdr:rowOff>33020</xdr:rowOff>
              </to>
            </anchor>
          </controlPr>
        </control>
      </mc:Choice>
      <mc:Fallback>
        <control shapeId="34819" r:id="rId7"/>
      </mc:Fallback>
    </mc:AlternateContent>
    <mc:AlternateContent xmlns:mc="http://schemas.openxmlformats.org/markup-compatibility/2006">
      <mc:Choice Requires="x14">
        <control shapeId="34820" r:id="rId9">
          <controlPr defaultSize="0" r:id="rId10">
            <anchor moveWithCells="1">
              <from>
                <xdr:col>2</xdr:col>
                <xdr:colOff>76200</xdr:colOff>
                <xdr:row>17</xdr:row>
                <xdr:rowOff>38100</xdr:rowOff>
              </from>
              <to>
                <xdr:col>2</xdr:col>
                <xdr:colOff>238125</xdr:colOff>
                <xdr:row>18</xdr:row>
                <xdr:rowOff>33020</xdr:rowOff>
              </to>
            </anchor>
          </controlPr>
        </control>
      </mc:Choice>
      <mc:Fallback>
        <control shapeId="34820" r:id="rId9"/>
      </mc:Fallback>
    </mc:AlternateContent>
    <mc:AlternateContent xmlns:mc="http://schemas.openxmlformats.org/markup-compatibility/2006">
      <mc:Choice Requires="x14">
        <control shapeId="34821" name="Option Button 5" r:id="rId11">
          <controlPr defaultSize="0">
            <anchor moveWithCells="1">
              <from>
                <xdr:col>8</xdr:col>
                <xdr:colOff>142875</xdr:colOff>
                <xdr:row>4</xdr:row>
                <xdr:rowOff>228600</xdr:rowOff>
              </from>
              <to>
                <xdr:col>8</xdr:col>
                <xdr:colOff>609600</xdr:colOff>
                <xdr:row>6</xdr:row>
                <xdr:rowOff>71120</xdr:rowOff>
              </to>
            </anchor>
          </controlPr>
        </control>
      </mc:Choice>
    </mc:AlternateContent>
    <mc:AlternateContent xmlns:mc="http://schemas.openxmlformats.org/markup-compatibility/2006">
      <mc:Choice Requires="x14">
        <control shapeId="34822" name="Option Button 6" r:id="rId12">
          <controlPr defaultSize="0">
            <anchor moveWithCells="1">
              <from>
                <xdr:col>8</xdr:col>
                <xdr:colOff>752475</xdr:colOff>
                <xdr:row>4</xdr:row>
                <xdr:rowOff>228600</xdr:rowOff>
              </from>
              <to>
                <xdr:col>9</xdr:col>
                <xdr:colOff>447675</xdr:colOff>
                <xdr:row>6</xdr:row>
                <xdr:rowOff>71120</xdr:rowOff>
              </to>
            </anchor>
          </controlPr>
        </control>
      </mc:Choice>
    </mc:AlternateContent>
    <mc:AlternateContent xmlns:mc="http://schemas.openxmlformats.org/markup-compatibility/2006">
      <mc:Choice Requires="x14">
        <control shapeId="34823" name="Option Button 7" r:id="rId13">
          <controlPr defaultSize="0">
            <anchor moveWithCells="1">
              <from>
                <xdr:col>9</xdr:col>
                <xdr:colOff>590550</xdr:colOff>
                <xdr:row>4</xdr:row>
                <xdr:rowOff>228600</xdr:rowOff>
              </from>
              <to>
                <xdr:col>10</xdr:col>
                <xdr:colOff>390525</xdr:colOff>
                <xdr:row>6</xdr:row>
                <xdr:rowOff>71120</xdr:rowOff>
              </to>
            </anchor>
          </controlPr>
        </control>
      </mc:Choice>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AQ56"/>
  <sheetViews>
    <sheetView showGridLines="0" zoomScale="70" zoomScaleNormal="70" workbookViewId="0">
      <selection activeCell="F21" sqref="F21"/>
    </sheetView>
  </sheetViews>
  <sheetFormatPr defaultColWidth="9" defaultRowHeight="12.4"/>
  <cols>
    <col min="4" max="4" width="9" customWidth="1"/>
    <col min="6" max="6" width="10.875" customWidth="1"/>
    <col min="16" max="16" width="15" customWidth="1"/>
    <col min="17" max="17" width="16" customWidth="1"/>
    <col min="20" max="20" width="14.375" customWidth="1"/>
    <col min="22" max="22" width="9" customWidth="1"/>
    <col min="23" max="23" width="9" style="30"/>
  </cols>
  <sheetData>
    <row r="1" spans="1:43">
      <c r="A1" t="s">
        <v>363</v>
      </c>
      <c r="W1" s="30" t="s">
        <v>617</v>
      </c>
      <c r="X1" s="90" t="s">
        <v>609</v>
      </c>
      <c r="Y1" s="90" t="s">
        <v>618</v>
      </c>
      <c r="Z1" s="90" t="s">
        <v>619</v>
      </c>
      <c r="AA1" s="90"/>
      <c r="AB1" s="90"/>
      <c r="AC1" s="90"/>
      <c r="AD1" s="90"/>
      <c r="AE1" s="90"/>
      <c r="AF1" s="90"/>
      <c r="AG1" s="90"/>
      <c r="AH1" s="90"/>
      <c r="AI1" s="90" t="s">
        <v>620</v>
      </c>
      <c r="AJ1" s="90" t="s">
        <v>621</v>
      </c>
      <c r="AK1" s="90" t="s">
        <v>622</v>
      </c>
      <c r="AL1" s="90"/>
      <c r="AM1" s="90"/>
      <c r="AN1" s="90"/>
      <c r="AO1" s="90"/>
      <c r="AP1" s="90"/>
      <c r="AQ1" s="90" t="s">
        <v>623</v>
      </c>
    </row>
    <row r="2" spans="24:43">
      <c r="X2" s="91">
        <v>44788</v>
      </c>
      <c r="Y2" s="92" t="s">
        <v>624</v>
      </c>
      <c r="Z2" s="101" t="s">
        <v>625</v>
      </c>
      <c r="AA2" s="92"/>
      <c r="AB2" s="92"/>
      <c r="AC2" s="92"/>
      <c r="AD2" s="92"/>
      <c r="AE2" s="92"/>
      <c r="AF2" s="92"/>
      <c r="AG2" s="92"/>
      <c r="AH2" s="92"/>
      <c r="AI2" s="92" t="s">
        <v>626</v>
      </c>
      <c r="AJ2" s="95">
        <v>44791</v>
      </c>
      <c r="AK2" s="101" t="s">
        <v>627</v>
      </c>
      <c r="AL2" s="101"/>
      <c r="AM2" s="101"/>
      <c r="AN2" s="101"/>
      <c r="AO2" s="101"/>
      <c r="AP2" s="101"/>
      <c r="AQ2" s="117" t="s">
        <v>628</v>
      </c>
    </row>
    <row r="3" spans="2:43">
      <c r="B3" s="24" t="s">
        <v>159</v>
      </c>
      <c r="C3" s="25"/>
      <c r="D3" s="25"/>
      <c r="E3" s="25"/>
      <c r="F3" s="25"/>
      <c r="G3" s="25"/>
      <c r="H3" s="25"/>
      <c r="I3" s="25"/>
      <c r="J3" s="25"/>
      <c r="K3" s="25"/>
      <c r="L3" s="25"/>
      <c r="M3" s="25"/>
      <c r="N3" s="25"/>
      <c r="O3" s="25"/>
      <c r="P3" s="57"/>
      <c r="X3" s="92"/>
      <c r="Y3" s="92"/>
      <c r="Z3" s="92"/>
      <c r="AA3" s="92"/>
      <c r="AB3" s="92"/>
      <c r="AC3" s="92"/>
      <c r="AD3" s="92"/>
      <c r="AE3" s="92"/>
      <c r="AF3" s="92"/>
      <c r="AG3" s="92"/>
      <c r="AH3" s="92"/>
      <c r="AI3" s="92"/>
      <c r="AJ3" s="98"/>
      <c r="AK3" s="101"/>
      <c r="AL3" s="101"/>
      <c r="AM3" s="101"/>
      <c r="AN3" s="101"/>
      <c r="AO3" s="101"/>
      <c r="AP3" s="101"/>
      <c r="AQ3" s="118"/>
    </row>
    <row r="4" spans="2:43">
      <c r="B4" s="26"/>
      <c r="C4" s="27"/>
      <c r="D4" s="27"/>
      <c r="E4" s="27"/>
      <c r="F4" s="27"/>
      <c r="G4" s="27"/>
      <c r="H4" s="27"/>
      <c r="I4" s="27"/>
      <c r="J4" s="27"/>
      <c r="K4" s="27"/>
      <c r="L4" s="27"/>
      <c r="M4" s="27"/>
      <c r="N4" s="27"/>
      <c r="O4" s="27"/>
      <c r="P4" s="58"/>
      <c r="X4" s="92"/>
      <c r="Y4" s="92"/>
      <c r="Z4" s="92"/>
      <c r="AA4" s="92"/>
      <c r="AB4" s="92"/>
      <c r="AC4" s="92"/>
      <c r="AD4" s="92"/>
      <c r="AE4" s="92"/>
      <c r="AF4" s="92"/>
      <c r="AG4" s="92"/>
      <c r="AH4" s="92"/>
      <c r="AI4" s="92"/>
      <c r="AJ4" s="98"/>
      <c r="AK4" s="101"/>
      <c r="AL4" s="101"/>
      <c r="AM4" s="101"/>
      <c r="AN4" s="101"/>
      <c r="AO4" s="101"/>
      <c r="AP4" s="101"/>
      <c r="AQ4" s="118"/>
    </row>
    <row r="5" spans="2:43">
      <c r="B5" s="28"/>
      <c r="C5" s="29"/>
      <c r="D5" s="29"/>
      <c r="E5" s="29"/>
      <c r="F5" s="29"/>
      <c r="G5" s="29"/>
      <c r="H5" s="29"/>
      <c r="I5" s="29"/>
      <c r="J5" s="29"/>
      <c r="K5" s="29"/>
      <c r="L5" s="29"/>
      <c r="M5" s="29"/>
      <c r="N5" s="29"/>
      <c r="O5" s="29"/>
      <c r="P5" s="59"/>
      <c r="X5" s="92"/>
      <c r="Y5" s="92"/>
      <c r="Z5" s="92"/>
      <c r="AA5" s="92"/>
      <c r="AB5" s="92"/>
      <c r="AC5" s="92"/>
      <c r="AD5" s="92"/>
      <c r="AE5" s="92"/>
      <c r="AF5" s="92"/>
      <c r="AG5" s="92"/>
      <c r="AH5" s="92"/>
      <c r="AI5" s="92"/>
      <c r="AJ5" s="100"/>
      <c r="AK5" s="101"/>
      <c r="AL5" s="101"/>
      <c r="AM5" s="101"/>
      <c r="AN5" s="101"/>
      <c r="AO5" s="101"/>
      <c r="AP5" s="101"/>
      <c r="AQ5" s="119"/>
    </row>
    <row r="6" spans="2:16">
      <c r="B6" s="30" t="s">
        <v>267</v>
      </c>
      <c r="C6" s="31"/>
      <c r="D6" s="31"/>
      <c r="E6" s="31"/>
      <c r="F6" s="31"/>
      <c r="G6" s="31"/>
      <c r="H6" s="31" t="s">
        <v>598</v>
      </c>
      <c r="I6" s="31"/>
      <c r="J6" s="31"/>
      <c r="K6" s="31"/>
      <c r="L6" s="31"/>
      <c r="M6" s="31"/>
      <c r="N6" s="31"/>
      <c r="O6" s="31"/>
      <c r="P6" s="60"/>
    </row>
    <row r="7" spans="2:16">
      <c r="B7" s="30"/>
      <c r="C7" s="31"/>
      <c r="D7" s="31"/>
      <c r="E7" s="31"/>
      <c r="F7" s="31"/>
      <c r="G7" s="31"/>
      <c r="H7" s="31"/>
      <c r="I7" s="31"/>
      <c r="J7" s="31"/>
      <c r="K7" s="31"/>
      <c r="L7" s="31"/>
      <c r="M7" s="31"/>
      <c r="N7" s="31"/>
      <c r="O7" s="31"/>
      <c r="P7" s="60"/>
    </row>
    <row r="8" spans="2:16">
      <c r="B8" s="30" t="s">
        <v>365</v>
      </c>
      <c r="C8" s="31"/>
      <c r="D8" s="31"/>
      <c r="E8" s="31"/>
      <c r="F8" s="31"/>
      <c r="G8" s="31"/>
      <c r="H8" s="31" t="s">
        <v>366</v>
      </c>
      <c r="I8" s="31"/>
      <c r="J8" s="31"/>
      <c r="K8" s="31"/>
      <c r="L8" s="31"/>
      <c r="M8" s="31"/>
      <c r="N8" s="31"/>
      <c r="O8" s="31"/>
      <c r="P8" s="60"/>
    </row>
    <row r="9" spans="2:16">
      <c r="B9" s="30"/>
      <c r="C9" s="31"/>
      <c r="D9" s="31"/>
      <c r="E9" s="31"/>
      <c r="F9" s="31"/>
      <c r="G9" s="31"/>
      <c r="H9" s="31"/>
      <c r="I9" s="31"/>
      <c r="J9" s="31"/>
      <c r="K9" s="31"/>
      <c r="L9" s="31"/>
      <c r="M9" s="31"/>
      <c r="N9" s="31"/>
      <c r="O9" s="31"/>
      <c r="P9" s="60"/>
    </row>
    <row r="10" spans="2:16">
      <c r="B10" s="30"/>
      <c r="C10" s="31"/>
      <c r="D10" s="31"/>
      <c r="E10" s="31"/>
      <c r="F10" s="31"/>
      <c r="G10" s="31"/>
      <c r="H10" s="31"/>
      <c r="I10" s="31"/>
      <c r="J10" s="31"/>
      <c r="K10" s="31"/>
      <c r="L10" s="31"/>
      <c r="M10" s="31"/>
      <c r="N10" s="31"/>
      <c r="O10" s="31"/>
      <c r="P10" s="60"/>
    </row>
    <row r="11" spans="2:16">
      <c r="B11" s="32"/>
      <c r="C11" s="33"/>
      <c r="D11" s="33"/>
      <c r="E11" s="33"/>
      <c r="F11" s="33"/>
      <c r="G11" s="33"/>
      <c r="H11" s="33"/>
      <c r="I11" s="33"/>
      <c r="J11" s="33"/>
      <c r="K11" s="33"/>
      <c r="L11" s="33"/>
      <c r="M11" s="33"/>
      <c r="N11" s="33"/>
      <c r="O11" s="33"/>
      <c r="P11" s="61"/>
    </row>
    <row r="12" spans="2:16">
      <c r="B12" s="30"/>
      <c r="C12" s="31"/>
      <c r="D12" s="31"/>
      <c r="E12" s="31"/>
      <c r="F12" s="31"/>
      <c r="G12" s="31"/>
      <c r="H12" s="31"/>
      <c r="I12" s="31"/>
      <c r="J12" s="31"/>
      <c r="K12" s="31"/>
      <c r="L12" s="31"/>
      <c r="M12" s="31"/>
      <c r="N12" s="31"/>
      <c r="O12" s="31"/>
      <c r="P12" s="60"/>
    </row>
    <row r="13" spans="2:16">
      <c r="B13" s="30"/>
      <c r="C13" s="31"/>
      <c r="D13" s="31"/>
      <c r="E13" s="31"/>
      <c r="F13" s="31"/>
      <c r="G13" s="31"/>
      <c r="H13" s="31"/>
      <c r="I13" s="31"/>
      <c r="J13" s="31"/>
      <c r="K13" s="31"/>
      <c r="L13" s="31"/>
      <c r="M13" s="31"/>
      <c r="N13" s="31"/>
      <c r="O13" s="31"/>
      <c r="P13" s="60"/>
    </row>
    <row r="14" spans="2:17">
      <c r="B14" s="30"/>
      <c r="C14" s="39"/>
      <c r="D14" s="49" t="s">
        <v>272</v>
      </c>
      <c r="E14" s="50"/>
      <c r="F14" s="50" t="s">
        <v>629</v>
      </c>
      <c r="G14" s="130" t="s">
        <v>609</v>
      </c>
      <c r="H14" s="130" t="s">
        <v>388</v>
      </c>
      <c r="I14" s="130" t="s">
        <v>599</v>
      </c>
      <c r="J14" s="130" t="s">
        <v>600</v>
      </c>
      <c r="K14" s="130" t="s">
        <v>601</v>
      </c>
      <c r="L14" s="130" t="s">
        <v>630</v>
      </c>
      <c r="M14" s="130" t="s">
        <v>602</v>
      </c>
      <c r="N14" s="130" t="s">
        <v>631</v>
      </c>
      <c r="O14" s="39" t="s">
        <v>603</v>
      </c>
      <c r="P14" s="39"/>
      <c r="Q14" s="39" t="s">
        <v>237</v>
      </c>
    </row>
    <row r="15" spans="2:17">
      <c r="B15" s="30"/>
      <c r="C15" s="90" t="s">
        <v>632</v>
      </c>
      <c r="D15" s="72" t="s">
        <v>335</v>
      </c>
      <c r="E15" s="131"/>
      <c r="F15" s="131" t="s">
        <v>407</v>
      </c>
      <c r="G15" s="132" t="s">
        <v>633</v>
      </c>
      <c r="H15" s="133">
        <v>20000</v>
      </c>
      <c r="I15" s="132" t="s">
        <v>633</v>
      </c>
      <c r="J15" s="132" t="s">
        <v>634</v>
      </c>
      <c r="K15" s="133"/>
      <c r="L15" s="132" t="s">
        <v>634</v>
      </c>
      <c r="M15" s="133" t="s">
        <v>604</v>
      </c>
      <c r="N15" s="132" t="s">
        <v>634</v>
      </c>
      <c r="O15" s="139"/>
      <c r="P15" s="139"/>
      <c r="Q15" s="35"/>
    </row>
    <row r="16" spans="2:17">
      <c r="B16" s="30"/>
      <c r="C16" s="90" t="s">
        <v>632</v>
      </c>
      <c r="D16" s="72" t="s">
        <v>335</v>
      </c>
      <c r="E16" s="131"/>
      <c r="F16" s="131" t="s">
        <v>407</v>
      </c>
      <c r="G16" s="132" t="s">
        <v>633</v>
      </c>
      <c r="H16" s="133">
        <v>10000</v>
      </c>
      <c r="I16" s="132" t="s">
        <v>633</v>
      </c>
      <c r="J16" s="132" t="s">
        <v>634</v>
      </c>
      <c r="K16" s="133"/>
      <c r="L16" s="132" t="s">
        <v>634</v>
      </c>
      <c r="M16" s="133" t="s">
        <v>605</v>
      </c>
      <c r="N16" s="132" t="s">
        <v>634</v>
      </c>
      <c r="O16" s="139"/>
      <c r="P16" s="139"/>
      <c r="Q16" s="35"/>
    </row>
    <row r="17" spans="2:17">
      <c r="B17" s="30"/>
      <c r="C17" s="90" t="s">
        <v>632</v>
      </c>
      <c r="D17" s="72" t="s">
        <v>335</v>
      </c>
      <c r="E17" s="131"/>
      <c r="F17" s="131" t="s">
        <v>547</v>
      </c>
      <c r="G17" s="132" t="s">
        <v>633</v>
      </c>
      <c r="H17" s="134">
        <v>30000</v>
      </c>
      <c r="I17" s="132" t="s">
        <v>633</v>
      </c>
      <c r="J17" s="132" t="s">
        <v>634</v>
      </c>
      <c r="K17" s="133"/>
      <c r="L17" s="132" t="s">
        <v>634</v>
      </c>
      <c r="M17" s="133" t="s">
        <v>607</v>
      </c>
      <c r="N17" s="132" t="s">
        <v>634</v>
      </c>
      <c r="O17" s="139"/>
      <c r="P17" s="139"/>
      <c r="Q17" s="35"/>
    </row>
    <row r="18" spans="2:17">
      <c r="B18" s="30"/>
      <c r="C18" s="90" t="s">
        <v>632</v>
      </c>
      <c r="D18" s="72" t="s">
        <v>335</v>
      </c>
      <c r="E18" s="131"/>
      <c r="F18" s="131" t="s">
        <v>547</v>
      </c>
      <c r="G18" s="132" t="s">
        <v>633</v>
      </c>
      <c r="H18" s="133"/>
      <c r="I18" s="132" t="s">
        <v>633</v>
      </c>
      <c r="J18" s="132" t="s">
        <v>634</v>
      </c>
      <c r="K18" s="133"/>
      <c r="L18" s="132" t="s">
        <v>634</v>
      </c>
      <c r="M18" s="133" t="s">
        <v>607</v>
      </c>
      <c r="N18" s="132" t="s">
        <v>634</v>
      </c>
      <c r="O18" s="139"/>
      <c r="P18" s="139"/>
      <c r="Q18" s="35"/>
    </row>
    <row r="19" spans="2:16">
      <c r="B19" s="30"/>
      <c r="C19" s="31"/>
      <c r="D19" s="31"/>
      <c r="E19" s="31"/>
      <c r="F19" s="31"/>
      <c r="G19" s="31"/>
      <c r="H19" s="31"/>
      <c r="I19" s="31"/>
      <c r="J19" s="31"/>
      <c r="K19" s="31"/>
      <c r="L19" s="31"/>
      <c r="M19" s="31"/>
      <c r="N19" s="31"/>
      <c r="O19" s="31"/>
      <c r="P19" s="60"/>
    </row>
    <row r="20" ht="17" spans="2:16">
      <c r="B20" s="30"/>
      <c r="C20" s="31"/>
      <c r="D20" s="31"/>
      <c r="E20" s="31"/>
      <c r="F20" s="82" t="s">
        <v>203</v>
      </c>
      <c r="G20" s="83"/>
      <c r="H20" s="83"/>
      <c r="I20" s="83"/>
      <c r="J20" s="83"/>
      <c r="K20" s="31"/>
      <c r="L20" s="31"/>
      <c r="M20" s="31"/>
      <c r="N20" s="31"/>
      <c r="O20" s="31"/>
      <c r="P20" s="60"/>
    </row>
    <row r="21" spans="2:17">
      <c r="B21" s="32"/>
      <c r="C21" s="33"/>
      <c r="D21" s="33"/>
      <c r="E21" s="33"/>
      <c r="F21" s="33"/>
      <c r="G21" s="33"/>
      <c r="H21" s="33"/>
      <c r="I21" s="33"/>
      <c r="J21" s="33"/>
      <c r="K21" s="33"/>
      <c r="L21" s="33"/>
      <c r="M21" s="33"/>
      <c r="N21" s="33"/>
      <c r="O21" s="33"/>
      <c r="P21" s="61"/>
      <c r="Q21" s="142"/>
    </row>
    <row r="23" spans="2:2">
      <c r="B23" t="s">
        <v>635</v>
      </c>
    </row>
    <row r="24" spans="2:16">
      <c r="B24" s="124" t="s">
        <v>636</v>
      </c>
      <c r="C24" s="125" t="s">
        <v>637</v>
      </c>
      <c r="D24" s="126"/>
      <c r="E24" s="124" t="s">
        <v>638</v>
      </c>
      <c r="F24" s="135" t="s">
        <v>387</v>
      </c>
      <c r="G24" s="136"/>
      <c r="H24" s="136"/>
      <c r="I24" s="136"/>
      <c r="J24" s="136"/>
      <c r="K24" s="136"/>
      <c r="L24" s="136"/>
      <c r="M24" s="140"/>
      <c r="N24" s="135" t="s">
        <v>639</v>
      </c>
      <c r="O24" s="140"/>
      <c r="P24" s="87" t="s">
        <v>15</v>
      </c>
    </row>
    <row r="25" spans="2:16">
      <c r="B25" s="35" t="s">
        <v>609</v>
      </c>
      <c r="C25" s="127" t="s">
        <v>640</v>
      </c>
      <c r="D25" s="128"/>
      <c r="E25" s="35" t="s">
        <v>641</v>
      </c>
      <c r="F25" s="102" t="s">
        <v>642</v>
      </c>
      <c r="G25" s="103"/>
      <c r="H25" s="103"/>
      <c r="I25" s="103"/>
      <c r="J25" s="103"/>
      <c r="K25" s="103"/>
      <c r="L25" s="103"/>
      <c r="M25" s="105"/>
      <c r="N25" s="35"/>
      <c r="O25" s="35"/>
      <c r="P25" s="35"/>
    </row>
    <row r="26" spans="2:16">
      <c r="B26" s="35" t="s">
        <v>388</v>
      </c>
      <c r="C26" s="127" t="s">
        <v>643</v>
      </c>
      <c r="D26" s="128"/>
      <c r="E26" s="35" t="s">
        <v>638</v>
      </c>
      <c r="F26" s="102" t="s">
        <v>644</v>
      </c>
      <c r="G26" s="103"/>
      <c r="H26" s="103"/>
      <c r="I26" s="103"/>
      <c r="J26" s="103"/>
      <c r="K26" s="103"/>
      <c r="L26" s="103"/>
      <c r="M26" s="105"/>
      <c r="N26" s="35"/>
      <c r="O26" s="35"/>
      <c r="P26" s="35"/>
    </row>
    <row r="27" spans="2:16">
      <c r="B27" s="35" t="s">
        <v>599</v>
      </c>
      <c r="C27" s="127" t="s">
        <v>640</v>
      </c>
      <c r="D27" s="128"/>
      <c r="E27" s="35" t="s">
        <v>638</v>
      </c>
      <c r="F27" s="102" t="s">
        <v>645</v>
      </c>
      <c r="G27" s="103"/>
      <c r="H27" s="103"/>
      <c r="I27" s="103"/>
      <c r="J27" s="103"/>
      <c r="K27" s="103"/>
      <c r="L27" s="103"/>
      <c r="M27" s="105"/>
      <c r="N27" s="35"/>
      <c r="O27" s="35"/>
      <c r="P27" s="35"/>
    </row>
    <row r="28" spans="2:16">
      <c r="B28" s="35" t="s">
        <v>601</v>
      </c>
      <c r="C28" s="127" t="s">
        <v>646</v>
      </c>
      <c r="D28" s="128"/>
      <c r="E28" s="35"/>
      <c r="F28" s="102"/>
      <c r="G28" s="103"/>
      <c r="H28" s="103"/>
      <c r="I28" s="103"/>
      <c r="J28" s="103"/>
      <c r="K28" s="103"/>
      <c r="L28" s="103"/>
      <c r="M28" s="105"/>
      <c r="N28" s="35"/>
      <c r="O28" s="35"/>
      <c r="P28" s="35"/>
    </row>
    <row r="29" spans="2:16">
      <c r="B29" s="35" t="s">
        <v>600</v>
      </c>
      <c r="C29" s="127" t="s">
        <v>647</v>
      </c>
      <c r="D29" s="128"/>
      <c r="E29" s="35" t="s">
        <v>638</v>
      </c>
      <c r="F29" s="102" t="s">
        <v>648</v>
      </c>
      <c r="G29" s="103"/>
      <c r="H29" s="103"/>
      <c r="I29" s="103"/>
      <c r="J29" s="103"/>
      <c r="K29" s="103"/>
      <c r="L29" s="103"/>
      <c r="M29" s="105"/>
      <c r="N29" s="35"/>
      <c r="O29" s="35"/>
      <c r="P29" s="35"/>
    </row>
    <row r="30" spans="2:16">
      <c r="B30" s="35" t="s">
        <v>630</v>
      </c>
      <c r="C30" s="127" t="s">
        <v>647</v>
      </c>
      <c r="D30" s="128"/>
      <c r="E30" s="35" t="s">
        <v>638</v>
      </c>
      <c r="F30" s="102" t="s">
        <v>649</v>
      </c>
      <c r="G30" s="103"/>
      <c r="H30" s="103"/>
      <c r="I30" s="103"/>
      <c r="J30" s="103"/>
      <c r="K30" s="103"/>
      <c r="L30" s="103"/>
      <c r="M30" s="105"/>
      <c r="N30" s="35"/>
      <c r="O30" s="35"/>
      <c r="P30" s="35"/>
    </row>
    <row r="31" spans="2:16">
      <c r="B31" s="35" t="s">
        <v>631</v>
      </c>
      <c r="C31" s="127" t="s">
        <v>647</v>
      </c>
      <c r="D31" s="128"/>
      <c r="E31" s="35"/>
      <c r="F31" s="102"/>
      <c r="G31" s="103"/>
      <c r="H31" s="103"/>
      <c r="I31" s="103"/>
      <c r="J31" s="103"/>
      <c r="K31" s="103"/>
      <c r="L31" s="103"/>
      <c r="M31" s="105"/>
      <c r="N31" s="35"/>
      <c r="O31" s="35"/>
      <c r="P31" s="35"/>
    </row>
    <row r="32" spans="2:16">
      <c r="B32" s="35" t="s">
        <v>603</v>
      </c>
      <c r="C32" s="127" t="s">
        <v>646</v>
      </c>
      <c r="D32" s="128"/>
      <c r="E32" s="35"/>
      <c r="F32" s="102"/>
      <c r="G32" s="103"/>
      <c r="H32" s="103"/>
      <c r="I32" s="103"/>
      <c r="J32" s="103"/>
      <c r="K32" s="103"/>
      <c r="L32" s="103"/>
      <c r="M32" s="105"/>
      <c r="N32" s="35"/>
      <c r="O32" s="35"/>
      <c r="P32" s="35"/>
    </row>
    <row r="33" spans="2:16">
      <c r="B33" s="35" t="s">
        <v>650</v>
      </c>
      <c r="C33" s="127" t="s">
        <v>651</v>
      </c>
      <c r="D33" s="128"/>
      <c r="E33" s="35" t="s">
        <v>651</v>
      </c>
      <c r="F33" s="102" t="s">
        <v>652</v>
      </c>
      <c r="G33" s="103"/>
      <c r="H33" s="103"/>
      <c r="I33" s="103"/>
      <c r="J33" s="103"/>
      <c r="K33" s="103"/>
      <c r="L33" s="103"/>
      <c r="M33" s="105"/>
      <c r="N33" s="35"/>
      <c r="O33" s="35"/>
      <c r="P33" s="35"/>
    </row>
    <row r="34" ht="39.75" customHeight="1" spans="2:16">
      <c r="B34" s="35" t="s">
        <v>653</v>
      </c>
      <c r="C34" s="127" t="s">
        <v>651</v>
      </c>
      <c r="D34" s="128"/>
      <c r="E34" s="35"/>
      <c r="F34" s="137" t="s">
        <v>654</v>
      </c>
      <c r="G34" s="138"/>
      <c r="H34" s="138"/>
      <c r="I34" s="138"/>
      <c r="J34" s="138"/>
      <c r="K34" s="138"/>
      <c r="L34" s="138"/>
      <c r="M34" s="141"/>
      <c r="N34" s="35"/>
      <c r="O34" s="35"/>
      <c r="P34" s="35"/>
    </row>
    <row r="39" spans="2:16">
      <c r="B39" s="24" t="s">
        <v>164</v>
      </c>
      <c r="C39" s="25"/>
      <c r="D39" s="25"/>
      <c r="E39" s="25"/>
      <c r="F39" s="25"/>
      <c r="G39" s="25"/>
      <c r="H39" s="25"/>
      <c r="I39" s="25"/>
      <c r="J39" s="25"/>
      <c r="K39" s="25"/>
      <c r="L39" s="25"/>
      <c r="M39" s="25"/>
      <c r="N39" s="25"/>
      <c r="O39" s="25"/>
      <c r="P39" s="57"/>
    </row>
    <row r="40" spans="2:16">
      <c r="B40" s="26"/>
      <c r="C40" s="27"/>
      <c r="D40" s="27"/>
      <c r="E40" s="27"/>
      <c r="F40" s="27"/>
      <c r="G40" s="27"/>
      <c r="H40" s="27"/>
      <c r="I40" s="27"/>
      <c r="J40" s="27"/>
      <c r="K40" s="27"/>
      <c r="L40" s="27"/>
      <c r="M40" s="27"/>
      <c r="N40" s="27"/>
      <c r="O40" s="27"/>
      <c r="P40" s="58"/>
    </row>
    <row r="41" spans="2:16">
      <c r="B41" s="28"/>
      <c r="C41" s="29"/>
      <c r="D41" s="29"/>
      <c r="E41" s="29"/>
      <c r="F41" s="29"/>
      <c r="G41" s="29"/>
      <c r="H41" s="29"/>
      <c r="I41" s="29"/>
      <c r="J41" s="29"/>
      <c r="K41" s="29"/>
      <c r="L41" s="29"/>
      <c r="M41" s="29"/>
      <c r="N41" s="29"/>
      <c r="O41" s="29"/>
      <c r="P41" s="59"/>
    </row>
    <row r="42" spans="2:16">
      <c r="B42" s="30"/>
      <c r="C42" s="129"/>
      <c r="D42" s="31"/>
      <c r="E42" s="31"/>
      <c r="F42" s="31"/>
      <c r="G42" s="31"/>
      <c r="H42" s="31"/>
      <c r="I42" s="31"/>
      <c r="J42" s="31"/>
      <c r="K42" s="31"/>
      <c r="L42" s="31"/>
      <c r="M42" s="31"/>
      <c r="N42" s="31"/>
      <c r="O42" s="31"/>
      <c r="P42" s="60"/>
    </row>
    <row r="43" spans="2:16">
      <c r="B43" s="30"/>
      <c r="C43" s="31" t="s">
        <v>280</v>
      </c>
      <c r="D43" s="31"/>
      <c r="E43" s="31"/>
      <c r="F43" s="31"/>
      <c r="G43" s="31"/>
      <c r="H43" s="31"/>
      <c r="I43" t="s">
        <v>609</v>
      </c>
      <c r="K43" s="31"/>
      <c r="L43" s="31"/>
      <c r="M43" s="31"/>
      <c r="N43" s="31"/>
      <c r="O43" s="31"/>
      <c r="P43" s="60"/>
    </row>
    <row r="44" spans="2:16">
      <c r="B44" s="30"/>
      <c r="C44" s="31"/>
      <c r="D44" s="31"/>
      <c r="E44" s="31"/>
      <c r="F44" s="31"/>
      <c r="G44" s="31"/>
      <c r="H44" s="31"/>
      <c r="N44" s="31"/>
      <c r="O44" s="31"/>
      <c r="P44" s="60"/>
    </row>
    <row r="45" spans="2:16">
      <c r="B45" s="30"/>
      <c r="C45" s="31" t="s">
        <v>610</v>
      </c>
      <c r="D45" s="31"/>
      <c r="E45" s="31"/>
      <c r="F45" s="31"/>
      <c r="G45" s="31"/>
      <c r="H45" s="31"/>
      <c r="I45" s="31" t="s">
        <v>611</v>
      </c>
      <c r="N45" s="31"/>
      <c r="O45" s="31"/>
      <c r="P45" s="60"/>
    </row>
    <row r="46" spans="2:16">
      <c r="B46" s="30"/>
      <c r="D46" s="31"/>
      <c r="E46" s="31"/>
      <c r="F46" s="31"/>
      <c r="G46" s="31"/>
      <c r="H46" s="31"/>
      <c r="N46" s="31"/>
      <c r="O46" s="31"/>
      <c r="P46" s="60"/>
    </row>
    <row r="47" spans="2:16">
      <c r="B47" s="30"/>
      <c r="C47" t="s">
        <v>612</v>
      </c>
      <c r="D47" s="31"/>
      <c r="E47" s="31"/>
      <c r="F47" s="31"/>
      <c r="G47" s="31"/>
      <c r="H47" s="31"/>
      <c r="I47" s="31" t="s">
        <v>613</v>
      </c>
      <c r="N47" s="31"/>
      <c r="O47" s="31"/>
      <c r="P47" s="60"/>
    </row>
    <row r="48" spans="2:16">
      <c r="B48" s="30"/>
      <c r="D48" s="31"/>
      <c r="E48" s="31"/>
      <c r="F48" s="31"/>
      <c r="G48" s="31"/>
      <c r="H48" s="31"/>
      <c r="N48" s="31"/>
      <c r="O48" s="31"/>
      <c r="P48" s="60"/>
    </row>
    <row r="49" spans="2:16">
      <c r="B49" s="30"/>
      <c r="D49" s="31"/>
      <c r="E49" s="31"/>
      <c r="F49" s="31"/>
      <c r="G49" s="31"/>
      <c r="H49" s="31"/>
      <c r="N49" s="31"/>
      <c r="O49" s="31"/>
      <c r="P49" s="60"/>
    </row>
    <row r="50" spans="2:16">
      <c r="B50" s="30"/>
      <c r="D50" s="31"/>
      <c r="E50" s="31"/>
      <c r="F50" s="31"/>
      <c r="G50" s="31"/>
      <c r="H50" s="31"/>
      <c r="N50" s="31"/>
      <c r="O50" s="31"/>
      <c r="P50" s="60"/>
    </row>
    <row r="51" spans="2:16">
      <c r="B51" s="30"/>
      <c r="C51" t="s">
        <v>614</v>
      </c>
      <c r="D51" s="31"/>
      <c r="E51" s="31"/>
      <c r="F51" s="31"/>
      <c r="G51" s="31"/>
      <c r="H51" s="31"/>
      <c r="I51" s="31" t="s">
        <v>615</v>
      </c>
      <c r="N51" s="31"/>
      <c r="O51" s="31"/>
      <c r="P51" s="60"/>
    </row>
    <row r="52" spans="2:16">
      <c r="B52" s="30"/>
      <c r="C52" s="31"/>
      <c r="D52" s="31"/>
      <c r="E52" s="31"/>
      <c r="F52" s="31"/>
      <c r="G52" s="31"/>
      <c r="H52" s="31"/>
      <c r="J52" s="31"/>
      <c r="N52" s="31"/>
      <c r="O52" s="31"/>
      <c r="P52" s="60"/>
    </row>
    <row r="53" spans="2:16">
      <c r="B53" s="30"/>
      <c r="C53" t="s">
        <v>598</v>
      </c>
      <c r="D53" s="31"/>
      <c r="E53" s="31"/>
      <c r="F53" s="31"/>
      <c r="G53" s="31"/>
      <c r="H53" s="31"/>
      <c r="J53" s="31"/>
      <c r="N53" s="31"/>
      <c r="O53" s="31"/>
      <c r="P53" s="60"/>
    </row>
    <row r="54" spans="2:16">
      <c r="B54" s="30"/>
      <c r="C54" s="31"/>
      <c r="D54" s="31"/>
      <c r="E54" s="31"/>
      <c r="F54" s="31"/>
      <c r="G54" s="31"/>
      <c r="H54" s="31"/>
      <c r="N54" s="31"/>
      <c r="O54" s="31"/>
      <c r="P54" s="60"/>
    </row>
    <row r="55" spans="2:16">
      <c r="B55" s="30"/>
      <c r="C55" s="77" t="s">
        <v>655</v>
      </c>
      <c r="D55" s="31"/>
      <c r="E55" s="31"/>
      <c r="F55" s="31"/>
      <c r="G55" s="31"/>
      <c r="H55" s="31"/>
      <c r="N55" s="31"/>
      <c r="O55" s="31"/>
      <c r="P55" s="60"/>
    </row>
    <row r="56" spans="2:16">
      <c r="B56" s="30"/>
      <c r="C56" s="37"/>
      <c r="D56" s="31"/>
      <c r="E56" s="31"/>
      <c r="F56" s="31"/>
      <c r="G56" s="31"/>
      <c r="H56" s="31"/>
      <c r="I56" s="31"/>
      <c r="J56" s="31"/>
      <c r="K56" s="31"/>
      <c r="L56" s="31"/>
      <c r="M56" s="31"/>
      <c r="N56" s="31"/>
      <c r="O56" s="31"/>
      <c r="P56" s="60"/>
    </row>
  </sheetData>
  <mergeCells count="41">
    <mergeCell ref="Z1:AH1"/>
    <mergeCell ref="AK1:AP1"/>
    <mergeCell ref="D14:E14"/>
    <mergeCell ref="O14:P14"/>
    <mergeCell ref="O15:P15"/>
    <mergeCell ref="O16:P16"/>
    <mergeCell ref="O17:P17"/>
    <mergeCell ref="O18:P18"/>
    <mergeCell ref="F20:J20"/>
    <mergeCell ref="C24:D24"/>
    <mergeCell ref="F24:M24"/>
    <mergeCell ref="N24:O24"/>
    <mergeCell ref="C25:D25"/>
    <mergeCell ref="F25:M25"/>
    <mergeCell ref="C26:D26"/>
    <mergeCell ref="F26:M26"/>
    <mergeCell ref="C27:D27"/>
    <mergeCell ref="F27:M27"/>
    <mergeCell ref="C28:D28"/>
    <mergeCell ref="F28:M28"/>
    <mergeCell ref="C29:D29"/>
    <mergeCell ref="F29:M29"/>
    <mergeCell ref="C30:D30"/>
    <mergeCell ref="F30:M30"/>
    <mergeCell ref="C31:D31"/>
    <mergeCell ref="F31:M31"/>
    <mergeCell ref="C32:D32"/>
    <mergeCell ref="F32:M32"/>
    <mergeCell ref="C33:D33"/>
    <mergeCell ref="F33:M33"/>
    <mergeCell ref="C34:D34"/>
    <mergeCell ref="F34:M34"/>
    <mergeCell ref="X2:X5"/>
    <mergeCell ref="Y2:Y5"/>
    <mergeCell ref="AI2:AI5"/>
    <mergeCell ref="AJ2:AJ5"/>
    <mergeCell ref="AQ2:AQ5"/>
    <mergeCell ref="B39:P40"/>
    <mergeCell ref="AK2:AP5"/>
    <mergeCell ref="Z2:AH5"/>
    <mergeCell ref="B3:P4"/>
  </mergeCells>
  <pageMargins left="0.7" right="0.7" top="0.75" bottom="0.75" header="0.3" footer="0.3"/>
  <headerFooter/>
  <drawing r:id="rId1"/>
  <legacyDrawing r:id="rId2"/>
  <mc:AlternateContent xmlns:mc="http://schemas.openxmlformats.org/markup-compatibility/2006">
    <mc:Choice Requires="x14">
      <controls>
        <mc:AlternateContent xmlns:mc="http://schemas.openxmlformats.org/markup-compatibility/2006">
          <mc:Choice Requires="x14">
            <control shapeId="30721" name="Option Button 8" r:id="rId3">
              <controlPr defaultSize="0">
                <anchor moveWithCells="1">
                  <from>
                    <xdr:col>8</xdr:col>
                    <xdr:colOff>142875</xdr:colOff>
                    <xdr:row>4</xdr:row>
                    <xdr:rowOff>228600</xdr:rowOff>
                  </from>
                  <to>
                    <xdr:col>8</xdr:col>
                    <xdr:colOff>609600</xdr:colOff>
                    <xdr:row>6</xdr:row>
                    <xdr:rowOff>71120</xdr:rowOff>
                  </to>
                </anchor>
              </controlPr>
            </control>
          </mc:Choice>
        </mc:AlternateContent>
        <mc:AlternateContent xmlns:mc="http://schemas.openxmlformats.org/markup-compatibility/2006">
          <mc:Choice Requires="x14">
            <control shapeId="30722" name="Option Button 9" r:id="rId4">
              <controlPr defaultSize="0">
                <anchor moveWithCells="1">
                  <from>
                    <xdr:col>8</xdr:col>
                    <xdr:colOff>752475</xdr:colOff>
                    <xdr:row>4</xdr:row>
                    <xdr:rowOff>228600</xdr:rowOff>
                  </from>
                  <to>
                    <xdr:col>9</xdr:col>
                    <xdr:colOff>476250</xdr:colOff>
                    <xdr:row>6</xdr:row>
                    <xdr:rowOff>71120</xdr:rowOff>
                  </to>
                </anchor>
              </controlPr>
            </control>
          </mc:Choice>
        </mc:AlternateContent>
        <mc:AlternateContent xmlns:mc="http://schemas.openxmlformats.org/markup-compatibility/2006">
          <mc:Choice Requires="x14">
            <control shapeId="30723" name="Option Button 10" r:id="rId5">
              <controlPr defaultSize="0">
                <anchor moveWithCells="1">
                  <from>
                    <xdr:col>9</xdr:col>
                    <xdr:colOff>590550</xdr:colOff>
                    <xdr:row>4</xdr:row>
                    <xdr:rowOff>228600</xdr:rowOff>
                  </from>
                  <to>
                    <xdr:col>10</xdr:col>
                    <xdr:colOff>390525</xdr:colOff>
                    <xdr:row>6</xdr:row>
                    <xdr:rowOff>71120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sheetPr>
  <dimension ref="A1:Q62"/>
  <sheetViews>
    <sheetView showGridLines="0" zoomScale="115" zoomScaleNormal="115" workbookViewId="0">
      <selection activeCell="P24" sqref="P24"/>
    </sheetView>
  </sheetViews>
  <sheetFormatPr defaultColWidth="9" defaultRowHeight="12.4"/>
  <cols>
    <col min="3" max="3" width="6.25" customWidth="1"/>
    <col min="4" max="4" width="9.625" customWidth="1"/>
    <col min="7" max="7" width="11.5" customWidth="1"/>
  </cols>
  <sheetData>
    <row r="1" spans="1:1">
      <c r="A1" t="s">
        <v>656</v>
      </c>
    </row>
    <row r="2" spans="2:16">
      <c r="B2" s="24" t="s">
        <v>169</v>
      </c>
      <c r="C2" s="25"/>
      <c r="D2" s="25"/>
      <c r="E2" s="25"/>
      <c r="F2" s="25"/>
      <c r="G2" s="25"/>
      <c r="H2" s="25"/>
      <c r="I2" s="25"/>
      <c r="J2" s="25"/>
      <c r="K2" s="25"/>
      <c r="L2" s="25"/>
      <c r="M2" s="25"/>
      <c r="N2" s="25"/>
      <c r="O2" s="25"/>
      <c r="P2" s="57"/>
    </row>
    <row r="3" spans="2:16">
      <c r="B3" s="26"/>
      <c r="C3" s="27"/>
      <c r="D3" s="27"/>
      <c r="E3" s="27"/>
      <c r="F3" s="27"/>
      <c r="G3" s="27"/>
      <c r="H3" s="27"/>
      <c r="I3" s="27"/>
      <c r="J3" s="27"/>
      <c r="K3" s="27"/>
      <c r="L3" s="27"/>
      <c r="M3" s="27"/>
      <c r="N3" s="27"/>
      <c r="O3" s="27"/>
      <c r="P3" s="58"/>
    </row>
    <row r="4" spans="2:16">
      <c r="B4" s="28"/>
      <c r="C4" s="29"/>
      <c r="D4" s="29"/>
      <c r="E4" s="29"/>
      <c r="F4" s="29"/>
      <c r="G4" s="29"/>
      <c r="H4" s="29"/>
      <c r="I4" s="29"/>
      <c r="J4" s="29"/>
      <c r="K4" s="29"/>
      <c r="L4" s="29"/>
      <c r="M4" s="29"/>
      <c r="N4" s="29"/>
      <c r="O4" s="29"/>
      <c r="P4" s="59"/>
    </row>
    <row r="5" spans="2:16">
      <c r="B5" s="30" t="s">
        <v>657</v>
      </c>
      <c r="C5" s="31"/>
      <c r="D5" s="31"/>
      <c r="E5" s="31"/>
      <c r="F5" s="31"/>
      <c r="G5" s="31"/>
      <c r="P5" s="60"/>
    </row>
    <row r="6" spans="2:16">
      <c r="B6" s="30"/>
      <c r="C6" s="31"/>
      <c r="D6" s="31"/>
      <c r="E6" s="31"/>
      <c r="F6" s="31"/>
      <c r="G6" s="31"/>
      <c r="P6" s="60"/>
    </row>
    <row r="7" spans="2:16">
      <c r="B7" s="30"/>
      <c r="C7" s="31"/>
      <c r="D7" s="31"/>
      <c r="E7" s="31"/>
      <c r="F7" s="31"/>
      <c r="G7" s="31"/>
      <c r="H7" s="31"/>
      <c r="I7" s="31"/>
      <c r="J7" s="31"/>
      <c r="K7" s="31"/>
      <c r="L7" s="31"/>
      <c r="P7" s="60"/>
    </row>
    <row r="8" spans="2:16">
      <c r="B8" s="30" t="s">
        <v>365</v>
      </c>
      <c r="C8" s="31"/>
      <c r="D8" s="31"/>
      <c r="E8" s="31"/>
      <c r="F8" s="31" t="s">
        <v>366</v>
      </c>
      <c r="I8" s="31"/>
      <c r="J8" s="31"/>
      <c r="K8" s="31"/>
      <c r="L8" s="31"/>
      <c r="M8" s="31"/>
      <c r="N8" s="31"/>
      <c r="O8" s="31"/>
      <c r="P8" s="60"/>
    </row>
    <row r="9" spans="2:16">
      <c r="B9" s="30"/>
      <c r="C9" s="31"/>
      <c r="D9" s="31"/>
      <c r="E9" s="31"/>
      <c r="F9" s="31"/>
      <c r="G9" s="31"/>
      <c r="H9" s="31"/>
      <c r="I9" s="31"/>
      <c r="J9" s="31"/>
      <c r="K9" s="31"/>
      <c r="L9" s="31"/>
      <c r="M9" s="31"/>
      <c r="N9" s="31"/>
      <c r="O9" s="31"/>
      <c r="P9" s="60"/>
    </row>
    <row r="10" spans="2:16">
      <c r="B10" s="30"/>
      <c r="C10" s="31"/>
      <c r="D10" s="31"/>
      <c r="E10" s="31"/>
      <c r="F10" s="31"/>
      <c r="G10" s="31"/>
      <c r="H10" s="31"/>
      <c r="I10" s="31"/>
      <c r="J10" s="31"/>
      <c r="K10" s="31"/>
      <c r="L10" s="31"/>
      <c r="M10" s="31"/>
      <c r="N10" s="31"/>
      <c r="O10" s="31"/>
      <c r="P10" s="60"/>
    </row>
    <row r="11" spans="2:16">
      <c r="B11" s="32"/>
      <c r="C11" s="33"/>
      <c r="D11" s="33"/>
      <c r="E11" s="33"/>
      <c r="F11" s="33"/>
      <c r="G11" s="33"/>
      <c r="H11" s="33"/>
      <c r="I11" s="33"/>
      <c r="J11" s="33"/>
      <c r="K11" s="33"/>
      <c r="L11" s="33"/>
      <c r="M11" s="33"/>
      <c r="N11" s="33"/>
      <c r="O11" s="33"/>
      <c r="P11" s="61"/>
    </row>
    <row r="12" spans="2:16">
      <c r="B12" s="30"/>
      <c r="C12" s="31"/>
      <c r="D12" s="31"/>
      <c r="E12" s="31"/>
      <c r="F12" s="31"/>
      <c r="G12" s="31"/>
      <c r="H12" s="31"/>
      <c r="I12" s="31"/>
      <c r="J12" s="31"/>
      <c r="K12" s="31"/>
      <c r="L12" s="31"/>
      <c r="M12" s="31"/>
      <c r="N12" s="31"/>
      <c r="O12" s="31"/>
      <c r="P12" s="60"/>
    </row>
    <row r="13" spans="2:17">
      <c r="B13" s="30"/>
      <c r="C13" s="31"/>
      <c r="D13" s="31"/>
      <c r="E13" s="31"/>
      <c r="F13" s="31"/>
      <c r="G13" s="31"/>
      <c r="H13" s="31"/>
      <c r="I13" s="31"/>
      <c r="J13" s="31"/>
      <c r="K13" s="31"/>
      <c r="L13" s="31"/>
      <c r="M13" s="31"/>
      <c r="N13" s="31"/>
      <c r="O13" s="31"/>
      <c r="P13" s="60"/>
      <c r="Q13" t="s">
        <v>658</v>
      </c>
    </row>
    <row r="14" ht="13" spans="2:16">
      <c r="B14" s="30"/>
      <c r="C14" s="34" t="s">
        <v>249</v>
      </c>
      <c r="D14" s="34" t="s">
        <v>659</v>
      </c>
      <c r="E14" s="45" t="s">
        <v>556</v>
      </c>
      <c r="F14" s="46" t="s">
        <v>629</v>
      </c>
      <c r="G14" s="34" t="s">
        <v>660</v>
      </c>
      <c r="H14" s="34" t="s">
        <v>532</v>
      </c>
      <c r="I14" s="34" t="s">
        <v>661</v>
      </c>
      <c r="J14" s="34" t="s">
        <v>662</v>
      </c>
      <c r="K14" s="34" t="s">
        <v>663</v>
      </c>
      <c r="L14" s="34" t="s">
        <v>664</v>
      </c>
      <c r="M14" s="34" t="s">
        <v>665</v>
      </c>
      <c r="N14" s="34" t="s">
        <v>666</v>
      </c>
      <c r="O14" s="34" t="s">
        <v>667</v>
      </c>
      <c r="P14" s="123"/>
    </row>
    <row r="15" spans="2:16">
      <c r="B15" s="30"/>
      <c r="C15" s="35"/>
      <c r="D15" s="36" t="s">
        <v>668</v>
      </c>
      <c r="E15" s="47" t="s">
        <v>239</v>
      </c>
      <c r="F15" s="48" t="s">
        <v>407</v>
      </c>
      <c r="G15" s="48" t="s">
        <v>125</v>
      </c>
      <c r="H15" s="48" t="s">
        <v>669</v>
      </c>
      <c r="I15" s="62"/>
      <c r="J15" s="62"/>
      <c r="K15" s="35"/>
      <c r="L15" s="35"/>
      <c r="M15" s="35"/>
      <c r="N15" s="35"/>
      <c r="O15" s="35"/>
      <c r="P15" s="123"/>
    </row>
    <row r="16" spans="2:16">
      <c r="B16" s="30"/>
      <c r="C16" s="35"/>
      <c r="D16" s="36" t="s">
        <v>670</v>
      </c>
      <c r="E16" s="47" t="s">
        <v>242</v>
      </c>
      <c r="F16" s="48" t="s">
        <v>407</v>
      </c>
      <c r="G16" s="48" t="s">
        <v>125</v>
      </c>
      <c r="H16" s="48" t="s">
        <v>669</v>
      </c>
      <c r="I16" s="62"/>
      <c r="J16" s="62"/>
      <c r="K16" s="35"/>
      <c r="L16" s="35"/>
      <c r="M16" s="35"/>
      <c r="N16" s="35"/>
      <c r="O16" s="35"/>
      <c r="P16" s="123"/>
    </row>
    <row r="17" spans="2:16">
      <c r="B17" s="30"/>
      <c r="C17" s="35"/>
      <c r="D17" s="36" t="s">
        <v>671</v>
      </c>
      <c r="E17" s="47" t="s">
        <v>245</v>
      </c>
      <c r="F17" s="48" t="s">
        <v>407</v>
      </c>
      <c r="G17" s="48" t="s">
        <v>125</v>
      </c>
      <c r="H17" s="48" t="s">
        <v>538</v>
      </c>
      <c r="I17" s="62"/>
      <c r="J17" s="62"/>
      <c r="K17" s="35"/>
      <c r="L17" s="35"/>
      <c r="M17" s="35"/>
      <c r="N17" s="35"/>
      <c r="O17" s="35"/>
      <c r="P17" s="123"/>
    </row>
    <row r="18" spans="2:16">
      <c r="B18" s="30"/>
      <c r="C18" s="35"/>
      <c r="D18" s="36" t="s">
        <v>672</v>
      </c>
      <c r="E18" s="47" t="s">
        <v>673</v>
      </c>
      <c r="F18" s="48" t="s">
        <v>547</v>
      </c>
      <c r="G18" s="48" t="s">
        <v>674</v>
      </c>
      <c r="H18" s="48" t="s">
        <v>571</v>
      </c>
      <c r="I18" s="62"/>
      <c r="J18" s="62"/>
      <c r="K18" s="35"/>
      <c r="L18" s="35"/>
      <c r="M18" s="35"/>
      <c r="N18" s="35"/>
      <c r="O18" s="35"/>
      <c r="P18" s="123"/>
    </row>
    <row r="19" spans="2:16">
      <c r="B19" s="32"/>
      <c r="C19" s="33"/>
      <c r="D19" s="33"/>
      <c r="E19" s="33"/>
      <c r="F19" s="33"/>
      <c r="G19" s="33"/>
      <c r="H19" s="33"/>
      <c r="I19" s="33"/>
      <c r="J19" s="33"/>
      <c r="K19" s="33"/>
      <c r="L19" s="33"/>
      <c r="M19" s="33"/>
      <c r="N19" s="33"/>
      <c r="O19" s="33"/>
      <c r="P19" s="61"/>
    </row>
    <row r="22" spans="2:16">
      <c r="B22" s="24" t="s">
        <v>675</v>
      </c>
      <c r="C22" s="25"/>
      <c r="D22" s="25"/>
      <c r="E22" s="25"/>
      <c r="F22" s="25"/>
      <c r="G22" s="25"/>
      <c r="H22" s="25"/>
      <c r="I22" s="25"/>
      <c r="J22" s="25"/>
      <c r="K22" s="25"/>
      <c r="L22" s="25"/>
      <c r="M22" s="25"/>
      <c r="N22" s="25"/>
      <c r="O22" s="25"/>
      <c r="P22" s="57"/>
    </row>
    <row r="23" spans="2:16">
      <c r="B23" s="26"/>
      <c r="C23" s="27"/>
      <c r="D23" s="27"/>
      <c r="E23" s="27"/>
      <c r="F23" s="27"/>
      <c r="G23" s="27"/>
      <c r="H23" s="27"/>
      <c r="I23" s="27"/>
      <c r="J23" s="27"/>
      <c r="K23" s="27"/>
      <c r="L23" s="27"/>
      <c r="M23" s="27"/>
      <c r="N23" s="27"/>
      <c r="O23" s="27"/>
      <c r="P23" s="58"/>
    </row>
    <row r="24" spans="2:16">
      <c r="B24" s="28"/>
      <c r="C24" s="29"/>
      <c r="D24" s="29"/>
      <c r="E24" s="29"/>
      <c r="F24" s="29"/>
      <c r="G24" s="29"/>
      <c r="H24" s="29"/>
      <c r="I24" s="29"/>
      <c r="J24" s="29"/>
      <c r="K24" s="29"/>
      <c r="L24" s="29"/>
      <c r="M24" s="29"/>
      <c r="N24" s="29"/>
      <c r="O24" s="29"/>
      <c r="P24" s="59"/>
    </row>
    <row r="25" spans="2:16">
      <c r="B25" s="75" t="s">
        <v>676</v>
      </c>
      <c r="C25" s="31"/>
      <c r="D25" s="31"/>
      <c r="E25" s="31"/>
      <c r="F25" s="31"/>
      <c r="G25" s="31"/>
      <c r="H25" s="31"/>
      <c r="I25" s="31"/>
      <c r="J25" s="31"/>
      <c r="K25" s="31"/>
      <c r="L25" s="31"/>
      <c r="M25" s="31"/>
      <c r="N25" s="31"/>
      <c r="O25" s="31"/>
      <c r="P25" s="60"/>
    </row>
    <row r="26" spans="2:16">
      <c r="B26" s="30" t="s">
        <v>250</v>
      </c>
      <c r="C26" s="31"/>
      <c r="D26" s="31"/>
      <c r="F26" s="31" t="s">
        <v>677</v>
      </c>
      <c r="H26" s="31" t="s">
        <v>629</v>
      </c>
      <c r="I26" s="31"/>
      <c r="J26" s="31"/>
      <c r="K26" s="31"/>
      <c r="P26" s="60"/>
    </row>
    <row r="27" spans="2:16">
      <c r="B27" s="30" t="s">
        <v>678</v>
      </c>
      <c r="C27" s="31"/>
      <c r="D27" s="31"/>
      <c r="E27" s="31"/>
      <c r="F27" s="31"/>
      <c r="G27" s="31"/>
      <c r="P27" s="60"/>
    </row>
    <row r="28" spans="2:16">
      <c r="B28" s="30"/>
      <c r="C28" s="31"/>
      <c r="D28" s="31"/>
      <c r="E28" s="31"/>
      <c r="F28" s="31"/>
      <c r="G28" s="31"/>
      <c r="P28" s="60"/>
    </row>
    <row r="29" spans="2:16">
      <c r="B29" s="75" t="s">
        <v>679</v>
      </c>
      <c r="C29" s="31"/>
      <c r="D29" s="31"/>
      <c r="E29" s="31"/>
      <c r="F29" s="31"/>
      <c r="G29" s="31"/>
      <c r="P29" s="60"/>
    </row>
    <row r="30" spans="2:16">
      <c r="B30" s="30" t="s">
        <v>680</v>
      </c>
      <c r="C30" s="31"/>
      <c r="D30" s="31"/>
      <c r="F30" s="31" t="s">
        <v>681</v>
      </c>
      <c r="G30" s="31"/>
      <c r="H30" t="s">
        <v>682</v>
      </c>
      <c r="P30" s="60"/>
    </row>
    <row r="31" spans="2:16">
      <c r="B31" s="30" t="s">
        <v>683</v>
      </c>
      <c r="C31" s="31"/>
      <c r="D31" s="31"/>
      <c r="E31" s="31"/>
      <c r="F31" s="31"/>
      <c r="G31" s="31"/>
      <c r="P31" s="60"/>
    </row>
    <row r="32" spans="2:16">
      <c r="B32" s="30" t="s">
        <v>684</v>
      </c>
      <c r="C32" s="31"/>
      <c r="D32" s="31"/>
      <c r="E32" s="31"/>
      <c r="F32" s="31"/>
      <c r="G32" s="31"/>
      <c r="P32" s="60"/>
    </row>
    <row r="33" spans="2:16">
      <c r="B33" s="30"/>
      <c r="C33" s="31"/>
      <c r="D33" s="31"/>
      <c r="E33" s="31"/>
      <c r="F33" s="31"/>
      <c r="G33" s="31"/>
      <c r="P33" s="60"/>
    </row>
    <row r="34" spans="2:16">
      <c r="B34" s="75" t="s">
        <v>685</v>
      </c>
      <c r="C34" s="31"/>
      <c r="D34" s="31"/>
      <c r="E34" s="31"/>
      <c r="F34" s="31"/>
      <c r="G34" s="31"/>
      <c r="P34" s="60"/>
    </row>
    <row r="35" spans="2:16">
      <c r="B35" s="30" t="s">
        <v>660</v>
      </c>
      <c r="C35" s="31"/>
      <c r="D35" s="31"/>
      <c r="E35" s="31"/>
      <c r="F35" s="31"/>
      <c r="G35" s="31"/>
      <c r="P35" s="60"/>
    </row>
    <row r="36" ht="7.5" customHeight="1" spans="2:16">
      <c r="B36" s="30"/>
      <c r="C36" s="31"/>
      <c r="D36" s="31"/>
      <c r="E36" s="31"/>
      <c r="F36" s="31"/>
      <c r="G36" s="31"/>
      <c r="P36" s="60"/>
    </row>
    <row r="37" spans="2:16">
      <c r="B37" s="30" t="s">
        <v>686</v>
      </c>
      <c r="C37" s="31"/>
      <c r="D37" s="31"/>
      <c r="E37" s="31"/>
      <c r="F37" s="31"/>
      <c r="G37" s="31"/>
      <c r="P37" s="60"/>
    </row>
    <row r="38" spans="2:16">
      <c r="B38" s="30"/>
      <c r="C38" s="31"/>
      <c r="D38" s="31"/>
      <c r="E38" s="31"/>
      <c r="F38" s="31"/>
      <c r="G38" s="31"/>
      <c r="P38" s="60"/>
    </row>
    <row r="39" spans="2:16">
      <c r="B39" s="75" t="s">
        <v>687</v>
      </c>
      <c r="C39" s="31"/>
      <c r="D39" s="31"/>
      <c r="E39" s="31"/>
      <c r="F39" s="31"/>
      <c r="G39" s="31"/>
      <c r="P39" s="60"/>
    </row>
    <row r="40" spans="2:16">
      <c r="B40" s="30" t="s">
        <v>688</v>
      </c>
      <c r="C40" s="31"/>
      <c r="D40" s="31"/>
      <c r="E40" s="31"/>
      <c r="F40" s="31"/>
      <c r="G40" s="31"/>
      <c r="P40" s="60"/>
    </row>
    <row r="41" spans="2:16">
      <c r="B41" s="30" t="s">
        <v>689</v>
      </c>
      <c r="C41" s="31"/>
      <c r="D41" s="31"/>
      <c r="E41" s="31"/>
      <c r="F41" s="31"/>
      <c r="G41" s="31"/>
      <c r="P41" s="60"/>
    </row>
    <row r="42" spans="2:16">
      <c r="B42" s="30" t="s">
        <v>690</v>
      </c>
      <c r="C42" s="31"/>
      <c r="D42" s="31"/>
      <c r="E42" s="31"/>
      <c r="F42" s="31"/>
      <c r="G42" s="31"/>
      <c r="P42" s="60"/>
    </row>
    <row r="43" spans="2:16">
      <c r="B43" s="30" t="s">
        <v>691</v>
      </c>
      <c r="C43" s="31"/>
      <c r="D43" s="31"/>
      <c r="E43" s="31"/>
      <c r="F43" s="31"/>
      <c r="G43" s="31"/>
      <c r="P43" s="60"/>
    </row>
    <row r="44" spans="2:16">
      <c r="B44" s="75" t="s">
        <v>692</v>
      </c>
      <c r="C44" s="31"/>
      <c r="D44" s="31"/>
      <c r="E44" s="31"/>
      <c r="F44" s="31"/>
      <c r="G44" s="31"/>
      <c r="P44" s="60"/>
    </row>
    <row r="45" spans="2:16">
      <c r="B45" s="30"/>
      <c r="C45" s="31" t="s">
        <v>503</v>
      </c>
      <c r="D45" s="31"/>
      <c r="E45" s="31"/>
      <c r="F45" s="31"/>
      <c r="G45" s="31"/>
      <c r="H45" s="31"/>
      <c r="I45" s="31"/>
      <c r="P45" s="60"/>
    </row>
    <row r="46" spans="2:16">
      <c r="B46" s="30"/>
      <c r="C46" s="31" t="s">
        <v>504</v>
      </c>
      <c r="D46" s="31"/>
      <c r="E46" s="31"/>
      <c r="F46" s="31"/>
      <c r="G46" s="31"/>
      <c r="H46" t="s">
        <v>693</v>
      </c>
      <c r="P46" s="60"/>
    </row>
    <row r="47" spans="2:16">
      <c r="B47" s="30"/>
      <c r="C47" s="31" t="s">
        <v>506</v>
      </c>
      <c r="D47" s="31"/>
      <c r="E47" s="31"/>
      <c r="F47" s="31"/>
      <c r="G47" s="31"/>
      <c r="P47" s="60"/>
    </row>
    <row r="48" spans="2:17">
      <c r="B48" s="30"/>
      <c r="C48" s="31" t="s">
        <v>664</v>
      </c>
      <c r="D48" s="31"/>
      <c r="E48" s="31"/>
      <c r="F48" s="31"/>
      <c r="G48" s="31"/>
      <c r="H48" s="31"/>
      <c r="I48" s="31"/>
      <c r="J48" s="31"/>
      <c r="K48" s="31"/>
      <c r="L48" s="31"/>
      <c r="P48" s="60"/>
      <c r="Q48" t="s">
        <v>694</v>
      </c>
    </row>
    <row r="49" spans="2:16">
      <c r="B49" s="30"/>
      <c r="C49" s="37" t="s">
        <v>665</v>
      </c>
      <c r="D49" s="31"/>
      <c r="E49" s="31"/>
      <c r="F49" s="31"/>
      <c r="G49" s="31"/>
      <c r="I49" s="31"/>
      <c r="J49" s="31"/>
      <c r="K49" s="31"/>
      <c r="L49" s="31"/>
      <c r="M49" s="31"/>
      <c r="N49" s="31"/>
      <c r="O49" s="31"/>
      <c r="P49" s="60"/>
    </row>
    <row r="50" spans="2:17">
      <c r="B50" s="30"/>
      <c r="C50" s="37" t="s">
        <v>666</v>
      </c>
      <c r="D50" s="31"/>
      <c r="E50" s="31"/>
      <c r="F50" s="31"/>
      <c r="G50" s="31"/>
      <c r="H50" s="37" t="s">
        <v>695</v>
      </c>
      <c r="I50" s="31"/>
      <c r="J50" s="31"/>
      <c r="K50" s="31"/>
      <c r="L50" s="31"/>
      <c r="M50" s="31"/>
      <c r="N50" s="31"/>
      <c r="O50" s="31"/>
      <c r="P50" s="60"/>
      <c r="Q50" t="s">
        <v>696</v>
      </c>
    </row>
    <row r="51" spans="2:17">
      <c r="B51" s="30"/>
      <c r="C51" s="37" t="s">
        <v>667</v>
      </c>
      <c r="D51" s="31"/>
      <c r="E51" s="31"/>
      <c r="F51" s="31"/>
      <c r="G51" s="31"/>
      <c r="H51" s="37" t="s">
        <v>697</v>
      </c>
      <c r="I51" s="31"/>
      <c r="J51" s="31"/>
      <c r="K51" s="31"/>
      <c r="L51" s="31"/>
      <c r="M51" s="31"/>
      <c r="N51" s="31"/>
      <c r="O51" s="31"/>
      <c r="P51" s="60"/>
      <c r="Q51" t="s">
        <v>698</v>
      </c>
    </row>
    <row r="52" spans="2:16">
      <c r="B52" s="30"/>
      <c r="C52" s="37" t="s">
        <v>6</v>
      </c>
      <c r="D52" s="31"/>
      <c r="E52" s="31"/>
      <c r="F52" s="31"/>
      <c r="G52" s="31"/>
      <c r="H52" s="37"/>
      <c r="I52" s="31"/>
      <c r="J52" s="31"/>
      <c r="K52" s="31"/>
      <c r="L52" s="31"/>
      <c r="M52" s="31"/>
      <c r="N52" s="31"/>
      <c r="O52" s="31"/>
      <c r="P52" s="60"/>
    </row>
    <row r="53" spans="2:16">
      <c r="B53" s="32"/>
      <c r="C53" s="33" t="s">
        <v>699</v>
      </c>
      <c r="D53" s="33"/>
      <c r="E53" s="31"/>
      <c r="F53" s="31"/>
      <c r="G53" s="31"/>
      <c r="H53" s="33"/>
      <c r="I53" s="33"/>
      <c r="J53" s="33"/>
      <c r="K53" s="33"/>
      <c r="L53" s="33"/>
      <c r="M53" s="33"/>
      <c r="N53" s="33"/>
      <c r="O53" s="33"/>
      <c r="P53" s="61"/>
    </row>
    <row r="54" spans="2:16">
      <c r="B54" s="29"/>
      <c r="C54" s="29"/>
      <c r="D54" s="29"/>
      <c r="E54" s="29"/>
      <c r="F54" s="29"/>
      <c r="G54" s="29"/>
      <c r="H54" s="29"/>
      <c r="I54" s="29"/>
      <c r="J54" s="29"/>
      <c r="K54" s="29"/>
      <c r="L54" s="29"/>
      <c r="M54" s="29"/>
      <c r="N54" s="29"/>
      <c r="O54" s="29"/>
      <c r="P54" s="29"/>
    </row>
    <row r="55" spans="2:16">
      <c r="B55" s="31"/>
      <c r="C55" s="31"/>
      <c r="D55" s="31"/>
      <c r="E55" s="31"/>
      <c r="F55" s="31"/>
      <c r="G55" s="31"/>
      <c r="H55" s="31"/>
      <c r="I55" s="31"/>
      <c r="J55" s="31"/>
      <c r="K55" s="31"/>
      <c r="L55" s="31"/>
      <c r="M55" s="31"/>
      <c r="N55" s="31"/>
      <c r="O55" s="31"/>
      <c r="P55" s="31"/>
    </row>
    <row r="56" spans="2:16">
      <c r="B56" s="31"/>
      <c r="C56" s="31"/>
      <c r="D56" s="31"/>
      <c r="E56" s="31"/>
      <c r="F56" s="31"/>
      <c r="G56" s="31"/>
      <c r="H56" s="31"/>
      <c r="I56" s="31"/>
      <c r="J56" s="31"/>
      <c r="K56" s="31"/>
      <c r="L56" s="31"/>
      <c r="M56" s="31"/>
      <c r="N56" s="31"/>
      <c r="O56" s="31"/>
      <c r="P56" s="31"/>
    </row>
    <row r="57" spans="2:16">
      <c r="B57" s="31"/>
      <c r="C57" s="31"/>
      <c r="D57" s="31"/>
      <c r="E57" s="31"/>
      <c r="F57" s="31"/>
      <c r="G57" s="31"/>
      <c r="H57" s="31"/>
      <c r="I57" s="31"/>
      <c r="J57" s="31"/>
      <c r="K57" s="31"/>
      <c r="L57" s="31"/>
      <c r="M57" s="31"/>
      <c r="N57" s="31"/>
      <c r="O57" s="31"/>
      <c r="P57" s="31"/>
    </row>
    <row r="58" spans="2:16">
      <c r="B58" s="31"/>
      <c r="C58" s="31"/>
      <c r="D58" s="31"/>
      <c r="E58" s="31"/>
      <c r="F58" s="31"/>
      <c r="G58" s="31"/>
      <c r="H58" s="31"/>
      <c r="I58" s="31"/>
      <c r="J58" s="31"/>
      <c r="K58" s="31"/>
      <c r="L58" s="31"/>
      <c r="M58" s="31"/>
      <c r="N58" s="31"/>
      <c r="O58" s="31"/>
      <c r="P58" s="31"/>
    </row>
    <row r="59" spans="2:16">
      <c r="B59" s="31"/>
      <c r="C59" s="31"/>
      <c r="D59" s="31"/>
      <c r="E59" s="31"/>
      <c r="F59" s="31"/>
      <c r="G59" s="31"/>
      <c r="H59" s="31"/>
      <c r="I59" s="31"/>
      <c r="J59" s="31"/>
      <c r="K59" s="31"/>
      <c r="L59" s="31"/>
      <c r="M59" s="31"/>
      <c r="N59" s="31"/>
      <c r="O59" s="31"/>
      <c r="P59" s="31"/>
    </row>
    <row r="60" spans="2:16">
      <c r="B60" s="31"/>
      <c r="C60" s="31"/>
      <c r="D60" s="31"/>
      <c r="E60" s="31"/>
      <c r="F60" s="31"/>
      <c r="G60" s="31"/>
      <c r="H60" s="31"/>
      <c r="I60" s="31"/>
      <c r="J60" s="31"/>
      <c r="K60" s="31"/>
      <c r="L60" s="31"/>
      <c r="M60" s="31"/>
      <c r="N60" s="31"/>
      <c r="O60" s="31"/>
      <c r="P60" s="31"/>
    </row>
    <row r="61" spans="2:16">
      <c r="B61" s="31"/>
      <c r="C61" s="31"/>
      <c r="D61" s="31"/>
      <c r="E61" s="31"/>
      <c r="F61" s="31"/>
      <c r="G61" s="31"/>
      <c r="H61" s="31"/>
      <c r="I61" s="31"/>
      <c r="J61" s="31"/>
      <c r="K61" s="31"/>
      <c r="L61" s="31"/>
      <c r="M61" s="31"/>
      <c r="N61" s="31"/>
      <c r="O61" s="31"/>
      <c r="P61" s="31"/>
    </row>
    <row r="62" spans="2:12">
      <c r="B62" s="31"/>
      <c r="C62" s="31"/>
      <c r="D62" s="31"/>
      <c r="E62" s="31"/>
      <c r="F62" s="31"/>
      <c r="G62" s="31"/>
      <c r="H62" s="31"/>
      <c r="I62" s="31"/>
      <c r="J62" s="31"/>
      <c r="K62" s="31"/>
      <c r="L62" s="31"/>
    </row>
  </sheetData>
  <mergeCells count="2">
    <mergeCell ref="B2:P3"/>
    <mergeCell ref="B22:P23"/>
  </mergeCells>
  <pageMargins left="0.7" right="0.7" top="0.75" bottom="0.75" header="0.3" footer="0.3"/>
  <headerFooter/>
  <drawing r:id="rId1"/>
  <legacyDrawing r:id="rId2"/>
  <controls>
    <mc:AlternateContent xmlns:mc="http://schemas.openxmlformats.org/markup-compatibility/2006">
      <mc:Choice Requires="x14">
        <control shapeId="18439" r:id="rId3">
          <controlPr defaultSize="0" r:id="rId4">
            <anchor moveWithCells="1">
              <from>
                <xdr:col>2</xdr:col>
                <xdr:colOff>171450</xdr:colOff>
                <xdr:row>14</xdr:row>
                <xdr:rowOff>38100</xdr:rowOff>
              </from>
              <to>
                <xdr:col>2</xdr:col>
                <xdr:colOff>333375</xdr:colOff>
                <xdr:row>15</xdr:row>
                <xdr:rowOff>33020</xdr:rowOff>
              </to>
            </anchor>
          </controlPr>
        </control>
      </mc:Choice>
      <mc:Fallback>
        <control shapeId="18439" r:id="rId3"/>
      </mc:Fallback>
    </mc:AlternateContent>
    <mc:AlternateContent xmlns:mc="http://schemas.openxmlformats.org/markup-compatibility/2006">
      <mc:Choice Requires="x14">
        <control shapeId="18440" r:id="rId5">
          <controlPr defaultSize="0" r:id="rId6">
            <anchor moveWithCells="1">
              <from>
                <xdr:col>2</xdr:col>
                <xdr:colOff>171450</xdr:colOff>
                <xdr:row>15</xdr:row>
                <xdr:rowOff>38100</xdr:rowOff>
              </from>
              <to>
                <xdr:col>2</xdr:col>
                <xdr:colOff>333375</xdr:colOff>
                <xdr:row>16</xdr:row>
                <xdr:rowOff>33020</xdr:rowOff>
              </to>
            </anchor>
          </controlPr>
        </control>
      </mc:Choice>
      <mc:Fallback>
        <control shapeId="18440" r:id="rId5"/>
      </mc:Fallback>
    </mc:AlternateContent>
    <mc:AlternateContent xmlns:mc="http://schemas.openxmlformats.org/markup-compatibility/2006">
      <mc:Choice Requires="x14">
        <control shapeId="18441" r:id="rId7">
          <controlPr defaultSize="0" r:id="rId8">
            <anchor moveWithCells="1">
              <from>
                <xdr:col>2</xdr:col>
                <xdr:colOff>171450</xdr:colOff>
                <xdr:row>16</xdr:row>
                <xdr:rowOff>38100</xdr:rowOff>
              </from>
              <to>
                <xdr:col>2</xdr:col>
                <xdr:colOff>333375</xdr:colOff>
                <xdr:row>17</xdr:row>
                <xdr:rowOff>33020</xdr:rowOff>
              </to>
            </anchor>
          </controlPr>
        </control>
      </mc:Choice>
      <mc:Fallback>
        <control shapeId="18441" r:id="rId7"/>
      </mc:Fallback>
    </mc:AlternateContent>
    <mc:AlternateContent xmlns:mc="http://schemas.openxmlformats.org/markup-compatibility/2006">
      <mc:Choice Requires="x14">
        <control shapeId="18442" r:id="rId9">
          <controlPr defaultSize="0" r:id="rId10">
            <anchor moveWithCells="1">
              <from>
                <xdr:col>2</xdr:col>
                <xdr:colOff>171450</xdr:colOff>
                <xdr:row>17</xdr:row>
                <xdr:rowOff>38100</xdr:rowOff>
              </from>
              <to>
                <xdr:col>2</xdr:col>
                <xdr:colOff>333375</xdr:colOff>
                <xdr:row>18</xdr:row>
                <xdr:rowOff>33020</xdr:rowOff>
              </to>
            </anchor>
          </controlPr>
        </control>
      </mc:Choice>
      <mc:Fallback>
        <control shapeId="18442" r:id="rId9"/>
      </mc:Fallback>
    </mc:AlternateContent>
    <mc:AlternateContent xmlns:mc="http://schemas.openxmlformats.org/markup-compatibility/2006">
      <mc:Choice Requires="x14">
        <control shapeId="18443" name="Option Button 11" r:id="rId11">
          <controlPr defaultSize="0">
            <anchor moveWithCells="1">
              <from>
                <xdr:col>4</xdr:col>
                <xdr:colOff>19050</xdr:colOff>
                <xdr:row>43</xdr:row>
                <xdr:rowOff>219075</xdr:rowOff>
              </from>
              <to>
                <xdr:col>5</xdr:col>
                <xdr:colOff>0</xdr:colOff>
                <xdr:row>45</xdr:row>
                <xdr:rowOff>61595</xdr:rowOff>
              </to>
            </anchor>
          </controlPr>
        </control>
      </mc:Choice>
    </mc:AlternateContent>
    <mc:AlternateContent xmlns:mc="http://schemas.openxmlformats.org/markup-compatibility/2006">
      <mc:Choice Requires="x14">
        <control shapeId="18444" name="Option Button 12" r:id="rId12">
          <controlPr defaultSize="0">
            <anchor moveWithCells="1">
              <from>
                <xdr:col>5</xdr:col>
                <xdr:colOff>161925</xdr:colOff>
                <xdr:row>43</xdr:row>
                <xdr:rowOff>209550</xdr:rowOff>
              </from>
              <to>
                <xdr:col>5</xdr:col>
                <xdr:colOff>638175</xdr:colOff>
                <xdr:row>45</xdr:row>
                <xdr:rowOff>52070</xdr:rowOff>
              </to>
            </anchor>
          </controlPr>
        </control>
      </mc:Choice>
    </mc:AlternateContent>
    <mc:AlternateContent xmlns:mc="http://schemas.openxmlformats.org/markup-compatibility/2006">
      <mc:Choice Requires="x14">
        <control shapeId="18448" name="Option Button 16" r:id="rId13">
          <controlPr defaultSize="0">
            <anchor moveWithCells="1">
              <from>
                <xdr:col>4</xdr:col>
                <xdr:colOff>19050</xdr:colOff>
                <xdr:row>46</xdr:row>
                <xdr:rowOff>219075</xdr:rowOff>
              </from>
              <to>
                <xdr:col>5</xdr:col>
                <xdr:colOff>0</xdr:colOff>
                <xdr:row>48</xdr:row>
                <xdr:rowOff>61595</xdr:rowOff>
              </to>
            </anchor>
          </controlPr>
        </control>
      </mc:Choice>
    </mc:AlternateContent>
    <mc:AlternateContent xmlns:mc="http://schemas.openxmlformats.org/markup-compatibility/2006">
      <mc:Choice Requires="x14">
        <control shapeId="18449" name="Option Button 17" r:id="rId14">
          <controlPr defaultSize="0">
            <anchor moveWithCells="1">
              <from>
                <xdr:col>5</xdr:col>
                <xdr:colOff>161925</xdr:colOff>
                <xdr:row>46</xdr:row>
                <xdr:rowOff>209550</xdr:rowOff>
              </from>
              <to>
                <xdr:col>5</xdr:col>
                <xdr:colOff>638175</xdr:colOff>
                <xdr:row>48</xdr:row>
                <xdr:rowOff>52070</xdr:rowOff>
              </to>
            </anchor>
          </controlPr>
        </control>
      </mc:Choice>
    </mc:AlternateContent>
    <mc:AlternateContent xmlns:mc="http://schemas.openxmlformats.org/markup-compatibility/2006">
      <mc:Choice Requires="x14">
        <control shapeId="18450" name="Option Button 18" r:id="rId15">
          <controlPr defaultSize="0">
            <anchor moveWithCells="1">
              <from>
                <xdr:col>4</xdr:col>
                <xdr:colOff>19050</xdr:colOff>
                <xdr:row>47</xdr:row>
                <xdr:rowOff>219075</xdr:rowOff>
              </from>
              <to>
                <xdr:col>5</xdr:col>
                <xdr:colOff>0</xdr:colOff>
                <xdr:row>49</xdr:row>
                <xdr:rowOff>61595</xdr:rowOff>
              </to>
            </anchor>
          </controlPr>
        </control>
      </mc:Choice>
    </mc:AlternateContent>
    <mc:AlternateContent xmlns:mc="http://schemas.openxmlformats.org/markup-compatibility/2006">
      <mc:Choice Requires="x14">
        <control shapeId="18451" name="Option Button 19" r:id="rId16">
          <controlPr defaultSize="0">
            <anchor moveWithCells="1">
              <from>
                <xdr:col>5</xdr:col>
                <xdr:colOff>161925</xdr:colOff>
                <xdr:row>47</xdr:row>
                <xdr:rowOff>209550</xdr:rowOff>
              </from>
              <to>
                <xdr:col>5</xdr:col>
                <xdr:colOff>638175</xdr:colOff>
                <xdr:row>49</xdr:row>
                <xdr:rowOff>52070</xdr:rowOff>
              </to>
            </anchor>
          </controlPr>
        </control>
      </mc:Choice>
    </mc:AlternateContent>
    <mc:AlternateContent xmlns:mc="http://schemas.openxmlformats.org/markup-compatibility/2006">
      <mc:Choice Requires="x14">
        <control shapeId="18454" name="Option Button 22" r:id="rId17">
          <controlPr defaultSize="0">
            <anchor moveWithCells="1">
              <from>
                <xdr:col>4</xdr:col>
                <xdr:colOff>19050</xdr:colOff>
                <xdr:row>51</xdr:row>
                <xdr:rowOff>219075</xdr:rowOff>
              </from>
              <to>
                <xdr:col>5</xdr:col>
                <xdr:colOff>0</xdr:colOff>
                <xdr:row>53</xdr:row>
                <xdr:rowOff>61595</xdr:rowOff>
              </to>
            </anchor>
          </controlPr>
        </control>
      </mc:Choice>
    </mc:AlternateContent>
    <mc:AlternateContent xmlns:mc="http://schemas.openxmlformats.org/markup-compatibility/2006">
      <mc:Choice Requires="x14">
        <control shapeId="18455" name="Option Button 23" r:id="rId18">
          <controlPr defaultSize="0">
            <anchor moveWithCells="1">
              <from>
                <xdr:col>4</xdr:col>
                <xdr:colOff>609600</xdr:colOff>
                <xdr:row>51</xdr:row>
                <xdr:rowOff>209550</xdr:rowOff>
              </from>
              <to>
                <xdr:col>5</xdr:col>
                <xdr:colOff>400050</xdr:colOff>
                <xdr:row>53</xdr:row>
                <xdr:rowOff>52070</xdr:rowOff>
              </to>
            </anchor>
          </controlPr>
        </control>
      </mc:Choice>
    </mc:AlternateContent>
    <mc:AlternateContent xmlns:mc="http://schemas.openxmlformats.org/markup-compatibility/2006">
      <mc:Choice Requires="x14">
        <control shapeId="18460" name="Option Button 28" r:id="rId19">
          <controlPr defaultSize="0">
            <anchor moveWithCells="1">
              <from>
                <xdr:col>2</xdr:col>
                <xdr:colOff>285750</xdr:colOff>
                <xdr:row>40</xdr:row>
                <xdr:rowOff>219075</xdr:rowOff>
              </from>
              <to>
                <xdr:col>3</xdr:col>
                <xdr:colOff>466725</xdr:colOff>
                <xdr:row>42</xdr:row>
                <xdr:rowOff>61595</xdr:rowOff>
              </to>
            </anchor>
          </controlPr>
        </control>
      </mc:Choice>
    </mc:AlternateContent>
    <mc:AlternateContent xmlns:mc="http://schemas.openxmlformats.org/markup-compatibility/2006">
      <mc:Choice Requires="x14">
        <control shapeId="18461" name="Option Button 29" r:id="rId20">
          <controlPr defaultSize="0">
            <anchor moveWithCells="1">
              <from>
                <xdr:col>3</xdr:col>
                <xdr:colOff>428625</xdr:colOff>
                <xdr:row>40</xdr:row>
                <xdr:rowOff>209550</xdr:rowOff>
              </from>
              <to>
                <xdr:col>4</xdr:col>
                <xdr:colOff>171450</xdr:colOff>
                <xdr:row>42</xdr:row>
                <xdr:rowOff>52070</xdr:rowOff>
              </to>
            </anchor>
          </controlPr>
        </control>
      </mc:Choice>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63"/>
  <sheetViews>
    <sheetView showGridLines="0" zoomScale="70" zoomScaleNormal="70" topLeftCell="A25" workbookViewId="0">
      <selection activeCell="B27" sqref="B27:P28"/>
    </sheetView>
  </sheetViews>
  <sheetFormatPr defaultColWidth="9" defaultRowHeight="12.4"/>
  <cols>
    <col min="3" max="3" width="6.25" customWidth="1"/>
    <col min="4" max="4" width="9.625" customWidth="1"/>
    <col min="7" max="7" width="11.5" customWidth="1"/>
    <col min="16" max="16" width="14" customWidth="1"/>
    <col min="17" max="17" width="12.375" customWidth="1"/>
    <col min="31" max="31" width="10.375" style="30" customWidth="1"/>
    <col min="32" max="32" width="9" style="30"/>
    <col min="33" max="33" width="9" style="31"/>
    <col min="43" max="43" width="10.375" customWidth="1"/>
    <col min="50" max="50" width="12.625" customWidth="1"/>
  </cols>
  <sheetData>
    <row r="1" spans="1:50">
      <c r="A1" t="s">
        <v>656</v>
      </c>
      <c r="AD1" t="s">
        <v>617</v>
      </c>
      <c r="AE1" s="90" t="s">
        <v>609</v>
      </c>
      <c r="AF1" s="90" t="s">
        <v>618</v>
      </c>
      <c r="AG1" s="90" t="s">
        <v>619</v>
      </c>
      <c r="AH1" s="90"/>
      <c r="AI1" s="90"/>
      <c r="AJ1" s="90"/>
      <c r="AK1" s="90"/>
      <c r="AL1" s="90"/>
      <c r="AM1" s="90"/>
      <c r="AN1" s="90"/>
      <c r="AO1" s="90"/>
      <c r="AP1" s="90" t="s">
        <v>620</v>
      </c>
      <c r="AQ1" s="90" t="s">
        <v>621</v>
      </c>
      <c r="AR1" s="90" t="s">
        <v>622</v>
      </c>
      <c r="AS1" s="90"/>
      <c r="AT1" s="90"/>
      <c r="AU1" s="90"/>
      <c r="AV1" s="90"/>
      <c r="AW1" s="90"/>
      <c r="AX1" s="90" t="s">
        <v>623</v>
      </c>
    </row>
    <row r="2" spans="2:50">
      <c r="B2" s="24" t="s">
        <v>169</v>
      </c>
      <c r="C2" s="25"/>
      <c r="D2" s="25"/>
      <c r="E2" s="25"/>
      <c r="F2" s="25"/>
      <c r="G2" s="25"/>
      <c r="H2" s="25"/>
      <c r="I2" s="25"/>
      <c r="J2" s="25"/>
      <c r="K2" s="25"/>
      <c r="L2" s="25"/>
      <c r="M2" s="25"/>
      <c r="N2" s="25"/>
      <c r="O2" s="25"/>
      <c r="P2" s="57"/>
      <c r="AE2" s="91">
        <v>44788</v>
      </c>
      <c r="AF2" s="92" t="s">
        <v>624</v>
      </c>
      <c r="AG2" s="101" t="s">
        <v>625</v>
      </c>
      <c r="AH2" s="92"/>
      <c r="AI2" s="92"/>
      <c r="AJ2" s="92"/>
      <c r="AK2" s="92"/>
      <c r="AL2" s="92"/>
      <c r="AM2" s="92"/>
      <c r="AN2" s="92"/>
      <c r="AO2" s="92"/>
      <c r="AP2" s="92" t="s">
        <v>626</v>
      </c>
      <c r="AQ2" s="95">
        <v>44791</v>
      </c>
      <c r="AR2" s="101" t="s">
        <v>627</v>
      </c>
      <c r="AS2" s="101"/>
      <c r="AT2" s="101"/>
      <c r="AU2" s="101"/>
      <c r="AV2" s="101"/>
      <c r="AW2" s="101"/>
      <c r="AX2" s="117" t="s">
        <v>628</v>
      </c>
    </row>
    <row r="3" spans="2:50">
      <c r="B3" s="26"/>
      <c r="C3" s="27"/>
      <c r="D3" s="27"/>
      <c r="E3" s="27"/>
      <c r="F3" s="27"/>
      <c r="G3" s="27"/>
      <c r="H3" s="27"/>
      <c r="I3" s="27"/>
      <c r="J3" s="27"/>
      <c r="K3" s="27"/>
      <c r="L3" s="27"/>
      <c r="M3" s="27"/>
      <c r="N3" s="27"/>
      <c r="O3" s="27"/>
      <c r="P3" s="58"/>
      <c r="AE3" s="92"/>
      <c r="AF3" s="92"/>
      <c r="AG3" s="92"/>
      <c r="AH3" s="92"/>
      <c r="AI3" s="92"/>
      <c r="AJ3" s="92"/>
      <c r="AK3" s="92"/>
      <c r="AL3" s="92"/>
      <c r="AM3" s="92"/>
      <c r="AN3" s="92"/>
      <c r="AO3" s="92"/>
      <c r="AP3" s="92"/>
      <c r="AQ3" s="98"/>
      <c r="AR3" s="101"/>
      <c r="AS3" s="101"/>
      <c r="AT3" s="101"/>
      <c r="AU3" s="101"/>
      <c r="AV3" s="101"/>
      <c r="AW3" s="101"/>
      <c r="AX3" s="118"/>
    </row>
    <row r="4" spans="2:50">
      <c r="B4" s="28"/>
      <c r="C4" s="29"/>
      <c r="D4" s="29"/>
      <c r="E4" s="29"/>
      <c r="F4" s="29"/>
      <c r="G4" s="29"/>
      <c r="H4" s="29"/>
      <c r="I4" s="29"/>
      <c r="J4" s="29"/>
      <c r="K4" s="29"/>
      <c r="L4" s="29"/>
      <c r="M4" s="29"/>
      <c r="N4" s="29"/>
      <c r="O4" s="29"/>
      <c r="P4" s="59"/>
      <c r="AE4" s="92"/>
      <c r="AF4" s="92"/>
      <c r="AG4" s="92"/>
      <c r="AH4" s="92"/>
      <c r="AI4" s="92"/>
      <c r="AJ4" s="92"/>
      <c r="AK4" s="92"/>
      <c r="AL4" s="92"/>
      <c r="AM4" s="92"/>
      <c r="AN4" s="92"/>
      <c r="AO4" s="92"/>
      <c r="AP4" s="92"/>
      <c r="AQ4" s="98"/>
      <c r="AR4" s="101"/>
      <c r="AS4" s="101"/>
      <c r="AT4" s="101"/>
      <c r="AU4" s="101"/>
      <c r="AV4" s="101"/>
      <c r="AW4" s="101"/>
      <c r="AX4" s="118"/>
    </row>
    <row r="5" spans="2:50">
      <c r="B5" s="30" t="s">
        <v>657</v>
      </c>
      <c r="G5" t="s">
        <v>700</v>
      </c>
      <c r="J5" t="s">
        <v>616</v>
      </c>
      <c r="P5" s="60"/>
      <c r="AE5" s="92"/>
      <c r="AF5" s="92"/>
      <c r="AG5" s="92"/>
      <c r="AH5" s="92"/>
      <c r="AI5" s="92"/>
      <c r="AJ5" s="92"/>
      <c r="AK5" s="92"/>
      <c r="AL5" s="92"/>
      <c r="AM5" s="92"/>
      <c r="AN5" s="92"/>
      <c r="AO5" s="92"/>
      <c r="AP5" s="92"/>
      <c r="AQ5" s="100"/>
      <c r="AR5" s="101"/>
      <c r="AS5" s="101"/>
      <c r="AT5" s="101"/>
      <c r="AU5" s="101"/>
      <c r="AV5" s="101"/>
      <c r="AW5" s="101"/>
      <c r="AX5" s="119"/>
    </row>
    <row r="6" spans="2:50">
      <c r="B6" s="30"/>
      <c r="P6" s="60"/>
      <c r="AE6" s="93">
        <v>44788</v>
      </c>
      <c r="AF6" s="94" t="s">
        <v>624</v>
      </c>
      <c r="AG6" s="102" t="s">
        <v>701</v>
      </c>
      <c r="AH6" s="103"/>
      <c r="AI6" s="103"/>
      <c r="AJ6" s="103"/>
      <c r="AK6" s="103"/>
      <c r="AL6" s="103"/>
      <c r="AM6" s="103"/>
      <c r="AN6" s="103"/>
      <c r="AO6" s="105"/>
      <c r="AP6" s="35" t="s">
        <v>626</v>
      </c>
      <c r="AQ6" s="106">
        <v>44791</v>
      </c>
      <c r="AR6" s="102"/>
      <c r="AS6" s="103"/>
      <c r="AT6" s="103"/>
      <c r="AU6" s="103"/>
      <c r="AV6" s="103"/>
      <c r="AW6" s="105"/>
      <c r="AX6" s="35" t="s">
        <v>628</v>
      </c>
    </row>
    <row r="7" ht="18.75" customHeight="1" spans="2:50">
      <c r="B7" s="30" t="s">
        <v>702</v>
      </c>
      <c r="G7" t="s">
        <v>703</v>
      </c>
      <c r="P7" s="60"/>
      <c r="AE7" s="95">
        <v>44788</v>
      </c>
      <c r="AF7" s="96" t="s">
        <v>624</v>
      </c>
      <c r="AG7" s="104" t="s">
        <v>704</v>
      </c>
      <c r="AH7" s="104"/>
      <c r="AI7" s="104"/>
      <c r="AJ7" s="104"/>
      <c r="AK7" s="104"/>
      <c r="AL7" s="104"/>
      <c r="AM7" s="104"/>
      <c r="AN7" s="104"/>
      <c r="AO7" s="104"/>
      <c r="AP7" s="107" t="s">
        <v>626</v>
      </c>
      <c r="AQ7" s="108">
        <v>44791</v>
      </c>
      <c r="AR7" s="109" t="s">
        <v>705</v>
      </c>
      <c r="AS7" s="114"/>
      <c r="AT7" s="114"/>
      <c r="AU7" s="114"/>
      <c r="AV7" s="114"/>
      <c r="AW7" s="120"/>
      <c r="AX7" s="107" t="s">
        <v>628</v>
      </c>
    </row>
    <row r="8" spans="2:50">
      <c r="B8" s="30"/>
      <c r="P8" s="60"/>
      <c r="AE8" s="97"/>
      <c r="AF8" s="98"/>
      <c r="AG8" s="104"/>
      <c r="AH8" s="104"/>
      <c r="AI8" s="104"/>
      <c r="AJ8" s="104"/>
      <c r="AK8" s="104"/>
      <c r="AL8" s="104"/>
      <c r="AM8" s="104"/>
      <c r="AN8" s="104"/>
      <c r="AO8" s="104"/>
      <c r="AP8" s="110"/>
      <c r="AQ8" s="110"/>
      <c r="AR8" s="111"/>
      <c r="AS8" s="115"/>
      <c r="AT8" s="115"/>
      <c r="AU8" s="115"/>
      <c r="AV8" s="115"/>
      <c r="AW8" s="121"/>
      <c r="AX8" s="110"/>
    </row>
    <row r="9" spans="2:50">
      <c r="B9" s="30" t="s">
        <v>706</v>
      </c>
      <c r="P9" s="60"/>
      <c r="AE9" s="97"/>
      <c r="AF9" s="98"/>
      <c r="AG9" s="104"/>
      <c r="AH9" s="104"/>
      <c r="AI9" s="104"/>
      <c r="AJ9" s="104"/>
      <c r="AK9" s="104"/>
      <c r="AL9" s="104"/>
      <c r="AM9" s="104"/>
      <c r="AN9" s="104"/>
      <c r="AO9" s="104"/>
      <c r="AP9" s="110"/>
      <c r="AQ9" s="110"/>
      <c r="AR9" s="111"/>
      <c r="AS9" s="115"/>
      <c r="AT9" s="115"/>
      <c r="AU9" s="115"/>
      <c r="AV9" s="115"/>
      <c r="AW9" s="121"/>
      <c r="AX9" s="110"/>
    </row>
    <row r="10" spans="2:50">
      <c r="B10" s="30"/>
      <c r="P10" s="60"/>
      <c r="AE10" s="99"/>
      <c r="AF10" s="100"/>
      <c r="AG10" s="104"/>
      <c r="AH10" s="104"/>
      <c r="AI10" s="104"/>
      <c r="AJ10" s="104"/>
      <c r="AK10" s="104"/>
      <c r="AL10" s="104"/>
      <c r="AM10" s="104"/>
      <c r="AN10" s="104"/>
      <c r="AO10" s="104"/>
      <c r="AP10" s="112"/>
      <c r="AQ10" s="112"/>
      <c r="AR10" s="113"/>
      <c r="AS10" s="116"/>
      <c r="AT10" s="116"/>
      <c r="AU10" s="116"/>
      <c r="AV10" s="116"/>
      <c r="AW10" s="122"/>
      <c r="AX10" s="112"/>
    </row>
    <row r="11" spans="2:16">
      <c r="B11" s="30" t="s">
        <v>707</v>
      </c>
      <c r="P11" s="60"/>
    </row>
    <row r="12" spans="2:16">
      <c r="B12" s="30"/>
      <c r="P12" s="60"/>
    </row>
    <row r="13" spans="2:16">
      <c r="B13" s="30"/>
      <c r="P13" s="60"/>
    </row>
    <row r="14" spans="2:16">
      <c r="B14" s="32"/>
      <c r="C14" s="33"/>
      <c r="D14" s="33"/>
      <c r="E14" s="33"/>
      <c r="F14" s="33"/>
      <c r="G14" s="33"/>
      <c r="H14" s="33"/>
      <c r="I14" s="33"/>
      <c r="J14" s="33"/>
      <c r="K14" s="33"/>
      <c r="L14" s="33"/>
      <c r="M14" s="33"/>
      <c r="N14" s="33"/>
      <c r="O14" s="33"/>
      <c r="P14" s="61"/>
    </row>
    <row r="15" spans="2:17">
      <c r="B15" s="30"/>
      <c r="P15" s="60"/>
      <c r="Q15" t="s">
        <v>708</v>
      </c>
    </row>
    <row r="16" spans="2:17">
      <c r="B16" s="30"/>
      <c r="P16" s="60"/>
      <c r="Q16" t="s">
        <v>709</v>
      </c>
    </row>
    <row r="17" ht="13" spans="2:19">
      <c r="B17" s="30"/>
      <c r="C17" s="34" t="s">
        <v>249</v>
      </c>
      <c r="D17" s="34" t="s">
        <v>659</v>
      </c>
      <c r="E17" s="45" t="s">
        <v>556</v>
      </c>
      <c r="F17" s="46" t="s">
        <v>629</v>
      </c>
      <c r="G17" s="34" t="s">
        <v>660</v>
      </c>
      <c r="H17" s="34" t="s">
        <v>532</v>
      </c>
      <c r="I17" s="34" t="s">
        <v>661</v>
      </c>
      <c r="J17" s="34" t="s">
        <v>662</v>
      </c>
      <c r="K17" s="34" t="s">
        <v>663</v>
      </c>
      <c r="L17" s="34" t="s">
        <v>664</v>
      </c>
      <c r="M17" s="34" t="s">
        <v>665</v>
      </c>
      <c r="N17" s="34" t="s">
        <v>666</v>
      </c>
      <c r="O17" s="34" t="s">
        <v>667</v>
      </c>
      <c r="P17" s="84" t="s">
        <v>707</v>
      </c>
      <c r="Q17" s="85" t="s">
        <v>710</v>
      </c>
      <c r="R17" s="86" t="s">
        <v>711</v>
      </c>
      <c r="S17" s="34" t="s">
        <v>667</v>
      </c>
    </row>
    <row r="18" spans="2:19">
      <c r="B18" s="30"/>
      <c r="C18" s="35"/>
      <c r="D18" s="36" t="s">
        <v>668</v>
      </c>
      <c r="E18" s="72" t="s">
        <v>239</v>
      </c>
      <c r="F18" s="80" t="s">
        <v>407</v>
      </c>
      <c r="G18" s="80" t="s">
        <v>125</v>
      </c>
      <c r="H18" s="80" t="s">
        <v>669</v>
      </c>
      <c r="I18" s="35"/>
      <c r="J18" s="35"/>
      <c r="K18" s="35"/>
      <c r="L18" s="35"/>
      <c r="M18" s="35"/>
      <c r="N18" s="35"/>
      <c r="O18" s="35"/>
      <c r="P18" s="35" t="s">
        <v>712</v>
      </c>
      <c r="Q18" s="87"/>
      <c r="R18" s="87"/>
      <c r="S18" s="35"/>
    </row>
    <row r="19" spans="2:19">
      <c r="B19" s="30"/>
      <c r="C19" s="35"/>
      <c r="D19" s="36" t="s">
        <v>670</v>
      </c>
      <c r="E19" s="72" t="s">
        <v>242</v>
      </c>
      <c r="F19" s="80" t="s">
        <v>407</v>
      </c>
      <c r="G19" s="80" t="s">
        <v>125</v>
      </c>
      <c r="H19" s="80" t="s">
        <v>669</v>
      </c>
      <c r="I19" s="35"/>
      <c r="J19" s="35"/>
      <c r="K19" s="35"/>
      <c r="L19" s="35"/>
      <c r="M19" s="35"/>
      <c r="N19" s="35"/>
      <c r="O19" s="35"/>
      <c r="P19" s="35" t="s">
        <v>713</v>
      </c>
      <c r="Q19" s="87"/>
      <c r="R19" s="87"/>
      <c r="S19" s="35"/>
    </row>
    <row r="20" spans="2:19">
      <c r="B20" s="30"/>
      <c r="C20" s="35"/>
      <c r="D20" s="36" t="s">
        <v>671</v>
      </c>
      <c r="E20" s="72" t="s">
        <v>245</v>
      </c>
      <c r="F20" s="80" t="s">
        <v>407</v>
      </c>
      <c r="G20" s="80" t="s">
        <v>125</v>
      </c>
      <c r="H20" s="80" t="s">
        <v>538</v>
      </c>
      <c r="I20" s="35"/>
      <c r="J20" s="35"/>
      <c r="K20" s="35"/>
      <c r="L20" s="35"/>
      <c r="M20" s="35"/>
      <c r="N20" s="35"/>
      <c r="O20" s="35"/>
      <c r="P20" s="35"/>
      <c r="Q20" s="87"/>
      <c r="R20" s="87"/>
      <c r="S20" s="35"/>
    </row>
    <row r="21" spans="2:19">
      <c r="B21" s="30"/>
      <c r="C21" s="35"/>
      <c r="D21" s="36" t="s">
        <v>672</v>
      </c>
      <c r="E21" s="72" t="s">
        <v>673</v>
      </c>
      <c r="F21" s="80" t="s">
        <v>547</v>
      </c>
      <c r="G21" s="80" t="s">
        <v>674</v>
      </c>
      <c r="H21" s="80" t="s">
        <v>571</v>
      </c>
      <c r="I21" s="35"/>
      <c r="J21" s="35"/>
      <c r="K21" s="35"/>
      <c r="L21" s="35"/>
      <c r="M21" s="35"/>
      <c r="N21" s="35"/>
      <c r="O21" s="35"/>
      <c r="P21" s="35"/>
      <c r="Q21" s="87"/>
      <c r="R21" s="87"/>
      <c r="S21" s="35"/>
    </row>
    <row r="22" spans="2:19">
      <c r="B22" s="30"/>
      <c r="C22" s="31"/>
      <c r="D22" s="74"/>
      <c r="E22" s="31"/>
      <c r="F22" s="81"/>
      <c r="G22" s="81"/>
      <c r="H22" s="81"/>
      <c r="I22" s="31"/>
      <c r="J22" s="31"/>
      <c r="K22" s="31"/>
      <c r="L22" s="31"/>
      <c r="M22" s="31"/>
      <c r="N22" s="31"/>
      <c r="O22" s="31"/>
      <c r="P22" s="60"/>
      <c r="S22" s="31"/>
    </row>
    <row r="23" ht="17" spans="2:19">
      <c r="B23" s="30"/>
      <c r="C23" s="31"/>
      <c r="D23" s="74"/>
      <c r="E23" s="82" t="s">
        <v>203</v>
      </c>
      <c r="F23" s="83"/>
      <c r="G23" s="83"/>
      <c r="H23" s="83"/>
      <c r="I23" s="83"/>
      <c r="J23" s="31"/>
      <c r="K23" s="31"/>
      <c r="L23" s="31"/>
      <c r="M23" s="31"/>
      <c r="N23" s="31"/>
      <c r="O23" s="31"/>
      <c r="P23" s="60"/>
      <c r="S23" s="31"/>
    </row>
    <row r="24" spans="2:16">
      <c r="B24" s="32"/>
      <c r="C24" s="33"/>
      <c r="D24" s="33"/>
      <c r="E24" s="33"/>
      <c r="F24" s="33"/>
      <c r="G24" s="33"/>
      <c r="H24" s="33"/>
      <c r="I24" s="33"/>
      <c r="J24" s="33"/>
      <c r="K24" s="33"/>
      <c r="L24" s="33"/>
      <c r="M24" s="33"/>
      <c r="N24" s="33"/>
      <c r="O24" s="33"/>
      <c r="P24" s="61"/>
    </row>
    <row r="27" ht="35.25" customHeight="1" spans="2:22">
      <c r="B27" s="24" t="s">
        <v>675</v>
      </c>
      <c r="C27" s="25"/>
      <c r="D27" s="25"/>
      <c r="E27" s="25"/>
      <c r="F27" s="25"/>
      <c r="G27" s="25"/>
      <c r="H27" s="25"/>
      <c r="I27" s="25"/>
      <c r="J27" s="25"/>
      <c r="K27" s="25"/>
      <c r="L27" s="25"/>
      <c r="M27" s="25"/>
      <c r="N27" s="25"/>
      <c r="O27" s="25"/>
      <c r="P27" s="57"/>
      <c r="Q27" s="88" t="s">
        <v>714</v>
      </c>
      <c r="R27" s="89"/>
      <c r="S27" s="89"/>
      <c r="T27" s="89"/>
      <c r="U27" s="89"/>
      <c r="V27" s="89"/>
    </row>
    <row r="28" spans="2:22">
      <c r="B28" s="26"/>
      <c r="C28" s="27"/>
      <c r="D28" s="27"/>
      <c r="E28" s="27"/>
      <c r="F28" s="27"/>
      <c r="G28" s="27"/>
      <c r="H28" s="27"/>
      <c r="I28" s="27"/>
      <c r="J28" s="27"/>
      <c r="K28" s="27"/>
      <c r="L28" s="27"/>
      <c r="M28" s="27"/>
      <c r="N28" s="27"/>
      <c r="O28" s="27"/>
      <c r="P28" s="58"/>
      <c r="Q28" s="88"/>
      <c r="R28" s="89"/>
      <c r="S28" s="89"/>
      <c r="T28" s="89"/>
      <c r="U28" s="89"/>
      <c r="V28" s="89"/>
    </row>
    <row r="29" spans="2:16">
      <c r="B29" s="28"/>
      <c r="C29" s="29"/>
      <c r="D29" s="29"/>
      <c r="E29" s="29"/>
      <c r="F29" s="29"/>
      <c r="G29" s="29"/>
      <c r="H29" s="29"/>
      <c r="I29" s="29"/>
      <c r="J29" s="29"/>
      <c r="K29" s="29"/>
      <c r="L29" s="29"/>
      <c r="M29" s="29"/>
      <c r="N29" s="29"/>
      <c r="O29" s="29"/>
      <c r="P29" s="59"/>
    </row>
    <row r="30" spans="2:16">
      <c r="B30" s="75" t="s">
        <v>715</v>
      </c>
      <c r="P30" s="60"/>
    </row>
    <row r="31" spans="2:16">
      <c r="B31" s="30" t="s">
        <v>250</v>
      </c>
      <c r="F31" t="s">
        <v>677</v>
      </c>
      <c r="H31" t="s">
        <v>629</v>
      </c>
      <c r="P31" s="60"/>
    </row>
    <row r="32" spans="2:16">
      <c r="B32" s="30" t="s">
        <v>700</v>
      </c>
      <c r="F32" t="s">
        <v>677</v>
      </c>
      <c r="P32" s="60"/>
    </row>
    <row r="33" spans="2:16">
      <c r="B33" s="30"/>
      <c r="P33" s="60"/>
    </row>
    <row r="34" spans="2:16">
      <c r="B34" s="75" t="s">
        <v>716</v>
      </c>
      <c r="P34" s="60"/>
    </row>
    <row r="35" spans="2:16">
      <c r="B35" s="30" t="s">
        <v>680</v>
      </c>
      <c r="F35" t="s">
        <v>681</v>
      </c>
      <c r="H35" t="s">
        <v>682</v>
      </c>
      <c r="P35" s="60"/>
    </row>
    <row r="36" spans="2:17">
      <c r="B36" s="76" t="s">
        <v>717</v>
      </c>
      <c r="F36" t="s">
        <v>681</v>
      </c>
      <c r="H36" s="79" t="s">
        <v>718</v>
      </c>
      <c r="P36" s="60"/>
      <c r="Q36" t="s">
        <v>719</v>
      </c>
    </row>
    <row r="37" spans="2:16">
      <c r="B37" s="30" t="s">
        <v>683</v>
      </c>
      <c r="P37" s="60"/>
    </row>
    <row r="38" spans="2:16">
      <c r="B38" s="30" t="s">
        <v>684</v>
      </c>
      <c r="P38" s="60"/>
    </row>
    <row r="39" spans="2:16">
      <c r="B39" s="30"/>
      <c r="P39" s="60"/>
    </row>
    <row r="40" spans="2:16">
      <c r="B40" s="75" t="s">
        <v>720</v>
      </c>
      <c r="P40" s="60"/>
    </row>
    <row r="41" spans="2:16">
      <c r="B41" s="30" t="s">
        <v>660</v>
      </c>
      <c r="P41" s="60"/>
    </row>
    <row r="42" ht="7.5" customHeight="1" spans="2:16">
      <c r="B42" s="30"/>
      <c r="P42" s="60"/>
    </row>
    <row r="43" spans="2:16">
      <c r="B43" s="30" t="s">
        <v>686</v>
      </c>
      <c r="H43" t="s">
        <v>699</v>
      </c>
      <c r="P43" s="60"/>
    </row>
    <row r="44" spans="2:16">
      <c r="B44" s="30"/>
      <c r="P44" s="60"/>
    </row>
    <row r="45" spans="2:16">
      <c r="B45" s="75" t="s">
        <v>721</v>
      </c>
      <c r="P45" s="60"/>
    </row>
    <row r="46" spans="2:16">
      <c r="B46" s="30" t="s">
        <v>688</v>
      </c>
      <c r="H46" s="31" t="s">
        <v>689</v>
      </c>
      <c r="P46" s="60"/>
    </row>
    <row r="47" spans="2:16">
      <c r="B47" s="30" t="s">
        <v>691</v>
      </c>
      <c r="F47" t="s">
        <v>6</v>
      </c>
      <c r="P47" s="60"/>
    </row>
    <row r="48" spans="2:16">
      <c r="B48" s="30"/>
      <c r="P48" s="60"/>
    </row>
    <row r="49" spans="2:16">
      <c r="B49" s="75" t="s">
        <v>722</v>
      </c>
      <c r="P49" s="60"/>
    </row>
    <row r="50" spans="2:16">
      <c r="B50" s="30"/>
      <c r="C50" t="s">
        <v>503</v>
      </c>
      <c r="P50" s="60"/>
    </row>
    <row r="51" spans="2:17">
      <c r="B51" s="30"/>
      <c r="C51" t="s">
        <v>504</v>
      </c>
      <c r="H51" t="s">
        <v>693</v>
      </c>
      <c r="L51"/>
      <c r="P51" s="60"/>
      <c r="Q51" t="s">
        <v>723</v>
      </c>
    </row>
    <row r="52" spans="2:17">
      <c r="B52" s="30"/>
      <c r="C52" s="77" t="s">
        <v>724</v>
      </c>
      <c r="P52" s="60"/>
      <c r="Q52" t="s">
        <v>725</v>
      </c>
    </row>
    <row r="53" spans="2:16">
      <c r="B53" s="30"/>
      <c r="C53" t="s">
        <v>506</v>
      </c>
      <c r="P53" s="60"/>
    </row>
    <row r="54" spans="2:17">
      <c r="B54" s="30"/>
      <c r="C54" t="s">
        <v>664</v>
      </c>
      <c r="P54" s="60"/>
      <c r="Q54" t="s">
        <v>694</v>
      </c>
    </row>
    <row r="55" spans="2:16">
      <c r="B55" s="30"/>
      <c r="C55" t="s">
        <v>665</v>
      </c>
      <c r="P55" s="60"/>
    </row>
    <row r="56" spans="2:17">
      <c r="B56" s="30"/>
      <c r="C56" s="78" t="s">
        <v>666</v>
      </c>
      <c r="H56" t="s">
        <v>695</v>
      </c>
      <c r="P56" s="60"/>
      <c r="Q56" t="s">
        <v>696</v>
      </c>
    </row>
    <row r="57" spans="2:17">
      <c r="B57" s="30"/>
      <c r="C57" s="78" t="s">
        <v>667</v>
      </c>
      <c r="H57" t="s">
        <v>697</v>
      </c>
      <c r="P57" s="60"/>
      <c r="Q57" t="s">
        <v>698</v>
      </c>
    </row>
    <row r="58" spans="2:16">
      <c r="B58" s="30"/>
      <c r="C58" t="s">
        <v>6</v>
      </c>
      <c r="P58" s="60"/>
    </row>
    <row r="59" spans="2:16">
      <c r="B59" s="30"/>
      <c r="C59" t="s">
        <v>699</v>
      </c>
      <c r="P59" s="60"/>
    </row>
    <row r="60" spans="2:16">
      <c r="B60" s="30"/>
      <c r="C60" s="79" t="s">
        <v>15</v>
      </c>
      <c r="P60" s="60"/>
    </row>
    <row r="61" spans="2:16">
      <c r="B61" s="30"/>
      <c r="P61" s="60"/>
    </row>
    <row r="62" spans="2:16">
      <c r="B62" s="32"/>
      <c r="C62" s="33"/>
      <c r="D62" s="33"/>
      <c r="H62" s="33"/>
      <c r="I62" s="33"/>
      <c r="J62" s="33"/>
      <c r="K62" s="33"/>
      <c r="L62" s="33"/>
      <c r="M62" s="33"/>
      <c r="N62" s="33"/>
      <c r="O62" s="33"/>
      <c r="P62" s="61"/>
    </row>
    <row r="63" spans="2:16">
      <c r="B63" s="29"/>
      <c r="C63" s="29"/>
      <c r="D63" s="29"/>
      <c r="E63" s="29"/>
      <c r="F63" s="29"/>
      <c r="G63" s="29"/>
      <c r="H63" s="29"/>
      <c r="I63" s="29"/>
      <c r="J63" s="29"/>
      <c r="K63" s="29"/>
      <c r="L63" s="29"/>
      <c r="M63" s="29"/>
      <c r="N63" s="29"/>
      <c r="O63" s="29"/>
      <c r="P63" s="29"/>
    </row>
  </sheetData>
  <mergeCells count="22">
    <mergeCell ref="AG1:AO1"/>
    <mergeCell ref="AR1:AW1"/>
    <mergeCell ref="AG6:AO6"/>
    <mergeCell ref="AR6:AW6"/>
    <mergeCell ref="E23:I23"/>
    <mergeCell ref="AE2:AE5"/>
    <mergeCell ref="AE7:AE10"/>
    <mergeCell ref="AF2:AF5"/>
    <mergeCell ref="AF7:AF10"/>
    <mergeCell ref="AP2:AP5"/>
    <mergeCell ref="AP7:AP10"/>
    <mergeCell ref="AQ2:AQ5"/>
    <mergeCell ref="AQ7:AQ10"/>
    <mergeCell ref="AX2:AX5"/>
    <mergeCell ref="AX7:AX10"/>
    <mergeCell ref="Q27:V28"/>
    <mergeCell ref="AG7:AO10"/>
    <mergeCell ref="AR7:AW10"/>
    <mergeCell ref="B2:P3"/>
    <mergeCell ref="B27:P28"/>
    <mergeCell ref="AG2:AO5"/>
    <mergeCell ref="AR2:AW5"/>
  </mergeCells>
  <pageMargins left="0.7" right="0.7" top="0.75" bottom="0.75" header="0.3" footer="0.3"/>
  <pageSetup paperSize="9" orientation="portrait"/>
  <headerFooter/>
  <drawing r:id="rId2"/>
  <legacyDrawing r:id="rId3"/>
  <controls>
    <mc:AlternateContent xmlns:mc="http://schemas.openxmlformats.org/markup-compatibility/2006">
      <mc:Choice Requires="x14">
        <control shapeId="26625" r:id="rId4">
          <controlPr defaultSize="0" r:id="rId5">
            <anchor moveWithCells="1">
              <from>
                <xdr:col>2</xdr:col>
                <xdr:colOff>171450</xdr:colOff>
                <xdr:row>17</xdr:row>
                <xdr:rowOff>38100</xdr:rowOff>
              </from>
              <to>
                <xdr:col>2</xdr:col>
                <xdr:colOff>333375</xdr:colOff>
                <xdr:row>18</xdr:row>
                <xdr:rowOff>33020</xdr:rowOff>
              </to>
            </anchor>
          </controlPr>
        </control>
      </mc:Choice>
      <mc:Fallback>
        <control shapeId="26625" r:id="rId4"/>
      </mc:Fallback>
    </mc:AlternateContent>
    <mc:AlternateContent xmlns:mc="http://schemas.openxmlformats.org/markup-compatibility/2006">
      <mc:Choice Requires="x14">
        <control shapeId="26626" r:id="rId6">
          <controlPr defaultSize="0" r:id="rId7">
            <anchor moveWithCells="1">
              <from>
                <xdr:col>2</xdr:col>
                <xdr:colOff>171450</xdr:colOff>
                <xdr:row>18</xdr:row>
                <xdr:rowOff>38100</xdr:rowOff>
              </from>
              <to>
                <xdr:col>2</xdr:col>
                <xdr:colOff>333375</xdr:colOff>
                <xdr:row>19</xdr:row>
                <xdr:rowOff>33020</xdr:rowOff>
              </to>
            </anchor>
          </controlPr>
        </control>
      </mc:Choice>
      <mc:Fallback>
        <control shapeId="26626" r:id="rId6"/>
      </mc:Fallback>
    </mc:AlternateContent>
    <mc:AlternateContent xmlns:mc="http://schemas.openxmlformats.org/markup-compatibility/2006">
      <mc:Choice Requires="x14">
        <control shapeId="26627" r:id="rId8">
          <controlPr defaultSize="0" r:id="rId9">
            <anchor moveWithCells="1">
              <from>
                <xdr:col>2</xdr:col>
                <xdr:colOff>171450</xdr:colOff>
                <xdr:row>19</xdr:row>
                <xdr:rowOff>38100</xdr:rowOff>
              </from>
              <to>
                <xdr:col>2</xdr:col>
                <xdr:colOff>333375</xdr:colOff>
                <xdr:row>20</xdr:row>
                <xdr:rowOff>33020</xdr:rowOff>
              </to>
            </anchor>
          </controlPr>
        </control>
      </mc:Choice>
      <mc:Fallback>
        <control shapeId="26627" r:id="rId8"/>
      </mc:Fallback>
    </mc:AlternateContent>
    <mc:AlternateContent xmlns:mc="http://schemas.openxmlformats.org/markup-compatibility/2006">
      <mc:Choice Requires="x14">
        <control shapeId="26628" r:id="rId10">
          <controlPr defaultSize="0" r:id="rId11">
            <anchor moveWithCells="1">
              <from>
                <xdr:col>2</xdr:col>
                <xdr:colOff>171450</xdr:colOff>
                <xdr:row>20</xdr:row>
                <xdr:rowOff>38100</xdr:rowOff>
              </from>
              <to>
                <xdr:col>2</xdr:col>
                <xdr:colOff>333375</xdr:colOff>
                <xdr:row>21</xdr:row>
                <xdr:rowOff>33020</xdr:rowOff>
              </to>
            </anchor>
          </controlPr>
        </control>
      </mc:Choice>
      <mc:Fallback>
        <control shapeId="26628" r:id="rId10"/>
      </mc:Fallback>
    </mc:AlternateContent>
    <mc:AlternateContent xmlns:mc="http://schemas.openxmlformats.org/markup-compatibility/2006">
      <mc:Choice Requires="x14">
        <control shapeId="26629" name="Option Button 5" r:id="rId12">
          <controlPr defaultSize="0">
            <anchor moveWithCells="1">
              <from>
                <xdr:col>4</xdr:col>
                <xdr:colOff>19050</xdr:colOff>
                <xdr:row>48</xdr:row>
                <xdr:rowOff>219075</xdr:rowOff>
              </from>
              <to>
                <xdr:col>5</xdr:col>
                <xdr:colOff>0</xdr:colOff>
                <xdr:row>50</xdr:row>
                <xdr:rowOff>61595</xdr:rowOff>
              </to>
            </anchor>
          </controlPr>
        </control>
      </mc:Choice>
    </mc:AlternateContent>
    <mc:AlternateContent xmlns:mc="http://schemas.openxmlformats.org/markup-compatibility/2006">
      <mc:Choice Requires="x14">
        <control shapeId="26630" name="Option Button 6" r:id="rId13">
          <controlPr defaultSize="0">
            <anchor moveWithCells="1">
              <from>
                <xdr:col>5</xdr:col>
                <xdr:colOff>171450</xdr:colOff>
                <xdr:row>48</xdr:row>
                <xdr:rowOff>209550</xdr:rowOff>
              </from>
              <to>
                <xdr:col>5</xdr:col>
                <xdr:colOff>638175</xdr:colOff>
                <xdr:row>50</xdr:row>
                <xdr:rowOff>52070</xdr:rowOff>
              </to>
            </anchor>
          </controlPr>
        </control>
      </mc:Choice>
    </mc:AlternateContent>
    <mc:AlternateContent xmlns:mc="http://schemas.openxmlformats.org/markup-compatibility/2006">
      <mc:Choice Requires="x14">
        <control shapeId="26631" name="Option Button 7" r:id="rId14">
          <controlPr defaultSize="0">
            <anchor moveWithCells="1">
              <from>
                <xdr:col>4</xdr:col>
                <xdr:colOff>19050</xdr:colOff>
                <xdr:row>52</xdr:row>
                <xdr:rowOff>219075</xdr:rowOff>
              </from>
              <to>
                <xdr:col>5</xdr:col>
                <xdr:colOff>0</xdr:colOff>
                <xdr:row>54</xdr:row>
                <xdr:rowOff>61595</xdr:rowOff>
              </to>
            </anchor>
          </controlPr>
        </control>
      </mc:Choice>
    </mc:AlternateContent>
    <mc:AlternateContent xmlns:mc="http://schemas.openxmlformats.org/markup-compatibility/2006">
      <mc:Choice Requires="x14">
        <control shapeId="26632" name="Option Button 8" r:id="rId15">
          <controlPr defaultSize="0">
            <anchor moveWithCells="1">
              <from>
                <xdr:col>5</xdr:col>
                <xdr:colOff>171450</xdr:colOff>
                <xdr:row>52</xdr:row>
                <xdr:rowOff>209550</xdr:rowOff>
              </from>
              <to>
                <xdr:col>5</xdr:col>
                <xdr:colOff>638175</xdr:colOff>
                <xdr:row>54</xdr:row>
                <xdr:rowOff>52070</xdr:rowOff>
              </to>
            </anchor>
          </controlPr>
        </control>
      </mc:Choice>
    </mc:AlternateContent>
    <mc:AlternateContent xmlns:mc="http://schemas.openxmlformats.org/markup-compatibility/2006">
      <mc:Choice Requires="x14">
        <control shapeId="26633" name="Option Button 9" r:id="rId16">
          <controlPr defaultSize="0">
            <anchor moveWithCells="1">
              <from>
                <xdr:col>4</xdr:col>
                <xdr:colOff>19050</xdr:colOff>
                <xdr:row>53</xdr:row>
                <xdr:rowOff>219075</xdr:rowOff>
              </from>
              <to>
                <xdr:col>5</xdr:col>
                <xdr:colOff>0</xdr:colOff>
                <xdr:row>55</xdr:row>
                <xdr:rowOff>61595</xdr:rowOff>
              </to>
            </anchor>
          </controlPr>
        </control>
      </mc:Choice>
    </mc:AlternateContent>
    <mc:AlternateContent xmlns:mc="http://schemas.openxmlformats.org/markup-compatibility/2006">
      <mc:Choice Requires="x14">
        <control shapeId="26634" name="Option Button 10" r:id="rId17">
          <controlPr defaultSize="0">
            <anchor moveWithCells="1">
              <from>
                <xdr:col>5</xdr:col>
                <xdr:colOff>171450</xdr:colOff>
                <xdr:row>53</xdr:row>
                <xdr:rowOff>209550</xdr:rowOff>
              </from>
              <to>
                <xdr:col>5</xdr:col>
                <xdr:colOff>638175</xdr:colOff>
                <xdr:row>55</xdr:row>
                <xdr:rowOff>52070</xdr:rowOff>
              </to>
            </anchor>
          </controlPr>
        </control>
      </mc:Choice>
    </mc:AlternateContent>
    <mc:AlternateContent xmlns:mc="http://schemas.openxmlformats.org/markup-compatibility/2006">
      <mc:Choice Requires="x14">
        <control shapeId="26635" name="Option Button 11" r:id="rId18">
          <controlPr defaultSize="0">
            <anchor moveWithCells="1">
              <from>
                <xdr:col>4</xdr:col>
                <xdr:colOff>19050</xdr:colOff>
                <xdr:row>57</xdr:row>
                <xdr:rowOff>219075</xdr:rowOff>
              </from>
              <to>
                <xdr:col>5</xdr:col>
                <xdr:colOff>0</xdr:colOff>
                <xdr:row>59</xdr:row>
                <xdr:rowOff>61595</xdr:rowOff>
              </to>
            </anchor>
          </controlPr>
        </control>
      </mc:Choice>
    </mc:AlternateContent>
    <mc:AlternateContent xmlns:mc="http://schemas.openxmlformats.org/markup-compatibility/2006">
      <mc:Choice Requires="x14">
        <control shapeId="26636" name="Option Button 12" r:id="rId19">
          <controlPr defaultSize="0">
            <anchor moveWithCells="1">
              <from>
                <xdr:col>4</xdr:col>
                <xdr:colOff>609600</xdr:colOff>
                <xdr:row>57</xdr:row>
                <xdr:rowOff>209550</xdr:rowOff>
              </from>
              <to>
                <xdr:col>5</xdr:col>
                <xdr:colOff>400050</xdr:colOff>
                <xdr:row>59</xdr:row>
                <xdr:rowOff>52070</xdr:rowOff>
              </to>
            </anchor>
          </controlPr>
        </control>
      </mc:Choice>
    </mc:AlternateContent>
    <mc:AlternateContent xmlns:mc="http://schemas.openxmlformats.org/markup-compatibility/2006">
      <mc:Choice Requires="x14">
        <control shapeId="26645" name="Option Button 21" r:id="rId20">
          <controlPr defaultSize="0">
            <anchor moveWithCells="1">
              <from>
                <xdr:col>8</xdr:col>
                <xdr:colOff>352425</xdr:colOff>
                <xdr:row>42</xdr:row>
                <xdr:rowOff>9525</xdr:rowOff>
              </from>
              <to>
                <xdr:col>9</xdr:col>
                <xdr:colOff>323850</xdr:colOff>
                <xdr:row>43</xdr:row>
                <xdr:rowOff>9525</xdr:rowOff>
              </to>
            </anchor>
          </controlPr>
        </control>
      </mc:Choice>
    </mc:AlternateContent>
    <mc:AlternateContent xmlns:mc="http://schemas.openxmlformats.org/markup-compatibility/2006">
      <mc:Choice Requires="x14">
        <control shapeId="26646" name="Option Button 22" r:id="rId21">
          <controlPr defaultSize="0">
            <anchor moveWithCells="1">
              <from>
                <xdr:col>9</xdr:col>
                <xdr:colOff>142875</xdr:colOff>
                <xdr:row>41</xdr:row>
                <xdr:rowOff>95250</xdr:rowOff>
              </from>
              <to>
                <xdr:col>9</xdr:col>
                <xdr:colOff>619125</xdr:colOff>
                <xdr:row>43</xdr:row>
                <xdr:rowOff>71120</xdr:rowOff>
              </to>
            </anchor>
          </controlPr>
        </control>
      </mc:Choice>
    </mc:AlternateContent>
    <mc:AlternateContent xmlns:mc="http://schemas.openxmlformats.org/markup-compatibility/2006">
      <mc:Choice Requires="x14">
        <control shapeId="26653" name="Option Button 23" r:id="rId22">
          <controlPr defaultSize="0">
            <anchor moveWithCells="1">
              <from>
                <xdr:col>3</xdr:col>
                <xdr:colOff>19050</xdr:colOff>
                <xdr:row>10</xdr:row>
                <xdr:rowOff>0</xdr:rowOff>
              </from>
              <to>
                <xdr:col>3</xdr:col>
                <xdr:colOff>676275</xdr:colOff>
                <xdr:row>11</xdr:row>
                <xdr:rowOff>0</xdr:rowOff>
              </to>
            </anchor>
          </controlPr>
        </control>
      </mc:Choice>
    </mc:AlternateContent>
    <mc:AlternateContent xmlns:mc="http://schemas.openxmlformats.org/markup-compatibility/2006">
      <mc:Choice Requires="x14">
        <control shapeId="26662" name="Option Button 24" r:id="rId23">
          <controlPr defaultSize="0">
            <anchor moveWithCells="1">
              <from>
                <xdr:col>4</xdr:col>
                <xdr:colOff>142875</xdr:colOff>
                <xdr:row>10</xdr:row>
                <xdr:rowOff>0</xdr:rowOff>
              </from>
              <to>
                <xdr:col>5</xdr:col>
                <xdr:colOff>114300</xdr:colOff>
                <xdr:row>11</xdr:row>
                <xdr:rowOff>0</xdr:rowOff>
              </to>
            </anchor>
          </controlPr>
        </control>
      </mc:Choice>
    </mc:AlternateContent>
    <mc:AlternateContent xmlns:mc="http://schemas.openxmlformats.org/markup-compatibility/2006">
      <mc:Choice Requires="x14">
        <control shapeId="26663" name="Option Button 25" r:id="rId24">
          <controlPr defaultSize="0">
            <anchor moveWithCells="1">
              <from>
                <xdr:col>5</xdr:col>
                <xdr:colOff>390525</xdr:colOff>
                <xdr:row>10</xdr:row>
                <xdr:rowOff>9525</xdr:rowOff>
              </from>
              <to>
                <xdr:col>6</xdr:col>
                <xdr:colOff>361950</xdr:colOff>
                <xdr:row>11</xdr:row>
                <xdr:rowOff>9525</xdr:rowOff>
              </to>
            </anchor>
          </controlPr>
        </control>
      </mc:Choice>
    </mc:AlternateContent>
    <mc:AlternateContent xmlns:mc="http://schemas.openxmlformats.org/markup-compatibility/2006">
      <mc:Choice Requires="x14">
        <control shapeId="26665" name="Option Button 26" r:id="rId25">
          <controlPr defaultSize="0">
            <anchor moveWithCells="1">
              <from>
                <xdr:col>8</xdr:col>
                <xdr:colOff>142875</xdr:colOff>
                <xdr:row>30</xdr:row>
                <xdr:rowOff>0</xdr:rowOff>
              </from>
              <to>
                <xdr:col>8</xdr:col>
                <xdr:colOff>619125</xdr:colOff>
                <xdr:row>31</xdr:row>
                <xdr:rowOff>71120</xdr:rowOff>
              </to>
            </anchor>
          </controlPr>
        </control>
      </mc:Choice>
    </mc:AlternateContent>
    <mc:AlternateContent xmlns:mc="http://schemas.openxmlformats.org/markup-compatibility/2006">
      <mc:Choice Requires="x14">
        <control shapeId="26651" name="Option Button 27" r:id="rId26">
          <controlPr defaultSize="0">
            <anchor moveWithCells="1">
              <from>
                <xdr:col>9</xdr:col>
                <xdr:colOff>142875</xdr:colOff>
                <xdr:row>30</xdr:row>
                <xdr:rowOff>0</xdr:rowOff>
              </from>
              <to>
                <xdr:col>9</xdr:col>
                <xdr:colOff>619125</xdr:colOff>
                <xdr:row>31</xdr:row>
                <xdr:rowOff>71120</xdr:rowOff>
              </to>
            </anchor>
          </controlPr>
        </control>
      </mc:Choice>
    </mc:AlternateContent>
    <mc:AlternateContent xmlns:mc="http://schemas.openxmlformats.org/markup-compatibility/2006">
      <mc:Choice Requires="x14">
        <control shapeId="26652" name="Option Button 28" r:id="rId27">
          <controlPr defaultSize="0">
            <anchor moveWithCells="1">
              <from>
                <xdr:col>10</xdr:col>
                <xdr:colOff>123825</xdr:colOff>
                <xdr:row>30</xdr:row>
                <xdr:rowOff>0</xdr:rowOff>
              </from>
              <to>
                <xdr:col>10</xdr:col>
                <xdr:colOff>600075</xdr:colOff>
                <xdr:row>31</xdr:row>
                <xdr:rowOff>71120</xdr:rowOff>
              </to>
            </anchor>
          </controlPr>
        </control>
      </mc:Choice>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7"/>
  <sheetViews>
    <sheetView showGridLines="0" zoomScale="85" zoomScaleNormal="85" workbookViewId="0">
      <selection activeCell="V36" sqref="V36"/>
    </sheetView>
  </sheetViews>
  <sheetFormatPr defaultColWidth="9" defaultRowHeight="12.4"/>
  <cols>
    <col min="3" max="3" width="9.625" customWidth="1"/>
    <col min="4" max="4" width="10.25" customWidth="1"/>
  </cols>
  <sheetData>
    <row r="1" spans="1:1">
      <c r="A1" t="s">
        <v>726</v>
      </c>
    </row>
    <row r="3" spans="2:16">
      <c r="B3" s="24" t="s">
        <v>727</v>
      </c>
      <c r="C3" s="25"/>
      <c r="D3" s="25"/>
      <c r="E3" s="25"/>
      <c r="F3" s="25"/>
      <c r="G3" s="25"/>
      <c r="H3" s="25"/>
      <c r="I3" s="25"/>
      <c r="J3" s="25"/>
      <c r="K3" s="25"/>
      <c r="L3" s="25"/>
      <c r="M3" s="25"/>
      <c r="N3" s="25"/>
      <c r="O3" s="25"/>
      <c r="P3" s="57"/>
    </row>
    <row r="4" spans="2:16">
      <c r="B4" s="26"/>
      <c r="C4" s="27"/>
      <c r="D4" s="27"/>
      <c r="E4" s="27"/>
      <c r="F4" s="27"/>
      <c r="G4" s="27"/>
      <c r="H4" s="27"/>
      <c r="I4" s="27"/>
      <c r="J4" s="27"/>
      <c r="K4" s="27"/>
      <c r="L4" s="27"/>
      <c r="M4" s="27"/>
      <c r="N4" s="27"/>
      <c r="O4" s="27"/>
      <c r="P4" s="58"/>
    </row>
    <row r="5" spans="2:16">
      <c r="B5" s="28"/>
      <c r="C5" s="29"/>
      <c r="D5" s="29"/>
      <c r="E5" s="29"/>
      <c r="F5" s="29"/>
      <c r="G5" s="29"/>
      <c r="H5" s="29"/>
      <c r="I5" s="29"/>
      <c r="J5" s="29"/>
      <c r="K5" s="29"/>
      <c r="L5" s="29"/>
      <c r="M5" s="29"/>
      <c r="N5" s="29"/>
      <c r="O5" s="29"/>
      <c r="P5" s="59"/>
    </row>
    <row r="6" spans="2:16">
      <c r="B6" s="30" t="s">
        <v>728</v>
      </c>
      <c r="C6" s="31"/>
      <c r="D6" s="31"/>
      <c r="E6" s="31"/>
      <c r="F6" s="31"/>
      <c r="G6" s="31"/>
      <c r="P6" s="60"/>
    </row>
    <row r="7" spans="2:16">
      <c r="B7" s="30"/>
      <c r="C7" s="31"/>
      <c r="D7" s="31"/>
      <c r="E7" s="31"/>
      <c r="F7" s="31"/>
      <c r="G7" s="31"/>
      <c r="H7" s="31"/>
      <c r="I7" s="31"/>
      <c r="J7" s="31"/>
      <c r="K7" s="31"/>
      <c r="L7" s="31"/>
      <c r="P7" s="60"/>
    </row>
    <row r="8" spans="2:16">
      <c r="B8" s="30" t="s">
        <v>365</v>
      </c>
      <c r="C8" s="31"/>
      <c r="D8" s="31"/>
      <c r="E8" s="31"/>
      <c r="F8" s="31" t="s">
        <v>366</v>
      </c>
      <c r="I8" s="31"/>
      <c r="J8" s="31"/>
      <c r="K8" s="31"/>
      <c r="L8" s="31"/>
      <c r="M8" s="31"/>
      <c r="N8" s="31"/>
      <c r="O8" s="31"/>
      <c r="P8" s="60"/>
    </row>
    <row r="9" spans="2:16">
      <c r="B9" s="30"/>
      <c r="C9" s="31"/>
      <c r="D9" s="31"/>
      <c r="E9" s="31"/>
      <c r="F9" s="31"/>
      <c r="G9" s="31"/>
      <c r="H9" s="31"/>
      <c r="I9" s="31"/>
      <c r="J9" s="31"/>
      <c r="K9" s="31"/>
      <c r="L9" s="31"/>
      <c r="M9" s="31"/>
      <c r="N9" s="31"/>
      <c r="O9" s="31"/>
      <c r="P9" s="60"/>
    </row>
    <row r="10" spans="2:16">
      <c r="B10" s="30"/>
      <c r="C10" s="31"/>
      <c r="D10" s="31"/>
      <c r="E10" s="31"/>
      <c r="F10" s="31"/>
      <c r="G10" s="31"/>
      <c r="H10" s="31"/>
      <c r="I10" s="31"/>
      <c r="J10" s="31"/>
      <c r="K10" s="31"/>
      <c r="L10" s="31"/>
      <c r="M10" s="31"/>
      <c r="N10" s="31"/>
      <c r="O10" s="31"/>
      <c r="P10" s="60"/>
    </row>
    <row r="11" spans="2:16">
      <c r="B11" s="32"/>
      <c r="C11" s="33"/>
      <c r="D11" s="33"/>
      <c r="E11" s="33"/>
      <c r="F11" s="33"/>
      <c r="G11" s="33"/>
      <c r="H11" s="33"/>
      <c r="I11" s="33"/>
      <c r="J11" s="33"/>
      <c r="K11" s="33"/>
      <c r="L11" s="33"/>
      <c r="M11" s="33"/>
      <c r="N11" s="33"/>
      <c r="O11" s="33"/>
      <c r="P11" s="61"/>
    </row>
    <row r="12" spans="2:16">
      <c r="B12" s="30"/>
      <c r="C12" s="31"/>
      <c r="D12" s="31"/>
      <c r="E12" s="31"/>
      <c r="F12" s="31"/>
      <c r="G12" s="31"/>
      <c r="H12" s="31"/>
      <c r="I12" s="31"/>
      <c r="J12" s="31"/>
      <c r="K12" s="31"/>
      <c r="L12" s="31"/>
      <c r="M12" s="31"/>
      <c r="N12" s="31"/>
      <c r="O12" s="31"/>
      <c r="P12" s="60"/>
    </row>
    <row r="13" spans="2:16">
      <c r="B13" s="30"/>
      <c r="C13" s="39" t="s">
        <v>729</v>
      </c>
      <c r="D13" s="49" t="s">
        <v>730</v>
      </c>
      <c r="E13" s="50"/>
      <c r="F13" s="49" t="s">
        <v>731</v>
      </c>
      <c r="G13" s="50"/>
      <c r="H13" s="49" t="s">
        <v>732</v>
      </c>
      <c r="I13" s="50"/>
      <c r="J13" s="39" t="s">
        <v>733</v>
      </c>
      <c r="K13" s="39"/>
      <c r="L13" s="31"/>
      <c r="M13" s="31"/>
      <c r="N13" s="31"/>
      <c r="O13" s="31"/>
      <c r="P13" s="60"/>
    </row>
    <row r="14" spans="2:16">
      <c r="B14" s="30"/>
      <c r="C14" s="36">
        <v>44562</v>
      </c>
      <c r="D14" s="65">
        <v>1000</v>
      </c>
      <c r="E14" s="71"/>
      <c r="F14" s="65">
        <v>1000</v>
      </c>
      <c r="G14" s="71"/>
      <c r="H14" s="63"/>
      <c r="I14" s="64"/>
      <c r="J14" s="63"/>
      <c r="K14" s="64"/>
      <c r="L14" s="31"/>
      <c r="M14" s="31"/>
      <c r="N14" s="31"/>
      <c r="O14" s="31"/>
      <c r="P14" s="60"/>
    </row>
    <row r="15" spans="2:16">
      <c r="B15" s="30"/>
      <c r="C15" s="36">
        <v>44593</v>
      </c>
      <c r="D15" s="65">
        <v>1000</v>
      </c>
      <c r="E15" s="71"/>
      <c r="F15" s="65">
        <v>1000</v>
      </c>
      <c r="G15" s="71"/>
      <c r="H15" s="63"/>
      <c r="I15" s="64"/>
      <c r="J15" s="63"/>
      <c r="K15" s="64"/>
      <c r="L15" s="31"/>
      <c r="M15" s="31"/>
      <c r="P15" s="60"/>
    </row>
    <row r="16" spans="2:16">
      <c r="B16" s="30"/>
      <c r="C16" s="36">
        <v>44621</v>
      </c>
      <c r="D16" s="65">
        <v>1000</v>
      </c>
      <c r="E16" s="71"/>
      <c r="F16" s="65">
        <v>1000</v>
      </c>
      <c r="G16" s="71"/>
      <c r="H16" s="63"/>
      <c r="I16" s="64"/>
      <c r="J16" s="63"/>
      <c r="K16" s="64"/>
      <c r="L16" s="31"/>
      <c r="M16" s="31"/>
      <c r="P16" s="60"/>
    </row>
    <row r="17" spans="2:16">
      <c r="B17" s="30"/>
      <c r="C17" s="36">
        <v>44652</v>
      </c>
      <c r="D17" s="65">
        <v>1000</v>
      </c>
      <c r="E17" s="71"/>
      <c r="F17" s="65">
        <v>1000</v>
      </c>
      <c r="G17" s="71"/>
      <c r="H17" s="63"/>
      <c r="I17" s="64"/>
      <c r="J17" s="63"/>
      <c r="K17" s="64"/>
      <c r="L17" s="31"/>
      <c r="M17" s="31"/>
      <c r="P17" s="60"/>
    </row>
    <row r="18" spans="2:16">
      <c r="B18" s="30"/>
      <c r="L18" s="31"/>
      <c r="M18" s="31"/>
      <c r="P18" s="60"/>
    </row>
    <row r="19" spans="2:16">
      <c r="B19" s="32"/>
      <c r="C19" s="33"/>
      <c r="D19" s="33"/>
      <c r="E19" s="33"/>
      <c r="F19" s="33"/>
      <c r="G19" s="33"/>
      <c r="H19" s="33"/>
      <c r="I19" s="33"/>
      <c r="J19" s="33"/>
      <c r="K19" s="33"/>
      <c r="L19" s="33"/>
      <c r="M19" s="33"/>
      <c r="N19" s="33"/>
      <c r="O19" s="33"/>
      <c r="P19" s="61"/>
    </row>
    <row r="22" spans="2:16">
      <c r="B22" s="24" t="s">
        <v>734</v>
      </c>
      <c r="C22" s="25"/>
      <c r="D22" s="25"/>
      <c r="E22" s="25"/>
      <c r="F22" s="25"/>
      <c r="G22" s="25"/>
      <c r="H22" s="25"/>
      <c r="I22" s="25"/>
      <c r="J22" s="25"/>
      <c r="K22" s="25"/>
      <c r="L22" s="25"/>
      <c r="M22" s="25"/>
      <c r="N22" s="25"/>
      <c r="O22" s="25"/>
      <c r="P22" s="57"/>
    </row>
    <row r="23" spans="2:16">
      <c r="B23" s="26"/>
      <c r="C23" s="27"/>
      <c r="D23" s="27"/>
      <c r="E23" s="27"/>
      <c r="F23" s="27"/>
      <c r="G23" s="27"/>
      <c r="H23" s="27"/>
      <c r="I23" s="27"/>
      <c r="J23" s="27"/>
      <c r="K23" s="27"/>
      <c r="L23" s="27"/>
      <c r="M23" s="27"/>
      <c r="N23" s="27"/>
      <c r="O23" s="27"/>
      <c r="P23" s="58"/>
    </row>
    <row r="24" spans="2:16">
      <c r="B24" s="28"/>
      <c r="C24" s="29"/>
      <c r="D24" s="29"/>
      <c r="E24" s="29"/>
      <c r="F24" s="29"/>
      <c r="G24" s="29"/>
      <c r="H24" s="29"/>
      <c r="I24" s="29"/>
      <c r="J24" s="29"/>
      <c r="K24" s="29"/>
      <c r="L24" s="29"/>
      <c r="M24" s="29"/>
      <c r="N24" s="29"/>
      <c r="O24" s="29"/>
      <c r="P24" s="59"/>
    </row>
    <row r="25" spans="2:16">
      <c r="B25" s="30" t="s">
        <v>365</v>
      </c>
      <c r="C25" s="31"/>
      <c r="D25" s="31"/>
      <c r="E25" s="31"/>
      <c r="F25" s="31" t="s">
        <v>366</v>
      </c>
      <c r="I25" s="31"/>
      <c r="J25" s="31"/>
      <c r="K25" s="31"/>
      <c r="L25" s="31"/>
      <c r="M25" s="31"/>
      <c r="N25" s="31"/>
      <c r="O25" s="31"/>
      <c r="P25" s="60"/>
    </row>
    <row r="26" spans="2:16">
      <c r="B26" s="30"/>
      <c r="C26" s="31"/>
      <c r="D26" s="31"/>
      <c r="E26" s="31"/>
      <c r="F26" s="31"/>
      <c r="I26" s="31"/>
      <c r="J26" s="31"/>
      <c r="K26" s="31"/>
      <c r="L26" s="31"/>
      <c r="M26" s="31"/>
      <c r="N26" s="31"/>
      <c r="O26" s="31"/>
      <c r="P26" s="60"/>
    </row>
    <row r="27" spans="2:16">
      <c r="B27" s="30" t="s">
        <v>735</v>
      </c>
      <c r="C27" s="31"/>
      <c r="D27" s="31"/>
      <c r="E27" s="31"/>
      <c r="F27" s="31"/>
      <c r="G27" s="31"/>
      <c r="H27" s="31"/>
      <c r="I27" s="31"/>
      <c r="J27" s="31"/>
      <c r="K27" s="31"/>
      <c r="L27" s="31"/>
      <c r="M27" s="31"/>
      <c r="N27" s="31"/>
      <c r="O27" s="31"/>
      <c r="P27" s="60"/>
    </row>
    <row r="28" spans="2:16">
      <c r="B28" s="30"/>
      <c r="C28" s="31"/>
      <c r="D28" s="31"/>
      <c r="E28" s="31"/>
      <c r="F28" s="31"/>
      <c r="G28" s="31"/>
      <c r="H28" s="31"/>
      <c r="I28" s="31"/>
      <c r="J28" s="31"/>
      <c r="K28" s="31"/>
      <c r="L28" s="31"/>
      <c r="M28" s="31"/>
      <c r="N28" s="31"/>
      <c r="O28" s="31"/>
      <c r="P28" s="60"/>
    </row>
    <row r="29" spans="2:16">
      <c r="B29" s="32"/>
      <c r="C29" s="33"/>
      <c r="D29" s="33"/>
      <c r="E29" s="33"/>
      <c r="F29" s="33"/>
      <c r="G29" s="33"/>
      <c r="H29" s="33"/>
      <c r="I29" s="33"/>
      <c r="J29" s="33"/>
      <c r="K29" s="33"/>
      <c r="L29" s="33"/>
      <c r="M29" s="33"/>
      <c r="N29" s="33"/>
      <c r="O29" s="33"/>
      <c r="P29" s="61"/>
    </row>
    <row r="30" spans="2:16">
      <c r="B30" s="30"/>
      <c r="C30" s="31"/>
      <c r="D30" s="31"/>
      <c r="E30" s="31"/>
      <c r="F30" s="31"/>
      <c r="G30" s="31"/>
      <c r="H30" s="31"/>
      <c r="I30" s="31"/>
      <c r="J30" s="31"/>
      <c r="K30" s="31"/>
      <c r="L30" s="31"/>
      <c r="M30" s="31"/>
      <c r="N30" s="31"/>
      <c r="O30" s="31"/>
      <c r="P30" s="60"/>
    </row>
    <row r="31" spans="2:16">
      <c r="B31" s="30"/>
      <c r="C31" s="39" t="s">
        <v>729</v>
      </c>
      <c r="D31" s="49" t="s">
        <v>736</v>
      </c>
      <c r="E31" s="50"/>
      <c r="F31" s="49" t="s">
        <v>737</v>
      </c>
      <c r="G31" s="50"/>
      <c r="H31" s="49" t="s">
        <v>730</v>
      </c>
      <c r="I31" s="50"/>
      <c r="J31" s="49" t="s">
        <v>738</v>
      </c>
      <c r="K31" s="50"/>
      <c r="L31" s="39" t="s">
        <v>731</v>
      </c>
      <c r="M31" s="39"/>
      <c r="N31" s="31"/>
      <c r="O31" s="31"/>
      <c r="P31" s="60"/>
    </row>
    <row r="32" spans="2:16">
      <c r="B32" s="30"/>
      <c r="C32" s="36">
        <v>44562</v>
      </c>
      <c r="D32" s="65">
        <v>100</v>
      </c>
      <c r="E32" s="71"/>
      <c r="F32" s="65">
        <v>100</v>
      </c>
      <c r="G32" s="71"/>
      <c r="H32" s="65">
        <v>1000</v>
      </c>
      <c r="I32" s="71"/>
      <c r="J32" s="63">
        <v>40</v>
      </c>
      <c r="K32" s="64"/>
      <c r="L32" s="65">
        <v>1000</v>
      </c>
      <c r="M32" s="71"/>
      <c r="N32" s="31"/>
      <c r="O32" s="31"/>
      <c r="P32" s="60"/>
    </row>
    <row r="33" spans="2:16">
      <c r="B33" s="30"/>
      <c r="C33" s="36">
        <v>44593</v>
      </c>
      <c r="D33" s="65">
        <v>100</v>
      </c>
      <c r="E33" s="71"/>
      <c r="F33" s="65">
        <v>100</v>
      </c>
      <c r="G33" s="71"/>
      <c r="H33" s="65">
        <v>1000</v>
      </c>
      <c r="I33" s="71"/>
      <c r="J33" s="63">
        <v>50</v>
      </c>
      <c r="K33" s="64"/>
      <c r="L33" s="65">
        <v>1000</v>
      </c>
      <c r="M33" s="71"/>
      <c r="P33" s="60"/>
    </row>
    <row r="34" spans="2:16">
      <c r="B34" s="30"/>
      <c r="C34" s="36">
        <v>44621</v>
      </c>
      <c r="D34" s="65">
        <v>100</v>
      </c>
      <c r="E34" s="71"/>
      <c r="F34" s="65">
        <v>100</v>
      </c>
      <c r="G34" s="71"/>
      <c r="H34" s="65">
        <v>1000</v>
      </c>
      <c r="I34" s="71"/>
      <c r="J34" s="63">
        <v>40</v>
      </c>
      <c r="K34" s="64"/>
      <c r="L34" s="65">
        <v>1000</v>
      </c>
      <c r="M34" s="71"/>
      <c r="P34" s="60"/>
    </row>
    <row r="35" spans="2:16">
      <c r="B35" s="30"/>
      <c r="C35" s="36">
        <v>44652</v>
      </c>
      <c r="D35" s="65">
        <v>120</v>
      </c>
      <c r="E35" s="71"/>
      <c r="F35" s="65">
        <v>120</v>
      </c>
      <c r="G35" s="71"/>
      <c r="H35" s="65">
        <v>1000</v>
      </c>
      <c r="I35" s="71"/>
      <c r="J35" s="63">
        <v>70</v>
      </c>
      <c r="K35" s="64"/>
      <c r="L35" s="65">
        <v>1000</v>
      </c>
      <c r="M35" s="71"/>
      <c r="P35" s="60"/>
    </row>
    <row r="36" spans="2:16">
      <c r="B36" s="30"/>
      <c r="L36" s="31"/>
      <c r="M36" s="31"/>
      <c r="P36" s="60"/>
    </row>
    <row r="37" spans="2:16">
      <c r="B37" s="32"/>
      <c r="C37" s="33"/>
      <c r="D37" s="33"/>
      <c r="E37" s="33"/>
      <c r="F37" s="33"/>
      <c r="G37" s="33"/>
      <c r="H37" s="33"/>
      <c r="I37" s="33"/>
      <c r="J37" s="33"/>
      <c r="K37" s="33"/>
      <c r="L37" s="33"/>
      <c r="M37" s="33"/>
      <c r="N37" s="33"/>
      <c r="O37" s="33"/>
      <c r="P37" s="61"/>
    </row>
  </sheetData>
  <mergeCells count="47">
    <mergeCell ref="D13:E13"/>
    <mergeCell ref="F13:G13"/>
    <mergeCell ref="H13:I13"/>
    <mergeCell ref="J13:K13"/>
    <mergeCell ref="D14:E14"/>
    <mergeCell ref="F14:G14"/>
    <mergeCell ref="H14:I14"/>
    <mergeCell ref="J14:K14"/>
    <mergeCell ref="D15:E15"/>
    <mergeCell ref="F15:G15"/>
    <mergeCell ref="H15:I15"/>
    <mergeCell ref="J15:K15"/>
    <mergeCell ref="D16:E16"/>
    <mergeCell ref="F16:G16"/>
    <mergeCell ref="H16:I16"/>
    <mergeCell ref="J16:K16"/>
    <mergeCell ref="D17:E17"/>
    <mergeCell ref="F17:G17"/>
    <mergeCell ref="H17:I17"/>
    <mergeCell ref="J17:K17"/>
    <mergeCell ref="D31:E31"/>
    <mergeCell ref="F31:G31"/>
    <mergeCell ref="H31:I31"/>
    <mergeCell ref="J31:K31"/>
    <mergeCell ref="L31:M31"/>
    <mergeCell ref="D32:E32"/>
    <mergeCell ref="F32:G32"/>
    <mergeCell ref="H32:I32"/>
    <mergeCell ref="J32:K32"/>
    <mergeCell ref="L32:M32"/>
    <mergeCell ref="D33:E33"/>
    <mergeCell ref="F33:G33"/>
    <mergeCell ref="H33:I33"/>
    <mergeCell ref="J33:K33"/>
    <mergeCell ref="L33:M33"/>
    <mergeCell ref="D34:E34"/>
    <mergeCell ref="F34:G34"/>
    <mergeCell ref="H34:I34"/>
    <mergeCell ref="J34:K34"/>
    <mergeCell ref="L34:M34"/>
    <mergeCell ref="D35:E35"/>
    <mergeCell ref="F35:G35"/>
    <mergeCell ref="H35:I35"/>
    <mergeCell ref="J35:K35"/>
    <mergeCell ref="L35:M35"/>
    <mergeCell ref="B22:P23"/>
    <mergeCell ref="B3:P4"/>
  </mergeCells>
  <pageMargins left="0.7" right="0.7"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17416" name="Option Button 8" r:id="rId3">
              <controlPr defaultSize="0">
                <anchor moveWithCells="1">
                  <from>
                    <xdr:col>2</xdr:col>
                    <xdr:colOff>152400</xdr:colOff>
                    <xdr:row>4</xdr:row>
                    <xdr:rowOff>228600</xdr:rowOff>
                  </from>
                  <to>
                    <xdr:col>2</xdr:col>
                    <xdr:colOff>619125</xdr:colOff>
                    <xdr:row>6</xdr:row>
                    <xdr:rowOff>71120</xdr:rowOff>
                  </to>
                </anchor>
              </controlPr>
            </control>
          </mc:Choice>
        </mc:AlternateContent>
        <mc:AlternateContent xmlns:mc="http://schemas.openxmlformats.org/markup-compatibility/2006">
          <mc:Choice Requires="x14">
            <control shapeId="17417" name="Option Button 9" r:id="rId4">
              <controlPr defaultSize="0">
                <anchor moveWithCells="1">
                  <from>
                    <xdr:col>3</xdr:col>
                    <xdr:colOff>9525</xdr:colOff>
                    <xdr:row>4</xdr:row>
                    <xdr:rowOff>228600</xdr:rowOff>
                  </from>
                  <to>
                    <xdr:col>3</xdr:col>
                    <xdr:colOff>485775</xdr:colOff>
                    <xdr:row>6</xdr:row>
                    <xdr:rowOff>71120</xdr:rowOff>
                  </to>
                </anchor>
              </controlPr>
            </control>
          </mc:Choice>
        </mc:AlternateContent>
        <mc:AlternateContent xmlns:mc="http://schemas.openxmlformats.org/markup-compatibility/2006">
          <mc:Choice Requires="x14">
            <control shapeId="17427" name="Option Button 19" r:id="rId5">
              <controlPr defaultSize="0">
                <anchor moveWithCells="1">
                  <from>
                    <xdr:col>3</xdr:col>
                    <xdr:colOff>533400</xdr:colOff>
                    <xdr:row>4</xdr:row>
                    <xdr:rowOff>228600</xdr:rowOff>
                  </from>
                  <to>
                    <xdr:col>4</xdr:col>
                    <xdr:colOff>228600</xdr:colOff>
                    <xdr:row>6</xdr:row>
                    <xdr:rowOff>71120</xdr:rowOff>
                  </to>
                </anchor>
              </controlPr>
            </control>
          </mc:Choice>
        </mc:AlternateContent>
        <mc:AlternateContent xmlns:mc="http://schemas.openxmlformats.org/markup-compatibility/2006">
          <mc:Choice Requires="x14">
            <control shapeId="17431" name="Option Button 23" r:id="rId6">
              <controlPr defaultSize="0">
                <anchor moveWithCells="1">
                  <from>
                    <xdr:col>2</xdr:col>
                    <xdr:colOff>152400</xdr:colOff>
                    <xdr:row>25</xdr:row>
                    <xdr:rowOff>228600</xdr:rowOff>
                  </from>
                  <to>
                    <xdr:col>2</xdr:col>
                    <xdr:colOff>619125</xdr:colOff>
                    <xdr:row>27</xdr:row>
                    <xdr:rowOff>71120</xdr:rowOff>
                  </to>
                </anchor>
              </controlPr>
            </control>
          </mc:Choice>
        </mc:AlternateContent>
        <mc:AlternateContent xmlns:mc="http://schemas.openxmlformats.org/markup-compatibility/2006">
          <mc:Choice Requires="x14">
            <control shapeId="17432" name="Option Button 24" r:id="rId7">
              <controlPr defaultSize="0">
                <anchor moveWithCells="1">
                  <from>
                    <xdr:col>3</xdr:col>
                    <xdr:colOff>9525</xdr:colOff>
                    <xdr:row>25</xdr:row>
                    <xdr:rowOff>228600</xdr:rowOff>
                  </from>
                  <to>
                    <xdr:col>3</xdr:col>
                    <xdr:colOff>485775</xdr:colOff>
                    <xdr:row>27</xdr:row>
                    <xdr:rowOff>71120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9"/>
  <sheetViews>
    <sheetView showGridLines="0" workbookViewId="0">
      <pane ySplit="4" topLeftCell="A5" activePane="bottomLeft" state="frozen"/>
      <selection/>
      <selection pane="bottomLeft" activeCell="A59" sqref="$A59:$XFD59"/>
    </sheetView>
  </sheetViews>
  <sheetFormatPr defaultColWidth="8.75" defaultRowHeight="16.8"/>
  <cols>
    <col min="1" max="2" width="4.75" style="1" customWidth="1"/>
    <col min="3" max="3" width="13.75" style="1" customWidth="1"/>
    <col min="4" max="4" width="25.625" style="3" customWidth="1"/>
    <col min="5" max="9" width="6.875" style="1" customWidth="1"/>
    <col min="10" max="10" width="7" style="1" customWidth="1"/>
    <col min="11" max="11" width="66.125" style="1" customWidth="1"/>
    <col min="12" max="16384" width="8.75" style="1"/>
  </cols>
  <sheetData>
    <row r="1" spans="1:2">
      <c r="A1" s="4" t="s">
        <v>10</v>
      </c>
      <c r="B1" s="4"/>
    </row>
    <row r="3" ht="18" customHeight="1" spans="2:11">
      <c r="B3" s="5" t="s">
        <v>11</v>
      </c>
      <c r="C3" s="5" t="s">
        <v>12</v>
      </c>
      <c r="D3" s="5"/>
      <c r="E3" s="12" t="s">
        <v>13</v>
      </c>
      <c r="F3" s="13"/>
      <c r="G3" s="13"/>
      <c r="H3" s="13"/>
      <c r="I3" s="16"/>
      <c r="J3" s="5" t="s">
        <v>14</v>
      </c>
      <c r="K3" s="5" t="s">
        <v>15</v>
      </c>
    </row>
    <row r="4" s="2" customFormat="1" ht="34" spans="2:11">
      <c r="B4" s="6"/>
      <c r="C4" s="6"/>
      <c r="D4" s="6" t="s">
        <v>16</v>
      </c>
      <c r="E4" s="14" t="s">
        <v>17</v>
      </c>
      <c r="F4" s="14" t="s">
        <v>18</v>
      </c>
      <c r="G4" s="14" t="s">
        <v>19</v>
      </c>
      <c r="H4" s="14" t="s">
        <v>20</v>
      </c>
      <c r="I4" s="14" t="s">
        <v>21</v>
      </c>
      <c r="J4" s="6"/>
      <c r="K4" s="6"/>
    </row>
    <row r="5" s="2" customFormat="1" spans="2:11">
      <c r="B5" s="7">
        <f t="shared" ref="B5:B54" si="0">ROW()-4</f>
        <v>1</v>
      </c>
      <c r="C5" s="8" t="s">
        <v>22</v>
      </c>
      <c r="D5" s="7" t="s">
        <v>23</v>
      </c>
      <c r="E5" s="15" t="s">
        <v>24</v>
      </c>
      <c r="F5" s="15" t="s">
        <v>24</v>
      </c>
      <c r="G5" s="15" t="s">
        <v>24</v>
      </c>
      <c r="H5" s="15" t="s">
        <v>24</v>
      </c>
      <c r="I5" s="15" t="s">
        <v>24</v>
      </c>
      <c r="J5" s="7"/>
      <c r="K5" s="17"/>
    </row>
    <row r="6" s="2" customFormat="1" spans="2:11">
      <c r="B6" s="7">
        <f t="shared" si="0"/>
        <v>2</v>
      </c>
      <c r="C6" s="9"/>
      <c r="D6" s="7" t="s">
        <v>25</v>
      </c>
      <c r="E6" s="15" t="s">
        <v>24</v>
      </c>
      <c r="F6" s="15" t="s">
        <v>24</v>
      </c>
      <c r="G6" s="15" t="s">
        <v>24</v>
      </c>
      <c r="H6" s="15" t="s">
        <v>24</v>
      </c>
      <c r="I6" s="15" t="s">
        <v>24</v>
      </c>
      <c r="J6" s="7"/>
      <c r="K6" s="17"/>
    </row>
    <row r="7" spans="2:11">
      <c r="B7" s="7">
        <f t="shared" si="0"/>
        <v>3</v>
      </c>
      <c r="C7" s="7" t="s">
        <v>26</v>
      </c>
      <c r="D7" s="7" t="s">
        <v>27</v>
      </c>
      <c r="E7" s="15" t="s">
        <v>24</v>
      </c>
      <c r="F7" s="15" t="s">
        <v>24</v>
      </c>
      <c r="G7" s="15" t="s">
        <v>24</v>
      </c>
      <c r="H7" s="15" t="s">
        <v>24</v>
      </c>
      <c r="I7" s="15" t="s">
        <v>24</v>
      </c>
      <c r="J7" s="7">
        <v>1</v>
      </c>
      <c r="K7" s="18"/>
    </row>
    <row r="8" spans="2:11">
      <c r="B8" s="7">
        <f t="shared" si="0"/>
        <v>4</v>
      </c>
      <c r="C8" s="7" t="s">
        <v>28</v>
      </c>
      <c r="D8" s="7" t="s">
        <v>28</v>
      </c>
      <c r="E8" s="15" t="s">
        <v>24</v>
      </c>
      <c r="F8" s="15" t="s">
        <v>24</v>
      </c>
      <c r="G8" s="15" t="s">
        <v>24</v>
      </c>
      <c r="H8" s="15" t="s">
        <v>24</v>
      </c>
      <c r="I8" s="15" t="s">
        <v>24</v>
      </c>
      <c r="J8" s="7">
        <v>1</v>
      </c>
      <c r="K8" s="19"/>
    </row>
    <row r="9" ht="17" spans="2:11">
      <c r="B9" s="7">
        <f t="shared" si="0"/>
        <v>5</v>
      </c>
      <c r="C9" s="8" t="s">
        <v>29</v>
      </c>
      <c r="D9" s="10" t="s">
        <v>30</v>
      </c>
      <c r="E9" s="15" t="s">
        <v>24</v>
      </c>
      <c r="F9" s="15" t="s">
        <v>24</v>
      </c>
      <c r="G9" s="15" t="s">
        <v>24</v>
      </c>
      <c r="H9" s="15" t="s">
        <v>24</v>
      </c>
      <c r="I9" s="15" t="s">
        <v>24</v>
      </c>
      <c r="J9" s="7">
        <v>1</v>
      </c>
      <c r="K9" s="19"/>
    </row>
    <row r="10" ht="17" spans="2:11">
      <c r="B10" s="7">
        <f t="shared" si="0"/>
        <v>6</v>
      </c>
      <c r="C10" s="11"/>
      <c r="D10" s="10" t="s">
        <v>31</v>
      </c>
      <c r="E10" s="15" t="s">
        <v>24</v>
      </c>
      <c r="F10" s="15" t="s">
        <v>24</v>
      </c>
      <c r="G10" s="15" t="s">
        <v>24</v>
      </c>
      <c r="H10" s="15" t="s">
        <v>24</v>
      </c>
      <c r="I10" s="15" t="s">
        <v>24</v>
      </c>
      <c r="J10" s="7">
        <v>1</v>
      </c>
      <c r="K10" s="19"/>
    </row>
    <row r="11" ht="17" spans="2:11">
      <c r="B11" s="7">
        <f t="shared" si="0"/>
        <v>7</v>
      </c>
      <c r="C11" s="11"/>
      <c r="D11" s="10" t="s">
        <v>32</v>
      </c>
      <c r="E11" s="15" t="s">
        <v>24</v>
      </c>
      <c r="F11" s="15" t="s">
        <v>24</v>
      </c>
      <c r="G11" s="15" t="s">
        <v>24</v>
      </c>
      <c r="H11" s="15"/>
      <c r="I11" s="15"/>
      <c r="J11" s="7">
        <v>1</v>
      </c>
      <c r="K11" s="19" t="s">
        <v>33</v>
      </c>
    </row>
    <row r="12" ht="17" spans="2:11">
      <c r="B12" s="7">
        <f t="shared" si="0"/>
        <v>8</v>
      </c>
      <c r="C12" s="11"/>
      <c r="D12" s="10" t="s">
        <v>34</v>
      </c>
      <c r="E12" s="15" t="s">
        <v>24</v>
      </c>
      <c r="F12" s="15"/>
      <c r="G12" s="15"/>
      <c r="H12" s="15"/>
      <c r="I12" s="15"/>
      <c r="J12" s="7">
        <v>1</v>
      </c>
      <c r="K12" s="19"/>
    </row>
    <row r="13" ht="17" spans="2:11">
      <c r="B13" s="7">
        <f t="shared" si="0"/>
        <v>9</v>
      </c>
      <c r="C13" s="9"/>
      <c r="D13" s="10" t="s">
        <v>35</v>
      </c>
      <c r="E13" s="15" t="s">
        <v>24</v>
      </c>
      <c r="F13" s="15"/>
      <c r="G13" s="15"/>
      <c r="H13" s="15"/>
      <c r="I13" s="15"/>
      <c r="J13" s="7">
        <v>1</v>
      </c>
      <c r="K13" s="19" t="s">
        <v>36</v>
      </c>
    </row>
    <row r="14" ht="17" spans="2:11">
      <c r="B14" s="7">
        <f t="shared" si="0"/>
        <v>10</v>
      </c>
      <c r="C14" s="8" t="s">
        <v>37</v>
      </c>
      <c r="D14" s="10" t="s">
        <v>38</v>
      </c>
      <c r="E14" s="15" t="s">
        <v>24</v>
      </c>
      <c r="F14" s="15" t="s">
        <v>24</v>
      </c>
      <c r="G14" s="15" t="s">
        <v>24</v>
      </c>
      <c r="H14" s="15" t="s">
        <v>24</v>
      </c>
      <c r="I14" s="15" t="s">
        <v>24</v>
      </c>
      <c r="J14" s="7">
        <v>1</v>
      </c>
      <c r="K14" s="19"/>
    </row>
    <row r="15" ht="17" spans="2:11">
      <c r="B15" s="7">
        <f t="shared" si="0"/>
        <v>11</v>
      </c>
      <c r="C15" s="9"/>
      <c r="D15" s="10" t="s">
        <v>39</v>
      </c>
      <c r="E15" s="15" t="s">
        <v>24</v>
      </c>
      <c r="F15" s="15" t="s">
        <v>24</v>
      </c>
      <c r="G15" s="15" t="s">
        <v>24</v>
      </c>
      <c r="H15" s="15" t="s">
        <v>24</v>
      </c>
      <c r="I15" s="15" t="s">
        <v>24</v>
      </c>
      <c r="J15" s="7">
        <v>1</v>
      </c>
      <c r="K15" s="19"/>
    </row>
    <row r="16" spans="2:11">
      <c r="B16" s="7">
        <f t="shared" si="0"/>
        <v>12</v>
      </c>
      <c r="C16" s="7" t="s">
        <v>40</v>
      </c>
      <c r="D16" s="7" t="s">
        <v>40</v>
      </c>
      <c r="E16" s="15" t="s">
        <v>24</v>
      </c>
      <c r="F16" s="15" t="s">
        <v>24</v>
      </c>
      <c r="G16" s="15" t="s">
        <v>24</v>
      </c>
      <c r="H16" s="15" t="s">
        <v>24</v>
      </c>
      <c r="I16" s="15" t="s">
        <v>24</v>
      </c>
      <c r="J16" s="7">
        <v>4</v>
      </c>
      <c r="K16" s="19"/>
    </row>
    <row r="17" ht="17" spans="2:11">
      <c r="B17" s="7">
        <f t="shared" si="0"/>
        <v>13</v>
      </c>
      <c r="C17" s="8" t="s">
        <v>19</v>
      </c>
      <c r="D17" s="10" t="s">
        <v>41</v>
      </c>
      <c r="E17" s="15" t="s">
        <v>24</v>
      </c>
      <c r="F17" s="15" t="s">
        <v>24</v>
      </c>
      <c r="G17" s="15" t="s">
        <v>24</v>
      </c>
      <c r="H17" s="15"/>
      <c r="I17" s="15"/>
      <c r="J17" s="7">
        <v>4</v>
      </c>
      <c r="K17" s="19"/>
    </row>
    <row r="18" ht="17" spans="2:11">
      <c r="B18" s="7">
        <f t="shared" si="0"/>
        <v>14</v>
      </c>
      <c r="C18" s="11"/>
      <c r="D18" s="10" t="s">
        <v>42</v>
      </c>
      <c r="E18" s="15" t="s">
        <v>24</v>
      </c>
      <c r="F18" s="15" t="s">
        <v>24</v>
      </c>
      <c r="G18" s="15" t="s">
        <v>24</v>
      </c>
      <c r="H18" s="15"/>
      <c r="I18" s="15"/>
      <c r="J18" s="7">
        <v>5</v>
      </c>
      <c r="K18" s="19"/>
    </row>
    <row r="19" ht="17" spans="2:11">
      <c r="B19" s="7">
        <f t="shared" si="0"/>
        <v>15</v>
      </c>
      <c r="C19" s="11"/>
      <c r="D19" s="10" t="s">
        <v>43</v>
      </c>
      <c r="E19" s="15" t="s">
        <v>24</v>
      </c>
      <c r="F19" s="15" t="s">
        <v>24</v>
      </c>
      <c r="G19" s="15" t="s">
        <v>24</v>
      </c>
      <c r="H19" s="15"/>
      <c r="I19" s="15"/>
      <c r="J19" s="7">
        <v>7</v>
      </c>
      <c r="K19" s="19"/>
    </row>
    <row r="20" ht="17" spans="2:11">
      <c r="B20" s="7">
        <f t="shared" si="0"/>
        <v>16</v>
      </c>
      <c r="C20" s="11"/>
      <c r="D20" s="10" t="s">
        <v>44</v>
      </c>
      <c r="E20" s="15" t="s">
        <v>24</v>
      </c>
      <c r="F20" s="15" t="s">
        <v>24</v>
      </c>
      <c r="G20" s="15" t="s">
        <v>24</v>
      </c>
      <c r="H20" s="15"/>
      <c r="I20" s="15"/>
      <c r="J20" s="7">
        <v>3</v>
      </c>
      <c r="K20" s="19"/>
    </row>
    <row r="21" ht="17" spans="2:11">
      <c r="B21" s="7">
        <f t="shared" si="0"/>
        <v>17</v>
      </c>
      <c r="C21" s="11"/>
      <c r="D21" s="10" t="s">
        <v>45</v>
      </c>
      <c r="E21" s="15" t="s">
        <v>24</v>
      </c>
      <c r="F21" s="15" t="s">
        <v>24</v>
      </c>
      <c r="G21" s="15" t="s">
        <v>24</v>
      </c>
      <c r="H21" s="15"/>
      <c r="I21" s="15"/>
      <c r="J21" s="7">
        <v>2</v>
      </c>
      <c r="K21" s="19"/>
    </row>
    <row r="22" ht="17" spans="2:11">
      <c r="B22" s="7">
        <f t="shared" si="0"/>
        <v>18</v>
      </c>
      <c r="C22" s="11"/>
      <c r="D22" s="10" t="s">
        <v>46</v>
      </c>
      <c r="E22" s="15" t="s">
        <v>24</v>
      </c>
      <c r="F22" s="15" t="s">
        <v>24</v>
      </c>
      <c r="G22" s="15" t="s">
        <v>24</v>
      </c>
      <c r="H22" s="15"/>
      <c r="I22" s="15"/>
      <c r="J22" s="7">
        <v>1</v>
      </c>
      <c r="K22" s="19"/>
    </row>
    <row r="23" ht="17" spans="2:11">
      <c r="B23" s="7">
        <f t="shared" si="0"/>
        <v>19</v>
      </c>
      <c r="C23" s="11"/>
      <c r="D23" s="10" t="s">
        <v>47</v>
      </c>
      <c r="E23" s="15" t="s">
        <v>24</v>
      </c>
      <c r="F23" s="15" t="s">
        <v>24</v>
      </c>
      <c r="G23" s="15" t="s">
        <v>24</v>
      </c>
      <c r="H23" s="15"/>
      <c r="I23" s="15"/>
      <c r="J23" s="7">
        <v>7</v>
      </c>
      <c r="K23" s="19" t="s">
        <v>48</v>
      </c>
    </row>
    <row r="24" ht="17" spans="2:11">
      <c r="B24" s="7">
        <f t="shared" si="0"/>
        <v>20</v>
      </c>
      <c r="C24" s="9"/>
      <c r="D24" s="10" t="s">
        <v>49</v>
      </c>
      <c r="E24" s="15" t="s">
        <v>24</v>
      </c>
      <c r="F24" s="15" t="s">
        <v>24</v>
      </c>
      <c r="G24" s="15" t="s">
        <v>24</v>
      </c>
      <c r="H24" s="15"/>
      <c r="I24" s="15"/>
      <c r="J24" s="7">
        <v>3</v>
      </c>
      <c r="K24" s="19" t="s">
        <v>50</v>
      </c>
    </row>
    <row r="25" spans="2:11">
      <c r="B25" s="7">
        <f t="shared" si="0"/>
        <v>21</v>
      </c>
      <c r="C25" s="7" t="s">
        <v>51</v>
      </c>
      <c r="D25" s="7" t="s">
        <v>51</v>
      </c>
      <c r="E25" s="15" t="s">
        <v>24</v>
      </c>
      <c r="F25" s="15" t="s">
        <v>24</v>
      </c>
      <c r="G25" s="15" t="s">
        <v>24</v>
      </c>
      <c r="H25" s="15" t="s">
        <v>24</v>
      </c>
      <c r="I25" s="15" t="s">
        <v>24</v>
      </c>
      <c r="J25" s="7">
        <v>2</v>
      </c>
      <c r="K25" s="19" t="s">
        <v>50</v>
      </c>
    </row>
    <row r="26" spans="2:11">
      <c r="B26" s="7">
        <f t="shared" si="0"/>
        <v>22</v>
      </c>
      <c r="C26" s="7" t="s">
        <v>52</v>
      </c>
      <c r="D26" s="7" t="s">
        <v>52</v>
      </c>
      <c r="E26" s="15" t="s">
        <v>24</v>
      </c>
      <c r="F26" s="15" t="s">
        <v>24</v>
      </c>
      <c r="G26" s="15" t="s">
        <v>24</v>
      </c>
      <c r="H26" s="15" t="s">
        <v>24</v>
      </c>
      <c r="I26" s="15" t="s">
        <v>24</v>
      </c>
      <c r="J26" s="7">
        <v>3</v>
      </c>
      <c r="K26" s="19" t="s">
        <v>53</v>
      </c>
    </row>
    <row r="27" ht="17" spans="2:11">
      <c r="B27" s="7">
        <f t="shared" si="0"/>
        <v>23</v>
      </c>
      <c r="C27" s="8" t="s">
        <v>54</v>
      </c>
      <c r="D27" s="10" t="s">
        <v>55</v>
      </c>
      <c r="E27" s="15" t="s">
        <v>24</v>
      </c>
      <c r="F27" s="15" t="s">
        <v>24</v>
      </c>
      <c r="G27" s="15" t="s">
        <v>24</v>
      </c>
      <c r="H27" s="15" t="s">
        <v>24</v>
      </c>
      <c r="I27" s="15"/>
      <c r="J27" s="7">
        <v>3</v>
      </c>
      <c r="K27" s="19"/>
    </row>
    <row r="28" ht="17" spans="2:11">
      <c r="B28" s="7">
        <f t="shared" si="0"/>
        <v>24</v>
      </c>
      <c r="C28" s="9"/>
      <c r="D28" s="10" t="s">
        <v>56</v>
      </c>
      <c r="E28" s="15" t="s">
        <v>24</v>
      </c>
      <c r="F28" s="15" t="s">
        <v>24</v>
      </c>
      <c r="G28" s="15" t="s">
        <v>24</v>
      </c>
      <c r="H28" s="15" t="s">
        <v>24</v>
      </c>
      <c r="I28" s="15"/>
      <c r="J28" s="7">
        <v>4</v>
      </c>
      <c r="K28" s="19"/>
    </row>
    <row r="29" ht="17" spans="2:11">
      <c r="B29" s="7">
        <f t="shared" si="0"/>
        <v>25</v>
      </c>
      <c r="C29" s="8" t="s">
        <v>57</v>
      </c>
      <c r="D29" s="10" t="s">
        <v>58</v>
      </c>
      <c r="E29" s="15" t="s">
        <v>24</v>
      </c>
      <c r="F29" s="15" t="s">
        <v>24</v>
      </c>
      <c r="G29" s="15" t="s">
        <v>24</v>
      </c>
      <c r="H29" s="15" t="s">
        <v>24</v>
      </c>
      <c r="I29" s="15" t="s">
        <v>24</v>
      </c>
      <c r="J29" s="7">
        <v>1</v>
      </c>
      <c r="K29" s="19"/>
    </row>
    <row r="30" ht="17" spans="2:12">
      <c r="B30" s="7">
        <f t="shared" si="0"/>
        <v>26</v>
      </c>
      <c r="C30" s="11"/>
      <c r="D30" s="10" t="s">
        <v>59</v>
      </c>
      <c r="E30" s="15" t="s">
        <v>24</v>
      </c>
      <c r="F30" s="15" t="s">
        <v>24</v>
      </c>
      <c r="G30" s="15" t="s">
        <v>24</v>
      </c>
      <c r="H30" s="15" t="s">
        <v>24</v>
      </c>
      <c r="I30" s="15" t="s">
        <v>24</v>
      </c>
      <c r="J30" s="7">
        <v>1</v>
      </c>
      <c r="K30" s="19" t="s">
        <v>60</v>
      </c>
      <c r="L30" s="20"/>
    </row>
    <row r="31" ht="17" spans="2:12">
      <c r="B31" s="7">
        <f t="shared" si="0"/>
        <v>27</v>
      </c>
      <c r="C31" s="11"/>
      <c r="D31" s="10" t="s">
        <v>61</v>
      </c>
      <c r="E31" s="15" t="s">
        <v>24</v>
      </c>
      <c r="F31" s="15" t="s">
        <v>24</v>
      </c>
      <c r="G31" s="15" t="s">
        <v>24</v>
      </c>
      <c r="H31" s="15" t="s">
        <v>24</v>
      </c>
      <c r="I31" s="15" t="s">
        <v>24</v>
      </c>
      <c r="J31" s="7">
        <v>1</v>
      </c>
      <c r="K31" s="19" t="s">
        <v>62</v>
      </c>
      <c r="L31" s="20"/>
    </row>
    <row r="32" ht="17" spans="2:11">
      <c r="B32" s="7">
        <f t="shared" si="0"/>
        <v>28</v>
      </c>
      <c r="C32" s="11"/>
      <c r="D32" s="10" t="s">
        <v>63</v>
      </c>
      <c r="E32" s="15" t="s">
        <v>24</v>
      </c>
      <c r="F32" s="15" t="s">
        <v>24</v>
      </c>
      <c r="G32" s="15"/>
      <c r="H32" s="15"/>
      <c r="I32" s="15"/>
      <c r="J32" s="7">
        <v>3</v>
      </c>
      <c r="K32" s="19"/>
    </row>
    <row r="33" ht="17" spans="2:11">
      <c r="B33" s="7">
        <f t="shared" si="0"/>
        <v>29</v>
      </c>
      <c r="C33" s="11"/>
      <c r="D33" s="10" t="s">
        <v>64</v>
      </c>
      <c r="E33" s="15" t="s">
        <v>24</v>
      </c>
      <c r="F33" s="15" t="s">
        <v>24</v>
      </c>
      <c r="G33" s="15" t="s">
        <v>24</v>
      </c>
      <c r="H33" s="15"/>
      <c r="I33" s="15"/>
      <c r="J33" s="7">
        <v>4</v>
      </c>
      <c r="K33" s="19" t="s">
        <v>65</v>
      </c>
    </row>
    <row r="34" ht="17" spans="2:11">
      <c r="B34" s="7">
        <f t="shared" si="0"/>
        <v>30</v>
      </c>
      <c r="C34" s="11"/>
      <c r="D34" s="10" t="s">
        <v>66</v>
      </c>
      <c r="E34" s="15" t="s">
        <v>24</v>
      </c>
      <c r="F34" s="15" t="s">
        <v>24</v>
      </c>
      <c r="G34" s="15" t="s">
        <v>24</v>
      </c>
      <c r="H34" s="15" t="s">
        <v>24</v>
      </c>
      <c r="I34" s="15"/>
      <c r="J34" s="7">
        <v>4</v>
      </c>
      <c r="K34" s="19"/>
    </row>
    <row r="35" ht="17" spans="2:11">
      <c r="B35" s="7">
        <f t="shared" si="0"/>
        <v>31</v>
      </c>
      <c r="C35" s="11"/>
      <c r="D35" s="10" t="s">
        <v>67</v>
      </c>
      <c r="E35" s="15" t="s">
        <v>24</v>
      </c>
      <c r="F35" s="15" t="s">
        <v>24</v>
      </c>
      <c r="G35" s="15" t="s">
        <v>24</v>
      </c>
      <c r="H35" s="15" t="s">
        <v>24</v>
      </c>
      <c r="I35" s="15"/>
      <c r="J35" s="7">
        <v>4</v>
      </c>
      <c r="K35" s="19"/>
    </row>
    <row r="36" ht="17" spans="2:11">
      <c r="B36" s="7">
        <f t="shared" si="0"/>
        <v>32</v>
      </c>
      <c r="C36" s="11"/>
      <c r="D36" s="10" t="s">
        <v>68</v>
      </c>
      <c r="E36" s="15" t="s">
        <v>24</v>
      </c>
      <c r="F36" s="15" t="s">
        <v>69</v>
      </c>
      <c r="G36" s="15" t="s">
        <v>69</v>
      </c>
      <c r="H36" s="15" t="s">
        <v>69</v>
      </c>
      <c r="I36" s="15" t="s">
        <v>69</v>
      </c>
      <c r="J36" s="7">
        <v>2</v>
      </c>
      <c r="K36" s="19" t="s">
        <v>70</v>
      </c>
    </row>
    <row r="37" ht="17" spans="2:12">
      <c r="B37" s="7">
        <f t="shared" si="0"/>
        <v>33</v>
      </c>
      <c r="C37" s="11"/>
      <c r="D37" s="10" t="s">
        <v>71</v>
      </c>
      <c r="E37" s="15" t="s">
        <v>24</v>
      </c>
      <c r="F37" s="15" t="s">
        <v>24</v>
      </c>
      <c r="G37" s="15" t="s">
        <v>24</v>
      </c>
      <c r="H37" s="15" t="s">
        <v>24</v>
      </c>
      <c r="I37" s="15" t="s">
        <v>24</v>
      </c>
      <c r="J37" s="7">
        <v>1</v>
      </c>
      <c r="K37" s="19" t="s">
        <v>72</v>
      </c>
      <c r="L37" s="20"/>
    </row>
    <row r="38" ht="17" spans="2:12">
      <c r="B38" s="7">
        <f t="shared" si="0"/>
        <v>34</v>
      </c>
      <c r="C38" s="11"/>
      <c r="D38" s="10" t="s">
        <v>73</v>
      </c>
      <c r="E38" s="15" t="s">
        <v>24</v>
      </c>
      <c r="F38" s="15" t="s">
        <v>24</v>
      </c>
      <c r="G38" s="15" t="s">
        <v>24</v>
      </c>
      <c r="H38" s="15" t="s">
        <v>24</v>
      </c>
      <c r="I38" s="15" t="s">
        <v>24</v>
      </c>
      <c r="J38" s="7">
        <v>1</v>
      </c>
      <c r="K38" s="19" t="s">
        <v>72</v>
      </c>
      <c r="L38" s="20"/>
    </row>
    <row r="39" ht="34" spans="2:12">
      <c r="B39" s="7">
        <f t="shared" si="0"/>
        <v>35</v>
      </c>
      <c r="C39" s="11"/>
      <c r="D39" s="10" t="s">
        <v>74</v>
      </c>
      <c r="E39" s="15" t="s">
        <v>24</v>
      </c>
      <c r="F39" s="15" t="s">
        <v>24</v>
      </c>
      <c r="G39" s="15" t="s">
        <v>24</v>
      </c>
      <c r="H39" s="15" t="s">
        <v>24</v>
      </c>
      <c r="I39" s="15" t="s">
        <v>24</v>
      </c>
      <c r="J39" s="7">
        <v>1</v>
      </c>
      <c r="K39" s="19" t="s">
        <v>72</v>
      </c>
      <c r="L39" s="20"/>
    </row>
    <row r="40" ht="34" spans="2:12">
      <c r="B40" s="7">
        <f t="shared" si="0"/>
        <v>36</v>
      </c>
      <c r="C40" s="11"/>
      <c r="D40" s="10" t="s">
        <v>75</v>
      </c>
      <c r="E40" s="15" t="s">
        <v>24</v>
      </c>
      <c r="F40" s="15" t="s">
        <v>24</v>
      </c>
      <c r="G40" s="15" t="s">
        <v>24</v>
      </c>
      <c r="H40" s="15" t="s">
        <v>24</v>
      </c>
      <c r="I40" s="15" t="s">
        <v>24</v>
      </c>
      <c r="J40" s="7">
        <v>1</v>
      </c>
      <c r="K40" s="19" t="s">
        <v>72</v>
      </c>
      <c r="L40" s="20"/>
    </row>
    <row r="41" ht="17" spans="2:11">
      <c r="B41" s="7">
        <f t="shared" si="0"/>
        <v>37</v>
      </c>
      <c r="C41" s="9"/>
      <c r="D41" s="10" t="s">
        <v>76</v>
      </c>
      <c r="E41" s="15" t="s">
        <v>24</v>
      </c>
      <c r="F41" s="15" t="s">
        <v>24</v>
      </c>
      <c r="G41" s="15" t="s">
        <v>24</v>
      </c>
      <c r="H41" s="15" t="s">
        <v>24</v>
      </c>
      <c r="I41" s="15" t="s">
        <v>24</v>
      </c>
      <c r="J41" s="7">
        <v>1</v>
      </c>
      <c r="K41" s="19"/>
    </row>
    <row r="42" ht="17" spans="2:11">
      <c r="B42" s="7">
        <f t="shared" si="0"/>
        <v>38</v>
      </c>
      <c r="C42" s="8" t="s">
        <v>17</v>
      </c>
      <c r="D42" s="10" t="s">
        <v>77</v>
      </c>
      <c r="E42" s="15" t="s">
        <v>24</v>
      </c>
      <c r="F42" s="15"/>
      <c r="G42" s="15"/>
      <c r="H42" s="15"/>
      <c r="I42" s="15"/>
      <c r="J42" s="7">
        <v>1</v>
      </c>
      <c r="K42" s="19"/>
    </row>
    <row r="43" ht="17" spans="2:11">
      <c r="B43" s="7">
        <f t="shared" si="0"/>
        <v>39</v>
      </c>
      <c r="C43" s="11"/>
      <c r="D43" s="10" t="s">
        <v>78</v>
      </c>
      <c r="E43" s="15" t="s">
        <v>24</v>
      </c>
      <c r="F43" s="15"/>
      <c r="G43" s="15"/>
      <c r="H43" s="15"/>
      <c r="I43" s="15"/>
      <c r="J43" s="7">
        <v>4</v>
      </c>
      <c r="K43" s="19"/>
    </row>
    <row r="44" ht="17" spans="2:11">
      <c r="B44" s="7">
        <f t="shared" si="0"/>
        <v>40</v>
      </c>
      <c r="C44" s="11"/>
      <c r="D44" s="10" t="s">
        <v>79</v>
      </c>
      <c r="E44" s="15" t="s">
        <v>24</v>
      </c>
      <c r="F44" s="15"/>
      <c r="G44" s="15"/>
      <c r="H44" s="15"/>
      <c r="I44" s="15"/>
      <c r="J44" s="7">
        <v>5</v>
      </c>
      <c r="K44" s="19"/>
    </row>
    <row r="45" ht="17" spans="2:11">
      <c r="B45" s="7">
        <f t="shared" si="0"/>
        <v>41</v>
      </c>
      <c r="C45" s="11"/>
      <c r="D45" s="10" t="s">
        <v>80</v>
      </c>
      <c r="E45" s="15" t="s">
        <v>24</v>
      </c>
      <c r="F45" s="15"/>
      <c r="G45" s="15"/>
      <c r="H45" s="15"/>
      <c r="I45" s="15"/>
      <c r="J45" s="7">
        <v>4</v>
      </c>
      <c r="K45" s="19" t="s">
        <v>81</v>
      </c>
    </row>
    <row r="46" ht="17" spans="2:11">
      <c r="B46" s="7">
        <f t="shared" si="0"/>
        <v>42</v>
      </c>
      <c r="C46" s="11"/>
      <c r="D46" s="10" t="s">
        <v>82</v>
      </c>
      <c r="E46" s="15" t="s">
        <v>24</v>
      </c>
      <c r="F46" s="15"/>
      <c r="G46" s="15"/>
      <c r="H46" s="15"/>
      <c r="I46" s="15"/>
      <c r="J46" s="7">
        <v>4</v>
      </c>
      <c r="K46" s="19" t="s">
        <v>83</v>
      </c>
    </row>
    <row r="47" ht="17" spans="2:11">
      <c r="B47" s="7">
        <f t="shared" si="0"/>
        <v>43</v>
      </c>
      <c r="C47" s="11"/>
      <c r="D47" s="10" t="s">
        <v>84</v>
      </c>
      <c r="E47" s="15" t="s">
        <v>24</v>
      </c>
      <c r="F47" s="15"/>
      <c r="G47" s="15"/>
      <c r="H47" s="15"/>
      <c r="I47" s="15"/>
      <c r="J47" s="7">
        <v>4</v>
      </c>
      <c r="K47" s="19" t="s">
        <v>83</v>
      </c>
    </row>
    <row r="48" ht="17" spans="2:11">
      <c r="B48" s="7">
        <f t="shared" si="0"/>
        <v>44</v>
      </c>
      <c r="C48" s="11"/>
      <c r="D48" s="10" t="s">
        <v>85</v>
      </c>
      <c r="E48" s="15" t="s">
        <v>24</v>
      </c>
      <c r="F48" s="15"/>
      <c r="G48" s="15"/>
      <c r="H48" s="15"/>
      <c r="I48" s="15"/>
      <c r="J48" s="7">
        <v>4</v>
      </c>
      <c r="K48" s="19"/>
    </row>
    <row r="49" ht="17" spans="2:12">
      <c r="B49" s="7">
        <f t="shared" si="0"/>
        <v>45</v>
      </c>
      <c r="C49" s="11"/>
      <c r="D49" s="10" t="s">
        <v>86</v>
      </c>
      <c r="E49" s="15" t="s">
        <v>24</v>
      </c>
      <c r="F49" s="15"/>
      <c r="G49" s="15"/>
      <c r="H49" s="15"/>
      <c r="I49" s="15"/>
      <c r="J49" s="7">
        <v>3</v>
      </c>
      <c r="K49" s="19" t="s">
        <v>87</v>
      </c>
      <c r="L49" s="20"/>
    </row>
    <row r="50" ht="17" spans="2:12">
      <c r="B50" s="7">
        <f t="shared" si="0"/>
        <v>46</v>
      </c>
      <c r="C50" s="11"/>
      <c r="D50" s="10" t="s">
        <v>88</v>
      </c>
      <c r="E50" s="15" t="s">
        <v>24</v>
      </c>
      <c r="F50" s="15"/>
      <c r="G50" s="15"/>
      <c r="H50" s="15"/>
      <c r="I50" s="15"/>
      <c r="J50" s="7">
        <v>2</v>
      </c>
      <c r="K50" s="19" t="s">
        <v>89</v>
      </c>
      <c r="L50" s="20"/>
    </row>
    <row r="51" ht="17" spans="2:12">
      <c r="B51" s="7">
        <f t="shared" si="0"/>
        <v>47</v>
      </c>
      <c r="C51" s="11"/>
      <c r="D51" s="10" t="s">
        <v>90</v>
      </c>
      <c r="E51" s="15" t="s">
        <v>24</v>
      </c>
      <c r="F51" s="15"/>
      <c r="G51" s="15"/>
      <c r="H51" s="15"/>
      <c r="I51" s="15"/>
      <c r="J51" s="7">
        <v>1</v>
      </c>
      <c r="K51" s="19" t="s">
        <v>91</v>
      </c>
      <c r="L51" s="20"/>
    </row>
    <row r="52" ht="17" spans="2:12">
      <c r="B52" s="7">
        <f t="shared" si="0"/>
        <v>48</v>
      </c>
      <c r="C52" s="11"/>
      <c r="D52" s="10" t="s">
        <v>92</v>
      </c>
      <c r="E52" s="15" t="s">
        <v>24</v>
      </c>
      <c r="F52" s="15"/>
      <c r="G52" s="15"/>
      <c r="H52" s="15"/>
      <c r="I52" s="15"/>
      <c r="J52" s="7">
        <v>1</v>
      </c>
      <c r="K52" s="19" t="s">
        <v>93</v>
      </c>
      <c r="L52" s="20"/>
    </row>
    <row r="53" ht="17" spans="2:12">
      <c r="B53" s="7">
        <f t="shared" si="0"/>
        <v>49</v>
      </c>
      <c r="C53" s="11"/>
      <c r="D53" s="10" t="s">
        <v>94</v>
      </c>
      <c r="E53" s="15" t="s">
        <v>24</v>
      </c>
      <c r="F53" s="15"/>
      <c r="G53" s="15"/>
      <c r="H53" s="15"/>
      <c r="I53" s="15"/>
      <c r="J53" s="7">
        <v>1</v>
      </c>
      <c r="K53" s="19" t="s">
        <v>95</v>
      </c>
      <c r="L53" s="20"/>
    </row>
    <row r="54" ht="17" spans="2:12">
      <c r="B54" s="7">
        <f t="shared" si="0"/>
        <v>50</v>
      </c>
      <c r="C54" s="9"/>
      <c r="D54" s="10" t="s">
        <v>96</v>
      </c>
      <c r="E54" s="15" t="s">
        <v>24</v>
      </c>
      <c r="F54" s="15"/>
      <c r="G54" s="15"/>
      <c r="H54" s="15"/>
      <c r="I54" s="15"/>
      <c r="J54" s="7">
        <v>1</v>
      </c>
      <c r="K54" s="19" t="s">
        <v>91</v>
      </c>
      <c r="L54" s="20"/>
    </row>
    <row r="55" spans="4:11">
      <c r="D55" s="1"/>
      <c r="I55" s="21" t="s">
        <v>97</v>
      </c>
      <c r="J55" s="7">
        <f>SUM(J8:J54)</f>
        <v>116</v>
      </c>
      <c r="K55" s="19"/>
    </row>
    <row r="56" spans="9:12">
      <c r="I56" s="22" t="s">
        <v>98</v>
      </c>
      <c r="J56" s="23"/>
      <c r="K56" s="7" t="s">
        <v>99</v>
      </c>
      <c r="L56" s="20"/>
    </row>
    <row r="57" spans="9:12">
      <c r="I57" s="22" t="s">
        <v>100</v>
      </c>
      <c r="J57" s="23"/>
      <c r="K57" s="19" t="s">
        <v>101</v>
      </c>
      <c r="L57" s="20"/>
    </row>
    <row r="59" spans="9:9">
      <c r="I59" s="4"/>
    </row>
  </sheetData>
  <autoFilter ref="B4:K57">
    <extLst/>
  </autoFilter>
  <mergeCells count="5">
    <mergeCell ref="E3:I3"/>
    <mergeCell ref="B3:B4"/>
    <mergeCell ref="C3:C4"/>
    <mergeCell ref="J3:J4"/>
    <mergeCell ref="K3:K4"/>
  </mergeCell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showGridLines="0" topLeftCell="A25" workbookViewId="0">
      <selection activeCell="V36" sqref="V36"/>
    </sheetView>
  </sheetViews>
  <sheetFormatPr defaultColWidth="9" defaultRowHeight="12.4"/>
  <cols>
    <col min="5" max="6" width="10.875" customWidth="1"/>
    <col min="7" max="7" width="12.625" customWidth="1"/>
    <col min="9" max="9" width="10.125" customWidth="1"/>
    <col min="11" max="11" width="10.625" customWidth="1"/>
    <col min="21" max="21" width="9.75" customWidth="1"/>
  </cols>
  <sheetData>
    <row r="1" spans="1:1">
      <c r="A1" t="s">
        <v>739</v>
      </c>
    </row>
    <row r="2" spans="2:10">
      <c r="B2" s="24" t="s">
        <v>740</v>
      </c>
      <c r="C2" s="25"/>
      <c r="D2" s="25"/>
      <c r="E2" s="25"/>
      <c r="F2" s="25"/>
      <c r="G2" s="25"/>
      <c r="H2" s="25"/>
      <c r="I2" s="25"/>
      <c r="J2" s="57"/>
    </row>
    <row r="3" spans="2:10">
      <c r="B3" s="26"/>
      <c r="C3" s="27"/>
      <c r="D3" s="27"/>
      <c r="E3" s="27"/>
      <c r="F3" s="27"/>
      <c r="G3" s="27"/>
      <c r="H3" s="27"/>
      <c r="I3" s="27"/>
      <c r="J3" s="58"/>
    </row>
    <row r="4" spans="2:10">
      <c r="B4" s="28"/>
      <c r="C4" s="29"/>
      <c r="D4" s="29"/>
      <c r="E4" s="29"/>
      <c r="F4" s="29"/>
      <c r="G4" s="29"/>
      <c r="H4" s="29"/>
      <c r="I4" s="29"/>
      <c r="J4" s="59"/>
    </row>
    <row r="5" spans="2:10">
      <c r="B5" s="30" t="s">
        <v>280</v>
      </c>
      <c r="C5" s="31"/>
      <c r="D5" s="31"/>
      <c r="E5" s="31"/>
      <c r="F5" s="31" t="s">
        <v>191</v>
      </c>
      <c r="G5" s="31"/>
      <c r="J5" s="60"/>
    </row>
    <row r="6" spans="2:10">
      <c r="B6" s="30"/>
      <c r="C6" s="31"/>
      <c r="D6" s="31"/>
      <c r="E6" s="31"/>
      <c r="F6" s="31"/>
      <c r="G6" s="31"/>
      <c r="J6" s="60"/>
    </row>
    <row r="7" spans="2:10">
      <c r="B7" s="30" t="s">
        <v>365</v>
      </c>
      <c r="C7" s="31"/>
      <c r="D7" s="31"/>
      <c r="E7" s="31"/>
      <c r="F7" s="31" t="s">
        <v>366</v>
      </c>
      <c r="I7" s="31"/>
      <c r="J7" s="60"/>
    </row>
    <row r="8" spans="2:10">
      <c r="B8" s="30"/>
      <c r="C8" s="31"/>
      <c r="D8" s="31"/>
      <c r="E8" s="31"/>
      <c r="F8" s="31"/>
      <c r="G8" s="31"/>
      <c r="H8" s="31"/>
      <c r="I8" s="31"/>
      <c r="J8" s="60"/>
    </row>
    <row r="9" spans="2:10">
      <c r="B9" s="30"/>
      <c r="C9" s="31"/>
      <c r="D9" s="31"/>
      <c r="E9" s="31"/>
      <c r="F9" s="31"/>
      <c r="G9" s="31"/>
      <c r="H9" s="31"/>
      <c r="I9" s="31"/>
      <c r="J9" s="60"/>
    </row>
    <row r="10" spans="2:10">
      <c r="B10" s="32"/>
      <c r="C10" s="33"/>
      <c r="D10" s="33"/>
      <c r="E10" s="33"/>
      <c r="F10" s="33"/>
      <c r="G10" s="33"/>
      <c r="H10" s="33"/>
      <c r="I10" s="33"/>
      <c r="J10" s="61"/>
    </row>
    <row r="11" spans="2:10">
      <c r="B11" s="30"/>
      <c r="C11" s="31"/>
      <c r="D11" s="31"/>
      <c r="E11" s="31"/>
      <c r="F11" s="31"/>
      <c r="G11" s="31"/>
      <c r="H11" s="31"/>
      <c r="I11" s="31"/>
      <c r="J11" s="60"/>
    </row>
    <row r="12" spans="2:10">
      <c r="B12" s="30"/>
      <c r="C12" s="34" t="s">
        <v>250</v>
      </c>
      <c r="D12" s="45" t="s">
        <v>556</v>
      </c>
      <c r="E12" s="66"/>
      <c r="F12" s="46" t="s">
        <v>194</v>
      </c>
      <c r="G12" s="67"/>
      <c r="H12" s="34" t="s">
        <v>237</v>
      </c>
      <c r="J12" s="60"/>
    </row>
    <row r="13" spans="2:10">
      <c r="B13" s="30"/>
      <c r="C13" s="36" t="s">
        <v>668</v>
      </c>
      <c r="D13" s="63" t="s">
        <v>239</v>
      </c>
      <c r="E13" s="64"/>
      <c r="F13" s="68" t="s">
        <v>125</v>
      </c>
      <c r="G13" s="69"/>
      <c r="H13" s="70"/>
      <c r="J13" s="60"/>
    </row>
    <row r="14" spans="2:10">
      <c r="B14" s="30"/>
      <c r="C14" s="36" t="s">
        <v>670</v>
      </c>
      <c r="D14" s="63" t="s">
        <v>242</v>
      </c>
      <c r="E14" s="64"/>
      <c r="F14" s="68" t="s">
        <v>125</v>
      </c>
      <c r="G14" s="69"/>
      <c r="H14" s="70"/>
      <c r="J14" s="60"/>
    </row>
    <row r="15" spans="2:10">
      <c r="B15" s="30"/>
      <c r="C15" s="36" t="s">
        <v>671</v>
      </c>
      <c r="D15" s="63" t="s">
        <v>245</v>
      </c>
      <c r="E15" s="64"/>
      <c r="F15" s="68" t="s">
        <v>741</v>
      </c>
      <c r="G15" s="69"/>
      <c r="H15" s="70"/>
      <c r="J15" s="60"/>
    </row>
    <row r="16" spans="2:10">
      <c r="B16" s="30"/>
      <c r="C16" s="36" t="s">
        <v>672</v>
      </c>
      <c r="D16" s="63" t="s">
        <v>673</v>
      </c>
      <c r="E16" s="64"/>
      <c r="F16" s="68" t="s">
        <v>547</v>
      </c>
      <c r="G16" s="69"/>
      <c r="H16" s="70"/>
      <c r="J16" s="60"/>
    </row>
    <row r="17" spans="2:10">
      <c r="B17" s="32"/>
      <c r="C17" s="33"/>
      <c r="D17" s="33"/>
      <c r="E17" s="33"/>
      <c r="F17" s="33"/>
      <c r="G17" s="33"/>
      <c r="H17" s="33"/>
      <c r="I17" s="33"/>
      <c r="J17" s="61"/>
    </row>
    <row r="20" spans="1:1">
      <c r="A20" t="s">
        <v>742</v>
      </c>
    </row>
    <row r="21" spans="2:12">
      <c r="B21" s="24" t="s">
        <v>743</v>
      </c>
      <c r="C21" s="25"/>
      <c r="D21" s="25"/>
      <c r="E21" s="25"/>
      <c r="F21" s="25"/>
      <c r="G21" s="25"/>
      <c r="H21" s="25"/>
      <c r="I21" s="25"/>
      <c r="J21" s="25"/>
      <c r="K21" s="29"/>
      <c r="L21" s="59"/>
    </row>
    <row r="22" spans="2:12">
      <c r="B22" s="26"/>
      <c r="C22" s="27"/>
      <c r="D22" s="27"/>
      <c r="E22" s="27"/>
      <c r="F22" s="27"/>
      <c r="G22" s="27"/>
      <c r="H22" s="27"/>
      <c r="I22" s="27"/>
      <c r="J22" s="27"/>
      <c r="K22" s="33"/>
      <c r="L22" s="61"/>
    </row>
    <row r="23" spans="2:12">
      <c r="B23" s="28"/>
      <c r="C23" s="29"/>
      <c r="D23" s="29"/>
      <c r="E23" s="29"/>
      <c r="F23" s="29"/>
      <c r="G23" s="29"/>
      <c r="H23" s="29"/>
      <c r="I23" s="29"/>
      <c r="J23" s="29"/>
      <c r="K23" s="31"/>
      <c r="L23" s="60"/>
    </row>
    <row r="24" spans="2:12">
      <c r="B24" s="30" t="s">
        <v>191</v>
      </c>
      <c r="C24" s="31"/>
      <c r="D24" s="31"/>
      <c r="E24" s="31"/>
      <c r="J24" s="31"/>
      <c r="K24" s="31"/>
      <c r="L24" s="60"/>
    </row>
    <row r="25" spans="2:12">
      <c r="B25" s="30"/>
      <c r="C25" s="31"/>
      <c r="D25" s="31"/>
      <c r="E25" s="31"/>
      <c r="F25" s="31"/>
      <c r="G25" s="31"/>
      <c r="H25" s="31"/>
      <c r="J25" s="31"/>
      <c r="K25" s="31"/>
      <c r="L25" s="60"/>
    </row>
    <row r="26" spans="2:12">
      <c r="B26" s="30"/>
      <c r="C26" s="31"/>
      <c r="D26" s="31"/>
      <c r="E26" s="31"/>
      <c r="F26" s="31"/>
      <c r="I26" s="31"/>
      <c r="J26" s="31"/>
      <c r="K26" s="31"/>
      <c r="L26" s="60"/>
    </row>
    <row r="27" spans="2:12">
      <c r="B27" s="32"/>
      <c r="C27" s="33"/>
      <c r="D27" s="33"/>
      <c r="E27" s="33"/>
      <c r="F27" s="33"/>
      <c r="G27" s="33"/>
      <c r="H27" s="33"/>
      <c r="I27" s="33"/>
      <c r="J27" s="33"/>
      <c r="K27" s="31"/>
      <c r="L27" s="60"/>
    </row>
    <row r="28" spans="2:12">
      <c r="B28" s="30"/>
      <c r="C28" s="31"/>
      <c r="D28" s="31"/>
      <c r="E28" s="31"/>
      <c r="F28" s="31"/>
      <c r="G28" s="31"/>
      <c r="H28" s="31"/>
      <c r="I28" s="31"/>
      <c r="J28" s="31"/>
      <c r="K28" s="29"/>
      <c r="L28" s="59"/>
    </row>
    <row r="29" spans="2:12">
      <c r="B29" s="30"/>
      <c r="C29" s="34" t="s">
        <v>744</v>
      </c>
      <c r="D29" s="46" t="s">
        <v>194</v>
      </c>
      <c r="E29" s="67"/>
      <c r="F29" s="34" t="s">
        <v>195</v>
      </c>
      <c r="G29" s="34" t="s">
        <v>745</v>
      </c>
      <c r="H29" s="34" t="s">
        <v>746</v>
      </c>
      <c r="I29" s="34" t="s">
        <v>197</v>
      </c>
      <c r="J29" s="46" t="s">
        <v>199</v>
      </c>
      <c r="K29" s="34" t="s">
        <v>237</v>
      </c>
      <c r="L29" s="60"/>
    </row>
    <row r="30" spans="2:12">
      <c r="B30" s="30"/>
      <c r="C30" s="36" t="s">
        <v>668</v>
      </c>
      <c r="D30" s="65" t="s">
        <v>125</v>
      </c>
      <c r="E30" s="71"/>
      <c r="F30" s="36" t="s">
        <v>668</v>
      </c>
      <c r="G30" s="36" t="s">
        <v>668</v>
      </c>
      <c r="H30" s="35"/>
      <c r="I30" s="35"/>
      <c r="J30" s="72"/>
      <c r="K30" s="73"/>
      <c r="L30" s="60"/>
    </row>
    <row r="31" spans="2:12">
      <c r="B31" s="30"/>
      <c r="C31" s="36" t="s">
        <v>670</v>
      </c>
      <c r="D31" s="65" t="s">
        <v>125</v>
      </c>
      <c r="E31" s="71"/>
      <c r="F31" s="36" t="s">
        <v>670</v>
      </c>
      <c r="G31" s="36" t="s">
        <v>670</v>
      </c>
      <c r="H31" s="35"/>
      <c r="I31" s="35"/>
      <c r="J31" s="72"/>
      <c r="K31" s="73"/>
      <c r="L31" s="60"/>
    </row>
    <row r="32" spans="2:12">
      <c r="B32" s="30"/>
      <c r="C32" s="36" t="s">
        <v>671</v>
      </c>
      <c r="D32" s="65" t="s">
        <v>741</v>
      </c>
      <c r="E32" s="71"/>
      <c r="F32" s="36" t="s">
        <v>671</v>
      </c>
      <c r="G32" s="36" t="s">
        <v>671</v>
      </c>
      <c r="H32" s="35"/>
      <c r="I32" s="35"/>
      <c r="J32" s="72"/>
      <c r="K32" s="73"/>
      <c r="L32" s="60"/>
    </row>
    <row r="33" spans="2:12">
      <c r="B33" s="30"/>
      <c r="C33" s="36" t="s">
        <v>672</v>
      </c>
      <c r="D33" s="65" t="s">
        <v>547</v>
      </c>
      <c r="E33" s="71"/>
      <c r="F33" s="36" t="s">
        <v>672</v>
      </c>
      <c r="G33" s="36" t="s">
        <v>672</v>
      </c>
      <c r="H33" s="35"/>
      <c r="I33" s="35"/>
      <c r="J33" s="72"/>
      <c r="K33" s="73"/>
      <c r="L33" s="60"/>
    </row>
    <row r="34" spans="2:12">
      <c r="B34" s="32"/>
      <c r="C34" s="33"/>
      <c r="D34" s="33"/>
      <c r="E34" s="33"/>
      <c r="F34" s="33"/>
      <c r="G34" s="33"/>
      <c r="H34" s="33"/>
      <c r="I34" s="33"/>
      <c r="J34" s="33"/>
      <c r="K34" s="33"/>
      <c r="L34" s="61"/>
    </row>
    <row r="36" spans="1:1">
      <c r="A36" t="s">
        <v>747</v>
      </c>
    </row>
    <row r="37" spans="2:12">
      <c r="B37" s="24" t="s">
        <v>748</v>
      </c>
      <c r="C37" s="25"/>
      <c r="D37" s="25"/>
      <c r="E37" s="25"/>
      <c r="F37" s="25"/>
      <c r="G37" s="25"/>
      <c r="H37" s="25"/>
      <c r="I37" s="25"/>
      <c r="J37" s="25"/>
      <c r="K37" s="29"/>
      <c r="L37" s="59"/>
    </row>
    <row r="38" spans="2:12">
      <c r="B38" s="26"/>
      <c r="C38" s="27"/>
      <c r="D38" s="27"/>
      <c r="E38" s="27"/>
      <c r="F38" s="27"/>
      <c r="G38" s="27"/>
      <c r="H38" s="27"/>
      <c r="I38" s="27"/>
      <c r="J38" s="27"/>
      <c r="K38" s="33"/>
      <c r="L38" s="61"/>
    </row>
    <row r="39" spans="2:12">
      <c r="B39" s="28"/>
      <c r="C39" s="29"/>
      <c r="D39" s="29"/>
      <c r="E39" s="29"/>
      <c r="F39" s="29"/>
      <c r="G39" s="29"/>
      <c r="H39" s="29"/>
      <c r="I39" s="29"/>
      <c r="J39" s="29"/>
      <c r="K39" s="31"/>
      <c r="L39" s="60"/>
    </row>
    <row r="40" spans="2:12">
      <c r="B40" s="30" t="s">
        <v>749</v>
      </c>
      <c r="C40" s="31"/>
      <c r="D40" s="31"/>
      <c r="E40" s="31"/>
      <c r="J40" s="31"/>
      <c r="K40" s="31"/>
      <c r="L40" s="60"/>
    </row>
    <row r="41" spans="2:12">
      <c r="B41" s="30"/>
      <c r="C41" s="31"/>
      <c r="D41" s="31"/>
      <c r="E41" s="31"/>
      <c r="F41" s="31"/>
      <c r="G41" s="31"/>
      <c r="H41" s="31"/>
      <c r="J41" s="31"/>
      <c r="K41" s="31"/>
      <c r="L41" s="60"/>
    </row>
    <row r="42" spans="2:12">
      <c r="B42" s="30"/>
      <c r="C42" s="31"/>
      <c r="D42" s="31"/>
      <c r="E42" s="31"/>
      <c r="F42" s="31"/>
      <c r="I42" s="31"/>
      <c r="J42" s="31"/>
      <c r="K42" s="31"/>
      <c r="L42" s="60"/>
    </row>
    <row r="43" spans="2:12">
      <c r="B43" s="32"/>
      <c r="C43" s="33"/>
      <c r="D43" s="33"/>
      <c r="E43" s="33"/>
      <c r="F43" s="33"/>
      <c r="G43" s="33"/>
      <c r="H43" s="33"/>
      <c r="I43" s="33"/>
      <c r="J43" s="33"/>
      <c r="K43" s="31"/>
      <c r="L43" s="60"/>
    </row>
    <row r="44" spans="2:12">
      <c r="B44" s="30"/>
      <c r="C44" s="31"/>
      <c r="D44" s="31"/>
      <c r="E44" s="31"/>
      <c r="F44" s="31"/>
      <c r="G44" s="31"/>
      <c r="H44" s="31"/>
      <c r="I44" s="31"/>
      <c r="J44" s="31"/>
      <c r="K44" s="29"/>
      <c r="L44" s="59"/>
    </row>
    <row r="45" spans="2:12">
      <c r="B45" s="30"/>
      <c r="C45" s="34" t="s">
        <v>744</v>
      </c>
      <c r="D45" s="46" t="s">
        <v>194</v>
      </c>
      <c r="E45" s="67"/>
      <c r="F45" s="34" t="s">
        <v>195</v>
      </c>
      <c r="G45" s="34" t="s">
        <v>745</v>
      </c>
      <c r="H45" s="34" t="s">
        <v>746</v>
      </c>
      <c r="I45" s="34" t="s">
        <v>197</v>
      </c>
      <c r="J45" s="46" t="s">
        <v>199</v>
      </c>
      <c r="K45" s="34" t="s">
        <v>237</v>
      </c>
      <c r="L45" s="60"/>
    </row>
    <row r="46" spans="2:12">
      <c r="B46" s="30"/>
      <c r="C46" s="36" t="s">
        <v>668</v>
      </c>
      <c r="D46" s="65" t="s">
        <v>125</v>
      </c>
      <c r="E46" s="71"/>
      <c r="F46" s="36" t="s">
        <v>668</v>
      </c>
      <c r="G46" s="36" t="s">
        <v>668</v>
      </c>
      <c r="H46" s="35"/>
      <c r="I46" s="35"/>
      <c r="J46" s="72"/>
      <c r="K46" s="73"/>
      <c r="L46" s="60"/>
    </row>
    <row r="47" spans="2:12">
      <c r="B47" s="30"/>
      <c r="C47" s="36" t="s">
        <v>670</v>
      </c>
      <c r="D47" s="65" t="s">
        <v>125</v>
      </c>
      <c r="E47" s="71"/>
      <c r="F47" s="36" t="s">
        <v>670</v>
      </c>
      <c r="G47" s="36" t="s">
        <v>670</v>
      </c>
      <c r="H47" s="35"/>
      <c r="I47" s="35"/>
      <c r="J47" s="72"/>
      <c r="K47" s="73"/>
      <c r="L47" s="60"/>
    </row>
    <row r="48" spans="2:12">
      <c r="B48" s="30"/>
      <c r="C48" s="36" t="s">
        <v>671</v>
      </c>
      <c r="D48" s="65" t="s">
        <v>741</v>
      </c>
      <c r="E48" s="71"/>
      <c r="F48" s="36" t="s">
        <v>671</v>
      </c>
      <c r="G48" s="36" t="s">
        <v>671</v>
      </c>
      <c r="H48" s="35"/>
      <c r="I48" s="35"/>
      <c r="J48" s="72"/>
      <c r="K48" s="73"/>
      <c r="L48" s="60"/>
    </row>
    <row r="49" spans="2:18">
      <c r="B49" s="30"/>
      <c r="C49" s="36" t="s">
        <v>672</v>
      </c>
      <c r="D49" s="65" t="s">
        <v>547</v>
      </c>
      <c r="E49" s="71"/>
      <c r="F49" s="36" t="s">
        <v>672</v>
      </c>
      <c r="G49" s="36" t="s">
        <v>672</v>
      </c>
      <c r="H49" s="35"/>
      <c r="I49" s="35"/>
      <c r="J49" s="72"/>
      <c r="K49" s="73"/>
      <c r="L49" s="60"/>
      <c r="R49" s="60"/>
    </row>
    <row r="50" spans="2:12">
      <c r="B50" s="32"/>
      <c r="C50" s="33"/>
      <c r="D50" s="33"/>
      <c r="E50" s="33"/>
      <c r="F50" s="33"/>
      <c r="G50" s="33"/>
      <c r="H50" s="33"/>
      <c r="I50" s="33"/>
      <c r="J50" s="33"/>
      <c r="K50" s="33"/>
      <c r="L50" s="61"/>
    </row>
  </sheetData>
  <mergeCells count="23">
    <mergeCell ref="D12:E12"/>
    <mergeCell ref="F12:G12"/>
    <mergeCell ref="D13:E13"/>
    <mergeCell ref="F13:G13"/>
    <mergeCell ref="D14:E14"/>
    <mergeCell ref="F14:G14"/>
    <mergeCell ref="D15:E15"/>
    <mergeCell ref="F15:G15"/>
    <mergeCell ref="D16:E16"/>
    <mergeCell ref="F16:G16"/>
    <mergeCell ref="D29:E29"/>
    <mergeCell ref="D30:E30"/>
    <mergeCell ref="D31:E31"/>
    <mergeCell ref="D32:E32"/>
    <mergeCell ref="D33:E33"/>
    <mergeCell ref="D45:E45"/>
    <mergeCell ref="D46:E46"/>
    <mergeCell ref="D47:E47"/>
    <mergeCell ref="D48:E48"/>
    <mergeCell ref="D49:E49"/>
    <mergeCell ref="B21:J22"/>
    <mergeCell ref="B37:J38"/>
    <mergeCell ref="B2:J3"/>
  </mergeCell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B2:P57"/>
  <sheetViews>
    <sheetView showGridLines="0" workbookViewId="0">
      <selection activeCell="N17" sqref="N17"/>
    </sheetView>
  </sheetViews>
  <sheetFormatPr defaultColWidth="9" defaultRowHeight="12.4"/>
  <cols>
    <col min="3" max="3" width="6.625" customWidth="1"/>
  </cols>
  <sheetData>
    <row r="2" spans="2:12">
      <c r="B2" s="24" t="s">
        <v>171</v>
      </c>
      <c r="C2" s="25"/>
      <c r="D2" s="25"/>
      <c r="E2" s="25"/>
      <c r="F2" s="25"/>
      <c r="G2" s="25"/>
      <c r="H2" s="25"/>
      <c r="I2" s="25"/>
      <c r="J2" s="25"/>
      <c r="K2" s="25"/>
      <c r="L2" s="57"/>
    </row>
    <row r="3" spans="2:12">
      <c r="B3" s="26"/>
      <c r="C3" s="27"/>
      <c r="D3" s="27"/>
      <c r="E3" s="27"/>
      <c r="F3" s="27"/>
      <c r="G3" s="27"/>
      <c r="H3" s="27"/>
      <c r="I3" s="27"/>
      <c r="J3" s="27"/>
      <c r="K3" s="27"/>
      <c r="L3" s="58"/>
    </row>
    <row r="4" spans="2:12">
      <c r="B4" s="28"/>
      <c r="C4" s="29"/>
      <c r="D4" s="29"/>
      <c r="E4" s="29"/>
      <c r="F4" s="29"/>
      <c r="G4" s="29"/>
      <c r="H4" s="29"/>
      <c r="I4" s="29"/>
      <c r="J4" s="29"/>
      <c r="K4" s="29"/>
      <c r="L4" s="59"/>
    </row>
    <row r="5" spans="2:12">
      <c r="B5" s="30" t="s">
        <v>280</v>
      </c>
      <c r="C5" s="31"/>
      <c r="D5" s="31"/>
      <c r="E5" s="31"/>
      <c r="F5" s="31"/>
      <c r="G5" s="31"/>
      <c r="L5" s="60"/>
    </row>
    <row r="6" spans="2:12">
      <c r="B6" s="30"/>
      <c r="C6" s="31"/>
      <c r="D6" s="31"/>
      <c r="E6" s="31"/>
      <c r="F6" s="31"/>
      <c r="G6" s="31"/>
      <c r="L6" s="60"/>
    </row>
    <row r="7" spans="2:12">
      <c r="B7" s="30" t="s">
        <v>750</v>
      </c>
      <c r="C7" s="31"/>
      <c r="D7" s="31"/>
      <c r="E7" s="31"/>
      <c r="F7" s="31"/>
      <c r="G7" s="31"/>
      <c r="L7" s="60"/>
    </row>
    <row r="8" spans="2:12">
      <c r="B8" s="30"/>
      <c r="C8" s="31"/>
      <c r="D8" s="31"/>
      <c r="E8" s="31"/>
      <c r="F8" s="31"/>
      <c r="G8" s="31"/>
      <c r="H8" s="31"/>
      <c r="I8" s="31"/>
      <c r="J8" s="31"/>
      <c r="K8" s="31"/>
      <c r="L8" s="60"/>
    </row>
    <row r="9" spans="2:12">
      <c r="B9" s="30" t="s">
        <v>365</v>
      </c>
      <c r="C9" s="31"/>
      <c r="D9" s="31"/>
      <c r="E9" s="31"/>
      <c r="F9" s="31" t="s">
        <v>366</v>
      </c>
      <c r="I9" s="31"/>
      <c r="J9" s="31"/>
      <c r="K9" s="31"/>
      <c r="L9" s="60"/>
    </row>
    <row r="10" spans="2:12">
      <c r="B10" s="30"/>
      <c r="C10" s="31"/>
      <c r="D10" s="31"/>
      <c r="E10" s="31"/>
      <c r="F10" s="31"/>
      <c r="G10" s="31"/>
      <c r="H10" s="31"/>
      <c r="I10" s="31"/>
      <c r="J10" s="31"/>
      <c r="K10" s="31"/>
      <c r="L10" s="60"/>
    </row>
    <row r="11" spans="2:12">
      <c r="B11" s="30"/>
      <c r="C11" s="31"/>
      <c r="D11" s="31"/>
      <c r="E11" s="31"/>
      <c r="F11" s="31"/>
      <c r="G11" s="31"/>
      <c r="H11" s="31"/>
      <c r="I11" s="31"/>
      <c r="J11" s="31"/>
      <c r="K11" s="31"/>
      <c r="L11" s="60"/>
    </row>
    <row r="12" spans="2:12">
      <c r="B12" s="32"/>
      <c r="C12" s="33"/>
      <c r="D12" s="33"/>
      <c r="E12" s="33"/>
      <c r="F12" s="33"/>
      <c r="G12" s="33"/>
      <c r="H12" s="33"/>
      <c r="I12" s="33"/>
      <c r="J12" s="33"/>
      <c r="K12" s="33"/>
      <c r="L12" s="61"/>
    </row>
    <row r="13" spans="2:12">
      <c r="B13" s="30"/>
      <c r="C13" s="31"/>
      <c r="D13" s="31"/>
      <c r="E13" s="31"/>
      <c r="F13" s="31"/>
      <c r="G13" s="31"/>
      <c r="H13" s="31"/>
      <c r="I13" s="31"/>
      <c r="J13" s="31"/>
      <c r="K13" s="31"/>
      <c r="L13" s="60"/>
    </row>
    <row r="14" spans="2:12">
      <c r="B14" s="30"/>
      <c r="C14" s="31"/>
      <c r="D14" s="31"/>
      <c r="E14" s="31"/>
      <c r="F14" s="31"/>
      <c r="G14" s="31"/>
      <c r="H14" s="31"/>
      <c r="I14" s="31"/>
      <c r="J14" s="31"/>
      <c r="K14" s="31"/>
      <c r="L14" s="60"/>
    </row>
    <row r="15" ht="13" spans="2:12">
      <c r="B15" s="30"/>
      <c r="C15" s="34" t="s">
        <v>249</v>
      </c>
      <c r="D15" s="34" t="s">
        <v>659</v>
      </c>
      <c r="E15" s="45" t="s">
        <v>556</v>
      </c>
      <c r="F15" s="46" t="s">
        <v>629</v>
      </c>
      <c r="G15" s="34" t="s">
        <v>660</v>
      </c>
      <c r="H15" s="34" t="s">
        <v>532</v>
      </c>
      <c r="I15" s="34" t="s">
        <v>751</v>
      </c>
      <c r="J15" s="34" t="s">
        <v>752</v>
      </c>
      <c r="K15" s="34" t="s">
        <v>604</v>
      </c>
      <c r="L15" s="60"/>
    </row>
    <row r="16" spans="2:12">
      <c r="B16" s="30"/>
      <c r="C16" s="35"/>
      <c r="D16" s="36" t="s">
        <v>668</v>
      </c>
      <c r="E16" s="47" t="s">
        <v>239</v>
      </c>
      <c r="F16" s="48" t="s">
        <v>407</v>
      </c>
      <c r="G16" s="48" t="s">
        <v>125</v>
      </c>
      <c r="H16" s="48" t="s">
        <v>669</v>
      </c>
      <c r="I16" s="310" t="s">
        <v>753</v>
      </c>
      <c r="J16" s="62" t="s">
        <v>607</v>
      </c>
      <c r="K16" s="62" t="s">
        <v>607</v>
      </c>
      <c r="L16" s="60"/>
    </row>
    <row r="17" spans="2:12">
      <c r="B17" s="30"/>
      <c r="C17" s="35"/>
      <c r="D17" s="36" t="s">
        <v>670</v>
      </c>
      <c r="E17" s="47" t="s">
        <v>242</v>
      </c>
      <c r="F17" s="48" t="s">
        <v>407</v>
      </c>
      <c r="G17" s="48" t="s">
        <v>125</v>
      </c>
      <c r="H17" s="48" t="s">
        <v>669</v>
      </c>
      <c r="I17" s="62"/>
      <c r="J17" s="62" t="s">
        <v>604</v>
      </c>
      <c r="K17" s="62" t="s">
        <v>604</v>
      </c>
      <c r="L17" s="60"/>
    </row>
    <row r="18" spans="2:12">
      <c r="B18" s="30"/>
      <c r="C18" s="35"/>
      <c r="D18" s="36" t="s">
        <v>671</v>
      </c>
      <c r="E18" s="47" t="s">
        <v>245</v>
      </c>
      <c r="F18" s="48" t="s">
        <v>407</v>
      </c>
      <c r="G18" s="48" t="s">
        <v>125</v>
      </c>
      <c r="H18" s="48" t="s">
        <v>538</v>
      </c>
      <c r="I18" s="62"/>
      <c r="J18" s="62"/>
      <c r="K18" s="62"/>
      <c r="L18" s="60"/>
    </row>
    <row r="19" spans="2:12">
      <c r="B19" s="30"/>
      <c r="C19" s="35"/>
      <c r="D19" s="36" t="s">
        <v>672</v>
      </c>
      <c r="E19" s="47" t="s">
        <v>673</v>
      </c>
      <c r="F19" s="48" t="s">
        <v>547</v>
      </c>
      <c r="G19" s="48" t="s">
        <v>674</v>
      </c>
      <c r="H19" s="48" t="s">
        <v>571</v>
      </c>
      <c r="I19" s="62"/>
      <c r="J19" s="62"/>
      <c r="K19" s="62"/>
      <c r="L19" s="60"/>
    </row>
    <row r="20" spans="2:12">
      <c r="B20" s="32"/>
      <c r="C20" s="33"/>
      <c r="D20" s="33"/>
      <c r="E20" s="33"/>
      <c r="F20" s="33"/>
      <c r="G20" s="33"/>
      <c r="H20" s="33"/>
      <c r="I20" s="33"/>
      <c r="J20" s="33"/>
      <c r="K20" s="33"/>
      <c r="L20" s="61"/>
    </row>
    <row r="23" spans="2:16">
      <c r="B23" s="24" t="s">
        <v>754</v>
      </c>
      <c r="C23" s="25"/>
      <c r="D23" s="25"/>
      <c r="E23" s="25"/>
      <c r="F23" s="25"/>
      <c r="G23" s="25"/>
      <c r="H23" s="25"/>
      <c r="I23" s="25"/>
      <c r="J23" s="25"/>
      <c r="K23" s="25"/>
      <c r="L23" s="25"/>
      <c r="M23" s="25"/>
      <c r="N23" s="25"/>
      <c r="O23" s="25"/>
      <c r="P23" s="57"/>
    </row>
    <row r="24" spans="2:16">
      <c r="B24" s="26"/>
      <c r="C24" s="27"/>
      <c r="D24" s="27"/>
      <c r="E24" s="27"/>
      <c r="F24" s="27"/>
      <c r="G24" s="27"/>
      <c r="H24" s="27"/>
      <c r="I24" s="27"/>
      <c r="J24" s="27"/>
      <c r="K24" s="27"/>
      <c r="L24" s="27"/>
      <c r="M24" s="27"/>
      <c r="N24" s="27"/>
      <c r="O24" s="27"/>
      <c r="P24" s="58"/>
    </row>
    <row r="25" spans="2:16">
      <c r="B25" s="28"/>
      <c r="C25" s="29"/>
      <c r="D25" s="29"/>
      <c r="E25" s="29"/>
      <c r="F25" s="29"/>
      <c r="G25" s="29"/>
      <c r="H25" s="29"/>
      <c r="I25" s="29"/>
      <c r="J25" s="29"/>
      <c r="K25" s="29"/>
      <c r="L25" s="29"/>
      <c r="M25" s="29"/>
      <c r="N25" s="29"/>
      <c r="O25" s="29"/>
      <c r="P25" s="59"/>
    </row>
    <row r="26" spans="2:16">
      <c r="B26" s="30"/>
      <c r="C26" s="31" t="s">
        <v>556</v>
      </c>
      <c r="D26" s="31"/>
      <c r="E26" s="31"/>
      <c r="F26" s="31"/>
      <c r="G26" s="31"/>
      <c r="H26" s="31"/>
      <c r="I26" s="31" t="s">
        <v>412</v>
      </c>
      <c r="J26" s="31"/>
      <c r="K26" s="31"/>
      <c r="L26" s="31"/>
      <c r="M26" s="31"/>
      <c r="N26" s="31"/>
      <c r="O26" s="31"/>
      <c r="P26" s="60"/>
    </row>
    <row r="27" spans="2:16">
      <c r="B27" s="30"/>
      <c r="C27" s="31"/>
      <c r="D27" s="31"/>
      <c r="E27" s="31"/>
      <c r="F27" s="31"/>
      <c r="G27" s="31"/>
      <c r="H27" s="31"/>
      <c r="I27" s="31"/>
      <c r="J27" s="31"/>
      <c r="K27" s="31"/>
      <c r="L27" s="31"/>
      <c r="M27" s="31"/>
      <c r="N27" s="31"/>
      <c r="O27" s="31"/>
      <c r="P27" s="60"/>
    </row>
    <row r="28" spans="2:16">
      <c r="B28" s="30"/>
      <c r="C28" s="31" t="s">
        <v>755</v>
      </c>
      <c r="D28" s="31"/>
      <c r="E28" s="31"/>
      <c r="F28" s="31"/>
      <c r="G28" s="31"/>
      <c r="H28" s="31"/>
      <c r="I28" s="31" t="s">
        <v>526</v>
      </c>
      <c r="J28" s="31"/>
      <c r="K28" s="31"/>
      <c r="L28" s="31"/>
      <c r="M28" s="31"/>
      <c r="N28" s="31"/>
      <c r="O28" s="31"/>
      <c r="P28" s="60"/>
    </row>
    <row r="29" spans="2:16">
      <c r="B29" s="30"/>
      <c r="D29" s="31"/>
      <c r="E29" s="31"/>
      <c r="F29" s="31"/>
      <c r="G29" s="31"/>
      <c r="H29" s="31"/>
      <c r="J29" s="31"/>
      <c r="K29" s="31"/>
      <c r="L29" s="31"/>
      <c r="M29" s="31"/>
      <c r="N29" s="31"/>
      <c r="O29" s="31"/>
      <c r="P29" s="60"/>
    </row>
    <row r="30" spans="2:16">
      <c r="B30" s="30"/>
      <c r="C30" t="s">
        <v>756</v>
      </c>
      <c r="I30" s="31" t="s">
        <v>757</v>
      </c>
      <c r="J30" s="31"/>
      <c r="K30" s="31"/>
      <c r="L30" s="31"/>
      <c r="N30" s="31"/>
      <c r="O30" s="31"/>
      <c r="P30" s="60"/>
    </row>
    <row r="31" spans="2:16">
      <c r="B31" s="30"/>
      <c r="N31" s="31"/>
      <c r="O31" s="31"/>
      <c r="P31" s="60"/>
    </row>
    <row r="32" spans="2:16">
      <c r="B32" s="30" t="s">
        <v>758</v>
      </c>
      <c r="N32" s="31"/>
      <c r="O32" s="31"/>
      <c r="P32" s="60"/>
    </row>
    <row r="33" spans="2:16">
      <c r="B33" s="30"/>
      <c r="N33" s="31"/>
      <c r="O33" s="31"/>
      <c r="P33" s="60"/>
    </row>
    <row r="34" spans="2:16">
      <c r="B34" s="30"/>
      <c r="N34" s="31"/>
      <c r="O34" s="31"/>
      <c r="P34" s="60"/>
    </row>
    <row r="35" spans="2:16">
      <c r="B35" s="30"/>
      <c r="N35" s="31"/>
      <c r="O35" s="31"/>
      <c r="P35" s="60"/>
    </row>
    <row r="36" spans="2:16">
      <c r="B36" s="30" t="s">
        <v>759</v>
      </c>
      <c r="N36" s="31"/>
      <c r="O36" s="31"/>
      <c r="P36" s="60"/>
    </row>
    <row r="37" spans="2:16">
      <c r="B37" s="30"/>
      <c r="C37" s="31" t="s">
        <v>503</v>
      </c>
      <c r="D37" s="31"/>
      <c r="E37" s="31"/>
      <c r="F37" s="31"/>
      <c r="G37" s="31"/>
      <c r="H37" s="31"/>
      <c r="I37" s="31"/>
      <c r="N37" s="31"/>
      <c r="O37" s="31"/>
      <c r="P37" s="60"/>
    </row>
    <row r="38" spans="2:16">
      <c r="B38" s="30"/>
      <c r="C38" s="31" t="s">
        <v>504</v>
      </c>
      <c r="D38" s="31"/>
      <c r="E38" s="31"/>
      <c r="F38" s="31"/>
      <c r="G38" s="31"/>
      <c r="H38" t="s">
        <v>693</v>
      </c>
      <c r="N38" s="31"/>
      <c r="O38" s="31"/>
      <c r="P38" s="60"/>
    </row>
    <row r="39" spans="2:16">
      <c r="B39" s="30"/>
      <c r="C39" s="31" t="s">
        <v>506</v>
      </c>
      <c r="D39" s="31"/>
      <c r="E39" s="31"/>
      <c r="F39" s="31"/>
      <c r="G39" s="31"/>
      <c r="N39" s="31"/>
      <c r="O39" s="31"/>
      <c r="P39" s="60"/>
    </row>
    <row r="40" spans="2:16">
      <c r="B40" s="30"/>
      <c r="C40" s="31" t="s">
        <v>664</v>
      </c>
      <c r="D40" s="31"/>
      <c r="E40" s="31"/>
      <c r="F40" s="31"/>
      <c r="G40" s="31"/>
      <c r="H40" s="31"/>
      <c r="I40" s="31"/>
      <c r="J40" s="31"/>
      <c r="K40" s="31"/>
      <c r="L40" s="31"/>
      <c r="N40" s="31"/>
      <c r="O40" s="31"/>
      <c r="P40" s="60"/>
    </row>
    <row r="41" spans="2:16">
      <c r="B41" s="30"/>
      <c r="C41" s="37" t="s">
        <v>665</v>
      </c>
      <c r="D41" s="31"/>
      <c r="E41" s="31"/>
      <c r="F41" s="31"/>
      <c r="G41" s="31"/>
      <c r="I41" s="31"/>
      <c r="J41" s="31"/>
      <c r="K41" s="31"/>
      <c r="L41" s="31"/>
      <c r="N41" s="31"/>
      <c r="O41" s="31"/>
      <c r="P41" s="60"/>
    </row>
    <row r="42" spans="2:16">
      <c r="B42" s="30"/>
      <c r="C42" s="37" t="s">
        <v>666</v>
      </c>
      <c r="D42" s="31"/>
      <c r="E42" s="31"/>
      <c r="F42" s="31"/>
      <c r="G42" s="31"/>
      <c r="H42" s="37" t="s">
        <v>695</v>
      </c>
      <c r="I42" s="31"/>
      <c r="J42" s="31"/>
      <c r="K42" s="31"/>
      <c r="L42" s="31"/>
      <c r="N42" s="31"/>
      <c r="O42" s="31"/>
      <c r="P42" s="60"/>
    </row>
    <row r="43" spans="2:16">
      <c r="B43" s="30"/>
      <c r="C43" s="37" t="s">
        <v>667</v>
      </c>
      <c r="D43" s="31"/>
      <c r="E43" s="31"/>
      <c r="F43" s="31"/>
      <c r="G43" s="31"/>
      <c r="H43" s="37" t="s">
        <v>697</v>
      </c>
      <c r="I43" s="31"/>
      <c r="J43" s="31"/>
      <c r="K43" s="31"/>
      <c r="L43" s="31"/>
      <c r="N43" s="31"/>
      <c r="O43" s="31"/>
      <c r="P43" s="60"/>
    </row>
    <row r="44" spans="2:16">
      <c r="B44" s="30"/>
      <c r="C44" s="37" t="s">
        <v>6</v>
      </c>
      <c r="D44" s="31"/>
      <c r="E44" s="31"/>
      <c r="F44" s="31"/>
      <c r="G44" s="31"/>
      <c r="H44" s="37"/>
      <c r="I44" s="31"/>
      <c r="J44" s="31"/>
      <c r="K44" s="31"/>
      <c r="L44" s="31"/>
      <c r="N44" s="31"/>
      <c r="O44" s="31"/>
      <c r="P44" s="60"/>
    </row>
    <row r="45" spans="2:16">
      <c r="B45" s="30"/>
      <c r="C45" s="31" t="s">
        <v>699</v>
      </c>
      <c r="D45" s="31"/>
      <c r="E45" s="31"/>
      <c r="F45" s="31"/>
      <c r="G45" s="31"/>
      <c r="H45" s="31"/>
      <c r="I45" s="31"/>
      <c r="J45" s="31"/>
      <c r="K45" s="31"/>
      <c r="L45" s="31"/>
      <c r="N45" s="31"/>
      <c r="O45" s="31"/>
      <c r="P45" s="60"/>
    </row>
    <row r="46" spans="2:16">
      <c r="B46" s="30"/>
      <c r="C46" s="37"/>
      <c r="D46" s="31"/>
      <c r="E46" s="31"/>
      <c r="F46" s="31"/>
      <c r="G46" s="31"/>
      <c r="H46" s="31"/>
      <c r="I46" s="31"/>
      <c r="J46" s="31"/>
      <c r="K46" s="31"/>
      <c r="L46" s="31"/>
      <c r="M46" s="31"/>
      <c r="N46" s="31"/>
      <c r="O46" s="31"/>
      <c r="P46" s="60"/>
    </row>
    <row r="47" spans="2:16">
      <c r="B47" s="28"/>
      <c r="C47" s="38"/>
      <c r="D47" s="29"/>
      <c r="E47" s="29"/>
      <c r="F47" s="29"/>
      <c r="G47" s="29"/>
      <c r="H47" s="29"/>
      <c r="I47" s="29"/>
      <c r="J47" s="29"/>
      <c r="K47" s="29"/>
      <c r="L47" s="29"/>
      <c r="M47" s="29"/>
      <c r="N47" s="29"/>
      <c r="O47" s="29"/>
      <c r="P47" s="59"/>
    </row>
    <row r="48" spans="2:16">
      <c r="B48" s="30"/>
      <c r="C48" s="39" t="s">
        <v>630</v>
      </c>
      <c r="D48" s="39"/>
      <c r="E48" s="39" t="s">
        <v>630</v>
      </c>
      <c r="F48" s="39"/>
      <c r="G48" s="49" t="s">
        <v>492</v>
      </c>
      <c r="H48" s="50"/>
      <c r="I48" s="49" t="s">
        <v>602</v>
      </c>
      <c r="J48" s="50"/>
      <c r="K48" s="49" t="s">
        <v>15</v>
      </c>
      <c r="L48" s="50"/>
      <c r="P48" s="60"/>
    </row>
    <row r="49" spans="2:16">
      <c r="B49" s="30"/>
      <c r="C49" s="40" t="s">
        <v>325</v>
      </c>
      <c r="D49" s="40"/>
      <c r="E49" s="40" t="s">
        <v>325</v>
      </c>
      <c r="F49" s="40"/>
      <c r="G49" s="51">
        <v>400000</v>
      </c>
      <c r="H49" s="52"/>
      <c r="I49" s="51" t="s">
        <v>125</v>
      </c>
      <c r="J49" s="52"/>
      <c r="K49" s="63"/>
      <c r="L49" s="64"/>
      <c r="P49" s="60"/>
    </row>
    <row r="50" spans="2:16">
      <c r="B50" s="30"/>
      <c r="C50" s="40" t="s">
        <v>760</v>
      </c>
      <c r="D50" s="40"/>
      <c r="E50" s="40" t="s">
        <v>760</v>
      </c>
      <c r="F50" s="40"/>
      <c r="G50" s="51">
        <v>30000</v>
      </c>
      <c r="H50" s="52"/>
      <c r="I50" s="51" t="s">
        <v>604</v>
      </c>
      <c r="J50" s="52"/>
      <c r="K50" s="63"/>
      <c r="L50" s="64"/>
      <c r="P50" s="60"/>
    </row>
    <row r="51" ht="20.25" customHeight="1" spans="2:16">
      <c r="B51" s="30"/>
      <c r="C51" s="40" t="s">
        <v>392</v>
      </c>
      <c r="D51" s="40"/>
      <c r="E51" s="40" t="s">
        <v>393</v>
      </c>
      <c r="F51" s="40"/>
      <c r="G51" s="51">
        <v>12000</v>
      </c>
      <c r="H51" s="52"/>
      <c r="I51" s="51" t="s">
        <v>604</v>
      </c>
      <c r="J51" s="52"/>
      <c r="K51" s="63"/>
      <c r="L51" s="64"/>
      <c r="P51" s="60"/>
    </row>
    <row r="52" ht="20.25" customHeight="1" spans="2:16">
      <c r="B52" s="30"/>
      <c r="C52" s="40" t="s">
        <v>392</v>
      </c>
      <c r="D52" s="40"/>
      <c r="E52" s="40" t="s">
        <v>396</v>
      </c>
      <c r="F52" s="40"/>
      <c r="G52" s="51">
        <v>30000</v>
      </c>
      <c r="H52" s="52"/>
      <c r="I52" s="51" t="s">
        <v>604</v>
      </c>
      <c r="J52" s="52"/>
      <c r="K52" s="63"/>
      <c r="L52" s="64"/>
      <c r="P52" s="60"/>
    </row>
    <row r="53" ht="20.25" customHeight="1" spans="2:16">
      <c r="B53" s="30"/>
      <c r="C53" s="41" t="s">
        <v>761</v>
      </c>
      <c r="D53" s="42"/>
      <c r="E53" s="53" t="s">
        <v>666</v>
      </c>
      <c r="F53" s="42"/>
      <c r="G53" s="51">
        <v>50000</v>
      </c>
      <c r="H53" s="52"/>
      <c r="I53" s="51" t="s">
        <v>125</v>
      </c>
      <c r="J53" s="52"/>
      <c r="K53" s="63"/>
      <c r="L53" s="64"/>
      <c r="P53" s="60"/>
    </row>
    <row r="54" ht="20.25" customHeight="1" spans="2:16">
      <c r="B54" s="30"/>
      <c r="C54" s="41" t="s">
        <v>761</v>
      </c>
      <c r="D54" s="42"/>
      <c r="E54" s="53" t="s">
        <v>667</v>
      </c>
      <c r="F54" s="42"/>
      <c r="G54" s="51">
        <v>20000</v>
      </c>
      <c r="H54" s="52"/>
      <c r="I54" s="51" t="s">
        <v>125</v>
      </c>
      <c r="J54" s="52"/>
      <c r="K54" s="63"/>
      <c r="L54" s="64"/>
      <c r="P54" s="60"/>
    </row>
    <row r="55" ht="20.25" customHeight="1" spans="2:16">
      <c r="B55" s="30"/>
      <c r="C55" s="43" t="s">
        <v>97</v>
      </c>
      <c r="D55" s="44"/>
      <c r="E55" s="44"/>
      <c r="F55" s="54"/>
      <c r="G55" s="55">
        <f>SUM(G49:H54)</f>
        <v>542000</v>
      </c>
      <c r="H55" s="56"/>
      <c r="I55" s="63"/>
      <c r="J55" s="64"/>
      <c r="K55" s="63"/>
      <c r="L55" s="64"/>
      <c r="P55" s="60"/>
    </row>
    <row r="56" spans="2:16">
      <c r="B56" s="30"/>
      <c r="P56" s="60"/>
    </row>
    <row r="57" spans="2:16">
      <c r="B57" s="32"/>
      <c r="C57" s="33"/>
      <c r="D57" s="33"/>
      <c r="E57" s="33"/>
      <c r="F57" s="33"/>
      <c r="G57" s="33"/>
      <c r="H57" s="33"/>
      <c r="I57" s="33"/>
      <c r="J57" s="33"/>
      <c r="K57" s="33"/>
      <c r="L57" s="33"/>
      <c r="M57" s="33"/>
      <c r="N57" s="33"/>
      <c r="O57" s="33"/>
      <c r="P57" s="61"/>
    </row>
  </sheetData>
  <mergeCells count="38">
    <mergeCell ref="C48:D48"/>
    <mergeCell ref="E48:F48"/>
    <mergeCell ref="G48:H48"/>
    <mergeCell ref="I48:J48"/>
    <mergeCell ref="K48:L48"/>
    <mergeCell ref="C49:D49"/>
    <mergeCell ref="E49:F49"/>
    <mergeCell ref="G49:H49"/>
    <mergeCell ref="I49:J49"/>
    <mergeCell ref="K49:L49"/>
    <mergeCell ref="C50:D50"/>
    <mergeCell ref="E50:F50"/>
    <mergeCell ref="G50:H50"/>
    <mergeCell ref="I50:J50"/>
    <mergeCell ref="K50:L50"/>
    <mergeCell ref="C51:D51"/>
    <mergeCell ref="E51:F51"/>
    <mergeCell ref="G51:H51"/>
    <mergeCell ref="I51:J51"/>
    <mergeCell ref="K51:L51"/>
    <mergeCell ref="C52:D52"/>
    <mergeCell ref="E52:F52"/>
    <mergeCell ref="G52:H52"/>
    <mergeCell ref="I52:J52"/>
    <mergeCell ref="K52:L52"/>
    <mergeCell ref="C53:D53"/>
    <mergeCell ref="G53:H53"/>
    <mergeCell ref="I53:J53"/>
    <mergeCell ref="K53:L53"/>
    <mergeCell ref="C54:D54"/>
    <mergeCell ref="G54:H54"/>
    <mergeCell ref="I54:J54"/>
    <mergeCell ref="K54:L54"/>
    <mergeCell ref="G55:H55"/>
    <mergeCell ref="I55:J55"/>
    <mergeCell ref="K55:L55"/>
    <mergeCell ref="B2:L3"/>
    <mergeCell ref="B23:P24"/>
  </mergeCells>
  <pageMargins left="0.7" right="0.7" top="0.75" bottom="0.75" header="0.3" footer="0.3"/>
  <headerFooter/>
  <drawing r:id="rId1"/>
  <legacyDrawing r:id="rId2"/>
  <controls>
    <mc:AlternateContent xmlns:mc="http://schemas.openxmlformats.org/markup-compatibility/2006">
      <mc:Choice Requires="x14">
        <control shapeId="22531" r:id="rId3">
          <controlPr defaultSize="0" r:id="rId4">
            <anchor moveWithCells="1">
              <from>
                <xdr:col>2</xdr:col>
                <xdr:colOff>133350</xdr:colOff>
                <xdr:row>15</xdr:row>
                <xdr:rowOff>38100</xdr:rowOff>
              </from>
              <to>
                <xdr:col>2</xdr:col>
                <xdr:colOff>295275</xdr:colOff>
                <xdr:row>16</xdr:row>
                <xdr:rowOff>33020</xdr:rowOff>
              </to>
            </anchor>
          </controlPr>
        </control>
      </mc:Choice>
      <mc:Fallback>
        <control shapeId="22531" r:id="rId3"/>
      </mc:Fallback>
    </mc:AlternateContent>
    <mc:AlternateContent xmlns:mc="http://schemas.openxmlformats.org/markup-compatibility/2006">
      <mc:Choice Requires="x14">
        <control shapeId="22532" r:id="rId5">
          <controlPr defaultSize="0" r:id="rId6">
            <anchor moveWithCells="1">
              <from>
                <xdr:col>2</xdr:col>
                <xdr:colOff>133350</xdr:colOff>
                <xdr:row>16</xdr:row>
                <xdr:rowOff>38100</xdr:rowOff>
              </from>
              <to>
                <xdr:col>2</xdr:col>
                <xdr:colOff>295275</xdr:colOff>
                <xdr:row>17</xdr:row>
                <xdr:rowOff>33020</xdr:rowOff>
              </to>
            </anchor>
          </controlPr>
        </control>
      </mc:Choice>
      <mc:Fallback>
        <control shapeId="22532" r:id="rId5"/>
      </mc:Fallback>
    </mc:AlternateContent>
    <mc:AlternateContent xmlns:mc="http://schemas.openxmlformats.org/markup-compatibility/2006">
      <mc:Choice Requires="x14">
        <control shapeId="22533" r:id="rId7">
          <controlPr defaultSize="0" r:id="rId8">
            <anchor moveWithCells="1">
              <from>
                <xdr:col>2</xdr:col>
                <xdr:colOff>133350</xdr:colOff>
                <xdr:row>17</xdr:row>
                <xdr:rowOff>38100</xdr:rowOff>
              </from>
              <to>
                <xdr:col>2</xdr:col>
                <xdr:colOff>295275</xdr:colOff>
                <xdr:row>18</xdr:row>
                <xdr:rowOff>33020</xdr:rowOff>
              </to>
            </anchor>
          </controlPr>
        </control>
      </mc:Choice>
      <mc:Fallback>
        <control shapeId="22533" r:id="rId7"/>
      </mc:Fallback>
    </mc:AlternateContent>
    <mc:AlternateContent xmlns:mc="http://schemas.openxmlformats.org/markup-compatibility/2006">
      <mc:Choice Requires="x14">
        <control shapeId="22534" r:id="rId9">
          <controlPr defaultSize="0" r:id="rId10">
            <anchor moveWithCells="1">
              <from>
                <xdr:col>2</xdr:col>
                <xdr:colOff>133350</xdr:colOff>
                <xdr:row>18</xdr:row>
                <xdr:rowOff>38100</xdr:rowOff>
              </from>
              <to>
                <xdr:col>2</xdr:col>
                <xdr:colOff>295275</xdr:colOff>
                <xdr:row>19</xdr:row>
                <xdr:rowOff>33020</xdr:rowOff>
              </to>
            </anchor>
          </controlPr>
        </control>
      </mc:Choice>
      <mc:Fallback>
        <control shapeId="22534" r:id="rId9"/>
      </mc:Fallback>
    </mc:AlternateContent>
    <mc:AlternateContent xmlns:mc="http://schemas.openxmlformats.org/markup-compatibility/2006">
      <mc:Choice Requires="x14">
        <control shapeId="22529" name="Option Button 1" r:id="rId11">
          <controlPr defaultSize="0">
            <anchor moveWithCells="1">
              <from>
                <xdr:col>2</xdr:col>
                <xdr:colOff>247650</xdr:colOff>
                <xdr:row>6</xdr:row>
                <xdr:rowOff>0</xdr:rowOff>
              </from>
              <to>
                <xdr:col>3</xdr:col>
                <xdr:colOff>209550</xdr:colOff>
                <xdr:row>7</xdr:row>
                <xdr:rowOff>0</xdr:rowOff>
              </to>
            </anchor>
          </controlPr>
        </control>
      </mc:Choice>
    </mc:AlternateContent>
    <mc:AlternateContent xmlns:mc="http://schemas.openxmlformats.org/markup-compatibility/2006">
      <mc:Choice Requires="x14">
        <control shapeId="22530" name="Option Button 2" r:id="rId12">
          <controlPr defaultSize="0">
            <anchor moveWithCells="1">
              <from>
                <xdr:col>3</xdr:col>
                <xdr:colOff>409575</xdr:colOff>
                <xdr:row>6</xdr:row>
                <xdr:rowOff>0</xdr:rowOff>
              </from>
              <to>
                <xdr:col>4</xdr:col>
                <xdr:colOff>200025</xdr:colOff>
                <xdr:row>7</xdr:row>
                <xdr:rowOff>0</xdr:rowOff>
              </to>
            </anchor>
          </controlPr>
        </control>
      </mc:Choice>
    </mc:AlternateContent>
    <mc:AlternateContent xmlns:mc="http://schemas.openxmlformats.org/markup-compatibility/2006">
      <mc:Choice Requires="x14">
        <control shapeId="22535" name="Option Button 7" r:id="rId13">
          <controlPr defaultSize="0">
            <anchor moveWithCells="1">
              <from>
                <xdr:col>4</xdr:col>
                <xdr:colOff>19050</xdr:colOff>
                <xdr:row>35</xdr:row>
                <xdr:rowOff>219075</xdr:rowOff>
              </from>
              <to>
                <xdr:col>5</xdr:col>
                <xdr:colOff>0</xdr:colOff>
                <xdr:row>37</xdr:row>
                <xdr:rowOff>61595</xdr:rowOff>
              </to>
            </anchor>
          </controlPr>
        </control>
      </mc:Choice>
    </mc:AlternateContent>
    <mc:AlternateContent xmlns:mc="http://schemas.openxmlformats.org/markup-compatibility/2006">
      <mc:Choice Requires="x14">
        <control shapeId="22536" name="Option Button 8" r:id="rId14">
          <controlPr defaultSize="0">
            <anchor moveWithCells="1">
              <from>
                <xdr:col>5</xdr:col>
                <xdr:colOff>161925</xdr:colOff>
                <xdr:row>35</xdr:row>
                <xdr:rowOff>209550</xdr:rowOff>
              </from>
              <to>
                <xdr:col>5</xdr:col>
                <xdr:colOff>638175</xdr:colOff>
                <xdr:row>37</xdr:row>
                <xdr:rowOff>52070</xdr:rowOff>
              </to>
            </anchor>
          </controlPr>
        </control>
      </mc:Choice>
    </mc:AlternateContent>
    <mc:AlternateContent xmlns:mc="http://schemas.openxmlformats.org/markup-compatibility/2006">
      <mc:Choice Requires="x14">
        <control shapeId="22537" name="Option Button 9" r:id="rId15">
          <controlPr defaultSize="0">
            <anchor moveWithCells="1">
              <from>
                <xdr:col>4</xdr:col>
                <xdr:colOff>19050</xdr:colOff>
                <xdr:row>38</xdr:row>
                <xdr:rowOff>219075</xdr:rowOff>
              </from>
              <to>
                <xdr:col>5</xdr:col>
                <xdr:colOff>0</xdr:colOff>
                <xdr:row>40</xdr:row>
                <xdr:rowOff>61595</xdr:rowOff>
              </to>
            </anchor>
          </controlPr>
        </control>
      </mc:Choice>
    </mc:AlternateContent>
    <mc:AlternateContent xmlns:mc="http://schemas.openxmlformats.org/markup-compatibility/2006">
      <mc:Choice Requires="x14">
        <control shapeId="22538" name="Option Button 10" r:id="rId16">
          <controlPr defaultSize="0">
            <anchor moveWithCells="1">
              <from>
                <xdr:col>5</xdr:col>
                <xdr:colOff>161925</xdr:colOff>
                <xdr:row>38</xdr:row>
                <xdr:rowOff>209550</xdr:rowOff>
              </from>
              <to>
                <xdr:col>5</xdr:col>
                <xdr:colOff>638175</xdr:colOff>
                <xdr:row>40</xdr:row>
                <xdr:rowOff>52070</xdr:rowOff>
              </to>
            </anchor>
          </controlPr>
        </control>
      </mc:Choice>
    </mc:AlternateContent>
    <mc:AlternateContent xmlns:mc="http://schemas.openxmlformats.org/markup-compatibility/2006">
      <mc:Choice Requires="x14">
        <control shapeId="22539" name="Option Button 11" r:id="rId17">
          <controlPr defaultSize="0">
            <anchor moveWithCells="1">
              <from>
                <xdr:col>4</xdr:col>
                <xdr:colOff>19050</xdr:colOff>
                <xdr:row>39</xdr:row>
                <xdr:rowOff>219075</xdr:rowOff>
              </from>
              <to>
                <xdr:col>5</xdr:col>
                <xdr:colOff>0</xdr:colOff>
                <xdr:row>41</xdr:row>
                <xdr:rowOff>61595</xdr:rowOff>
              </to>
            </anchor>
          </controlPr>
        </control>
      </mc:Choice>
    </mc:AlternateContent>
    <mc:AlternateContent xmlns:mc="http://schemas.openxmlformats.org/markup-compatibility/2006">
      <mc:Choice Requires="x14">
        <control shapeId="22540" name="Option Button 12" r:id="rId18">
          <controlPr defaultSize="0">
            <anchor moveWithCells="1">
              <from>
                <xdr:col>5</xdr:col>
                <xdr:colOff>161925</xdr:colOff>
                <xdr:row>39</xdr:row>
                <xdr:rowOff>209550</xdr:rowOff>
              </from>
              <to>
                <xdr:col>5</xdr:col>
                <xdr:colOff>638175</xdr:colOff>
                <xdr:row>41</xdr:row>
                <xdr:rowOff>52070</xdr:rowOff>
              </to>
            </anchor>
          </controlPr>
        </control>
      </mc:Choice>
    </mc:AlternateContent>
    <mc:AlternateContent xmlns:mc="http://schemas.openxmlformats.org/markup-compatibility/2006">
      <mc:Choice Requires="x14">
        <control shapeId="22541" name="Option Button 13" r:id="rId19">
          <controlPr defaultSize="0">
            <anchor moveWithCells="1">
              <from>
                <xdr:col>4</xdr:col>
                <xdr:colOff>19050</xdr:colOff>
                <xdr:row>43</xdr:row>
                <xdr:rowOff>219075</xdr:rowOff>
              </from>
              <to>
                <xdr:col>5</xdr:col>
                <xdr:colOff>0</xdr:colOff>
                <xdr:row>45</xdr:row>
                <xdr:rowOff>61595</xdr:rowOff>
              </to>
            </anchor>
          </controlPr>
        </control>
      </mc:Choice>
    </mc:AlternateContent>
    <mc:AlternateContent xmlns:mc="http://schemas.openxmlformats.org/markup-compatibility/2006">
      <mc:Choice Requires="x14">
        <control shapeId="22542" name="Option Button 14" r:id="rId20">
          <controlPr defaultSize="0">
            <anchor moveWithCells="1">
              <from>
                <xdr:col>4</xdr:col>
                <xdr:colOff>609600</xdr:colOff>
                <xdr:row>43</xdr:row>
                <xdr:rowOff>209550</xdr:rowOff>
              </from>
              <to>
                <xdr:col>5</xdr:col>
                <xdr:colOff>400050</xdr:colOff>
                <xdr:row>45</xdr:row>
                <xdr:rowOff>52070</xdr:rowOff>
              </to>
            </anchor>
          </controlPr>
        </control>
      </mc:Choice>
    </mc:AlternateContent>
  </control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
  <sheetViews>
    <sheetView workbookViewId="0">
      <selection activeCell="A1" sqref="A1"/>
    </sheetView>
  </sheetViews>
  <sheetFormatPr defaultColWidth="9" defaultRowHeight="12.4"/>
  <sheetData/>
  <pageMargins left="0.7" right="0.7" top="0.75" bottom="0.75" header="0.3" footer="0.3"/>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9"/>
  <sheetViews>
    <sheetView tabSelected="1" workbookViewId="0">
      <selection activeCell="A1" sqref="$A1:$XFD1048576"/>
    </sheetView>
  </sheetViews>
  <sheetFormatPr defaultColWidth="8.75" defaultRowHeight="16.8"/>
  <cols>
    <col min="1" max="2" width="4.75" style="1" customWidth="1"/>
    <col min="3" max="3" width="13.75" style="1" customWidth="1"/>
    <col min="4" max="4" width="25.625" style="3" customWidth="1"/>
    <col min="5" max="9" width="6.875" style="1" customWidth="1"/>
    <col min="10" max="10" width="7" style="1" customWidth="1"/>
    <col min="11" max="11" width="66.125" style="1" customWidth="1"/>
    <col min="12" max="16384" width="8.75" style="1"/>
  </cols>
  <sheetData>
    <row r="1" s="1" customFormat="1" spans="1:4">
      <c r="A1" s="4" t="s">
        <v>10</v>
      </c>
      <c r="B1" s="4"/>
      <c r="C1" s="1"/>
      <c r="D1" s="3"/>
    </row>
    <row r="2" s="1" customFormat="1" spans="4:4">
      <c r="D2" s="3"/>
    </row>
    <row r="3" s="1" customFormat="1" ht="18" customHeight="1" spans="2:11">
      <c r="B3" s="5" t="s">
        <v>11</v>
      </c>
      <c r="C3" s="5" t="s">
        <v>12</v>
      </c>
      <c r="D3" s="5"/>
      <c r="E3" s="12" t="s">
        <v>13</v>
      </c>
      <c r="F3" s="13"/>
      <c r="G3" s="13"/>
      <c r="H3" s="13"/>
      <c r="I3" s="16"/>
      <c r="J3" s="5" t="s">
        <v>14</v>
      </c>
      <c r="K3" s="5" t="s">
        <v>15</v>
      </c>
    </row>
    <row r="4" s="2" customFormat="1" ht="34" spans="2:11">
      <c r="B4" s="6"/>
      <c r="C4" s="6"/>
      <c r="D4" s="6" t="s">
        <v>16</v>
      </c>
      <c r="E4" s="14" t="s">
        <v>17</v>
      </c>
      <c r="F4" s="14" t="s">
        <v>18</v>
      </c>
      <c r="G4" s="14" t="s">
        <v>19</v>
      </c>
      <c r="H4" s="14" t="s">
        <v>20</v>
      </c>
      <c r="I4" s="14" t="s">
        <v>21</v>
      </c>
      <c r="J4" s="6"/>
      <c r="K4" s="6"/>
    </row>
    <row r="5" s="2" customFormat="1" spans="2:11">
      <c r="B5" s="7">
        <f t="shared" ref="B5:B54" si="0">ROW()-4</f>
        <v>1</v>
      </c>
      <c r="C5" s="8" t="s">
        <v>22</v>
      </c>
      <c r="D5" s="7" t="s">
        <v>23</v>
      </c>
      <c r="E5" s="15" t="s">
        <v>24</v>
      </c>
      <c r="F5" s="15" t="s">
        <v>24</v>
      </c>
      <c r="G5" s="15" t="s">
        <v>24</v>
      </c>
      <c r="H5" s="15" t="s">
        <v>24</v>
      </c>
      <c r="I5" s="15" t="s">
        <v>24</v>
      </c>
      <c r="J5" s="7"/>
      <c r="K5" s="17"/>
    </row>
    <row r="6" s="2" customFormat="1" spans="2:11">
      <c r="B6" s="7">
        <f t="shared" si="0"/>
        <v>2</v>
      </c>
      <c r="C6" s="9"/>
      <c r="D6" s="7" t="s">
        <v>25</v>
      </c>
      <c r="E6" s="15" t="s">
        <v>24</v>
      </c>
      <c r="F6" s="15" t="s">
        <v>24</v>
      </c>
      <c r="G6" s="15" t="s">
        <v>24</v>
      </c>
      <c r="H6" s="15" t="s">
        <v>24</v>
      </c>
      <c r="I6" s="15" t="s">
        <v>24</v>
      </c>
      <c r="J6" s="7"/>
      <c r="K6" s="17"/>
    </row>
    <row r="7" s="1" customFormat="1" spans="2:11">
      <c r="B7" s="7">
        <f t="shared" si="0"/>
        <v>3</v>
      </c>
      <c r="C7" s="7" t="s">
        <v>26</v>
      </c>
      <c r="D7" s="7" t="s">
        <v>27</v>
      </c>
      <c r="E7" s="15" t="s">
        <v>24</v>
      </c>
      <c r="F7" s="15" t="s">
        <v>24</v>
      </c>
      <c r="G7" s="15" t="s">
        <v>24</v>
      </c>
      <c r="H7" s="15" t="s">
        <v>24</v>
      </c>
      <c r="I7" s="15" t="s">
        <v>24</v>
      </c>
      <c r="J7" s="7">
        <v>1</v>
      </c>
      <c r="K7" s="18"/>
    </row>
    <row r="8" s="1" customFormat="1" spans="2:11">
      <c r="B8" s="7">
        <f t="shared" si="0"/>
        <v>4</v>
      </c>
      <c r="C8" s="7" t="s">
        <v>28</v>
      </c>
      <c r="D8" s="7" t="s">
        <v>28</v>
      </c>
      <c r="E8" s="15" t="s">
        <v>24</v>
      </c>
      <c r="F8" s="15" t="s">
        <v>24</v>
      </c>
      <c r="G8" s="15" t="s">
        <v>24</v>
      </c>
      <c r="H8" s="15" t="s">
        <v>24</v>
      </c>
      <c r="I8" s="15" t="s">
        <v>24</v>
      </c>
      <c r="J8" s="7">
        <v>1</v>
      </c>
      <c r="K8" s="19"/>
    </row>
    <row r="9" s="1" customFormat="1" ht="17" spans="2:11">
      <c r="B9" s="7">
        <f t="shared" si="0"/>
        <v>5</v>
      </c>
      <c r="C9" s="8" t="s">
        <v>29</v>
      </c>
      <c r="D9" s="10" t="s">
        <v>30</v>
      </c>
      <c r="E9" s="15" t="s">
        <v>24</v>
      </c>
      <c r="F9" s="15" t="s">
        <v>24</v>
      </c>
      <c r="G9" s="15" t="s">
        <v>24</v>
      </c>
      <c r="H9" s="15" t="s">
        <v>24</v>
      </c>
      <c r="I9" s="15" t="s">
        <v>24</v>
      </c>
      <c r="J9" s="7">
        <v>1</v>
      </c>
      <c r="K9" s="19"/>
    </row>
    <row r="10" s="1" customFormat="1" ht="17" spans="2:11">
      <c r="B10" s="7">
        <f t="shared" si="0"/>
        <v>6</v>
      </c>
      <c r="C10" s="11"/>
      <c r="D10" s="10" t="s">
        <v>31</v>
      </c>
      <c r="E10" s="15" t="s">
        <v>24</v>
      </c>
      <c r="F10" s="15" t="s">
        <v>24</v>
      </c>
      <c r="G10" s="15" t="s">
        <v>24</v>
      </c>
      <c r="H10" s="15" t="s">
        <v>24</v>
      </c>
      <c r="I10" s="15" t="s">
        <v>24</v>
      </c>
      <c r="J10" s="7">
        <v>1</v>
      </c>
      <c r="K10" s="19"/>
    </row>
    <row r="11" s="1" customFormat="1" ht="17" spans="2:11">
      <c r="B11" s="7">
        <f t="shared" si="0"/>
        <v>7</v>
      </c>
      <c r="C11" s="11"/>
      <c r="D11" s="10" t="s">
        <v>32</v>
      </c>
      <c r="E11" s="15" t="s">
        <v>24</v>
      </c>
      <c r="F11" s="15" t="s">
        <v>24</v>
      </c>
      <c r="G11" s="15" t="s">
        <v>24</v>
      </c>
      <c r="H11" s="15"/>
      <c r="I11" s="15"/>
      <c r="J11" s="7">
        <v>1</v>
      </c>
      <c r="K11" s="19" t="s">
        <v>33</v>
      </c>
    </row>
    <row r="12" s="1" customFormat="1" ht="17" spans="2:11">
      <c r="B12" s="7">
        <f t="shared" si="0"/>
        <v>8</v>
      </c>
      <c r="C12" s="11"/>
      <c r="D12" s="10" t="s">
        <v>34</v>
      </c>
      <c r="E12" s="15" t="s">
        <v>24</v>
      </c>
      <c r="F12" s="15"/>
      <c r="G12" s="15"/>
      <c r="H12" s="15"/>
      <c r="I12" s="15"/>
      <c r="J12" s="7">
        <v>1</v>
      </c>
      <c r="K12" s="19"/>
    </row>
    <row r="13" s="1" customFormat="1" ht="17" spans="2:11">
      <c r="B13" s="7">
        <f t="shared" si="0"/>
        <v>9</v>
      </c>
      <c r="C13" s="9"/>
      <c r="D13" s="10" t="s">
        <v>35</v>
      </c>
      <c r="E13" s="15" t="s">
        <v>24</v>
      </c>
      <c r="F13" s="15"/>
      <c r="G13" s="15"/>
      <c r="H13" s="15"/>
      <c r="I13" s="15"/>
      <c r="J13" s="7">
        <v>1</v>
      </c>
      <c r="K13" s="19" t="s">
        <v>36</v>
      </c>
    </row>
    <row r="14" s="1" customFormat="1" ht="17" spans="2:11">
      <c r="B14" s="7">
        <f t="shared" si="0"/>
        <v>10</v>
      </c>
      <c r="C14" s="8" t="s">
        <v>37</v>
      </c>
      <c r="D14" s="10" t="s">
        <v>38</v>
      </c>
      <c r="E14" s="15" t="s">
        <v>24</v>
      </c>
      <c r="F14" s="15" t="s">
        <v>24</v>
      </c>
      <c r="G14" s="15" t="s">
        <v>24</v>
      </c>
      <c r="H14" s="15" t="s">
        <v>24</v>
      </c>
      <c r="I14" s="15" t="s">
        <v>24</v>
      </c>
      <c r="J14" s="7">
        <v>1</v>
      </c>
      <c r="K14" s="19"/>
    </row>
    <row r="15" s="1" customFormat="1" ht="17" spans="2:11">
      <c r="B15" s="7">
        <f t="shared" si="0"/>
        <v>11</v>
      </c>
      <c r="C15" s="9"/>
      <c r="D15" s="10" t="s">
        <v>39</v>
      </c>
      <c r="E15" s="15" t="s">
        <v>24</v>
      </c>
      <c r="F15" s="15" t="s">
        <v>24</v>
      </c>
      <c r="G15" s="15" t="s">
        <v>24</v>
      </c>
      <c r="H15" s="15" t="s">
        <v>24</v>
      </c>
      <c r="I15" s="15" t="s">
        <v>24</v>
      </c>
      <c r="J15" s="7">
        <v>1</v>
      </c>
      <c r="K15" s="19"/>
    </row>
    <row r="16" s="1" customFormat="1" spans="2:11">
      <c r="B16" s="7">
        <f t="shared" si="0"/>
        <v>12</v>
      </c>
      <c r="C16" s="7" t="s">
        <v>40</v>
      </c>
      <c r="D16" s="7" t="s">
        <v>40</v>
      </c>
      <c r="E16" s="15" t="s">
        <v>24</v>
      </c>
      <c r="F16" s="15" t="s">
        <v>24</v>
      </c>
      <c r="G16" s="15" t="s">
        <v>24</v>
      </c>
      <c r="H16" s="15" t="s">
        <v>24</v>
      </c>
      <c r="I16" s="15" t="s">
        <v>24</v>
      </c>
      <c r="J16" s="7">
        <v>4</v>
      </c>
      <c r="K16" s="19"/>
    </row>
    <row r="17" s="1" customFormat="1" ht="17" spans="2:11">
      <c r="B17" s="7">
        <f t="shared" si="0"/>
        <v>13</v>
      </c>
      <c r="C17" s="8" t="s">
        <v>19</v>
      </c>
      <c r="D17" s="10" t="s">
        <v>41</v>
      </c>
      <c r="E17" s="15" t="s">
        <v>24</v>
      </c>
      <c r="F17" s="15" t="s">
        <v>24</v>
      </c>
      <c r="G17" s="15" t="s">
        <v>24</v>
      </c>
      <c r="H17" s="15"/>
      <c r="I17" s="15"/>
      <c r="J17" s="7">
        <v>4</v>
      </c>
      <c r="K17" s="19"/>
    </row>
    <row r="18" s="1" customFormat="1" ht="17" spans="2:11">
      <c r="B18" s="7">
        <f t="shared" si="0"/>
        <v>14</v>
      </c>
      <c r="C18" s="11"/>
      <c r="D18" s="10" t="s">
        <v>42</v>
      </c>
      <c r="E18" s="15" t="s">
        <v>24</v>
      </c>
      <c r="F18" s="15" t="s">
        <v>24</v>
      </c>
      <c r="G18" s="15" t="s">
        <v>24</v>
      </c>
      <c r="H18" s="15"/>
      <c r="I18" s="15"/>
      <c r="J18" s="7">
        <v>5</v>
      </c>
      <c r="K18" s="19"/>
    </row>
    <row r="19" s="1" customFormat="1" ht="17" spans="2:11">
      <c r="B19" s="7">
        <f t="shared" si="0"/>
        <v>15</v>
      </c>
      <c r="C19" s="11"/>
      <c r="D19" s="10" t="s">
        <v>43</v>
      </c>
      <c r="E19" s="15" t="s">
        <v>24</v>
      </c>
      <c r="F19" s="15" t="s">
        <v>24</v>
      </c>
      <c r="G19" s="15" t="s">
        <v>24</v>
      </c>
      <c r="H19" s="15"/>
      <c r="I19" s="15"/>
      <c r="J19" s="7">
        <v>7</v>
      </c>
      <c r="K19" s="19"/>
    </row>
    <row r="20" s="1" customFormat="1" ht="17" spans="2:11">
      <c r="B20" s="7">
        <f t="shared" si="0"/>
        <v>16</v>
      </c>
      <c r="C20" s="11"/>
      <c r="D20" s="10" t="s">
        <v>44</v>
      </c>
      <c r="E20" s="15" t="s">
        <v>24</v>
      </c>
      <c r="F20" s="15" t="s">
        <v>24</v>
      </c>
      <c r="G20" s="15" t="s">
        <v>24</v>
      </c>
      <c r="H20" s="15"/>
      <c r="I20" s="15"/>
      <c r="J20" s="7">
        <v>3</v>
      </c>
      <c r="K20" s="19"/>
    </row>
    <row r="21" s="1" customFormat="1" ht="17" spans="2:11">
      <c r="B21" s="7">
        <f t="shared" si="0"/>
        <v>17</v>
      </c>
      <c r="C21" s="11"/>
      <c r="D21" s="10" t="s">
        <v>45</v>
      </c>
      <c r="E21" s="15" t="s">
        <v>24</v>
      </c>
      <c r="F21" s="15" t="s">
        <v>24</v>
      </c>
      <c r="G21" s="15" t="s">
        <v>24</v>
      </c>
      <c r="H21" s="15"/>
      <c r="I21" s="15"/>
      <c r="J21" s="7">
        <v>2</v>
      </c>
      <c r="K21" s="19"/>
    </row>
    <row r="22" s="1" customFormat="1" ht="17" spans="2:11">
      <c r="B22" s="7">
        <f t="shared" si="0"/>
        <v>18</v>
      </c>
      <c r="C22" s="11"/>
      <c r="D22" s="10" t="s">
        <v>46</v>
      </c>
      <c r="E22" s="15" t="s">
        <v>24</v>
      </c>
      <c r="F22" s="15" t="s">
        <v>24</v>
      </c>
      <c r="G22" s="15" t="s">
        <v>24</v>
      </c>
      <c r="H22" s="15"/>
      <c r="I22" s="15"/>
      <c r="J22" s="7">
        <v>1</v>
      </c>
      <c r="K22" s="19"/>
    </row>
    <row r="23" s="1" customFormat="1" ht="17" spans="2:11">
      <c r="B23" s="7">
        <f t="shared" si="0"/>
        <v>19</v>
      </c>
      <c r="C23" s="11"/>
      <c r="D23" s="10" t="s">
        <v>47</v>
      </c>
      <c r="E23" s="15" t="s">
        <v>24</v>
      </c>
      <c r="F23" s="15" t="s">
        <v>24</v>
      </c>
      <c r="G23" s="15" t="s">
        <v>24</v>
      </c>
      <c r="H23" s="15"/>
      <c r="I23" s="15"/>
      <c r="J23" s="7">
        <v>7</v>
      </c>
      <c r="K23" s="19" t="s">
        <v>48</v>
      </c>
    </row>
    <row r="24" s="1" customFormat="1" ht="17" spans="2:11">
      <c r="B24" s="7">
        <f t="shared" si="0"/>
        <v>20</v>
      </c>
      <c r="C24" s="9"/>
      <c r="D24" s="10" t="s">
        <v>49</v>
      </c>
      <c r="E24" s="15" t="s">
        <v>24</v>
      </c>
      <c r="F24" s="15" t="s">
        <v>24</v>
      </c>
      <c r="G24" s="15" t="s">
        <v>24</v>
      </c>
      <c r="H24" s="15"/>
      <c r="I24" s="15"/>
      <c r="J24" s="7">
        <v>3</v>
      </c>
      <c r="K24" s="19" t="s">
        <v>50</v>
      </c>
    </row>
    <row r="25" s="1" customFormat="1" spans="2:11">
      <c r="B25" s="7">
        <f t="shared" si="0"/>
        <v>21</v>
      </c>
      <c r="C25" s="7" t="s">
        <v>51</v>
      </c>
      <c r="D25" s="7" t="s">
        <v>51</v>
      </c>
      <c r="E25" s="15" t="s">
        <v>24</v>
      </c>
      <c r="F25" s="15" t="s">
        <v>24</v>
      </c>
      <c r="G25" s="15" t="s">
        <v>24</v>
      </c>
      <c r="H25" s="15" t="s">
        <v>24</v>
      </c>
      <c r="I25" s="15" t="s">
        <v>24</v>
      </c>
      <c r="J25" s="7">
        <v>2</v>
      </c>
      <c r="K25" s="19" t="s">
        <v>50</v>
      </c>
    </row>
    <row r="26" s="1" customFormat="1" spans="2:11">
      <c r="B26" s="7">
        <f t="shared" si="0"/>
        <v>22</v>
      </c>
      <c r="C26" s="7" t="s">
        <v>52</v>
      </c>
      <c r="D26" s="7" t="s">
        <v>52</v>
      </c>
      <c r="E26" s="15" t="s">
        <v>24</v>
      </c>
      <c r="F26" s="15" t="s">
        <v>24</v>
      </c>
      <c r="G26" s="15" t="s">
        <v>24</v>
      </c>
      <c r="H26" s="15" t="s">
        <v>24</v>
      </c>
      <c r="I26" s="15" t="s">
        <v>24</v>
      </c>
      <c r="J26" s="7">
        <v>3</v>
      </c>
      <c r="K26" s="19" t="s">
        <v>53</v>
      </c>
    </row>
    <row r="27" s="1" customFormat="1" ht="17" spans="2:11">
      <c r="B27" s="7">
        <f t="shared" si="0"/>
        <v>23</v>
      </c>
      <c r="C27" s="8" t="s">
        <v>54</v>
      </c>
      <c r="D27" s="10" t="s">
        <v>55</v>
      </c>
      <c r="E27" s="15" t="s">
        <v>24</v>
      </c>
      <c r="F27" s="15" t="s">
        <v>24</v>
      </c>
      <c r="G27" s="15" t="s">
        <v>24</v>
      </c>
      <c r="H27" s="15" t="s">
        <v>24</v>
      </c>
      <c r="I27" s="15"/>
      <c r="J27" s="7">
        <v>3</v>
      </c>
      <c r="K27" s="19"/>
    </row>
    <row r="28" s="1" customFormat="1" ht="17" spans="2:11">
      <c r="B28" s="7">
        <f t="shared" si="0"/>
        <v>24</v>
      </c>
      <c r="C28" s="9"/>
      <c r="D28" s="10" t="s">
        <v>56</v>
      </c>
      <c r="E28" s="15" t="s">
        <v>24</v>
      </c>
      <c r="F28" s="15" t="s">
        <v>24</v>
      </c>
      <c r="G28" s="15" t="s">
        <v>24</v>
      </c>
      <c r="H28" s="15" t="s">
        <v>24</v>
      </c>
      <c r="I28" s="15"/>
      <c r="J28" s="7">
        <v>4</v>
      </c>
      <c r="K28" s="19"/>
    </row>
    <row r="29" s="1" customFormat="1" ht="17" spans="2:11">
      <c r="B29" s="7">
        <f t="shared" si="0"/>
        <v>25</v>
      </c>
      <c r="C29" s="8" t="s">
        <v>57</v>
      </c>
      <c r="D29" s="10" t="s">
        <v>58</v>
      </c>
      <c r="E29" s="15" t="s">
        <v>24</v>
      </c>
      <c r="F29" s="15" t="s">
        <v>24</v>
      </c>
      <c r="G29" s="15" t="s">
        <v>24</v>
      </c>
      <c r="H29" s="15" t="s">
        <v>24</v>
      </c>
      <c r="I29" s="15" t="s">
        <v>24</v>
      </c>
      <c r="J29" s="7">
        <v>1</v>
      </c>
      <c r="K29" s="19"/>
    </row>
    <row r="30" s="1" customFormat="1" ht="17" spans="2:12">
      <c r="B30" s="7">
        <f t="shared" si="0"/>
        <v>26</v>
      </c>
      <c r="C30" s="11"/>
      <c r="D30" s="10" t="s">
        <v>59</v>
      </c>
      <c r="E30" s="15" t="s">
        <v>24</v>
      </c>
      <c r="F30" s="15" t="s">
        <v>24</v>
      </c>
      <c r="G30" s="15" t="s">
        <v>24</v>
      </c>
      <c r="H30" s="15" t="s">
        <v>24</v>
      </c>
      <c r="I30" s="15" t="s">
        <v>24</v>
      </c>
      <c r="J30" s="7">
        <v>1</v>
      </c>
      <c r="K30" s="19" t="s">
        <v>60</v>
      </c>
      <c r="L30" s="20"/>
    </row>
    <row r="31" s="1" customFormat="1" ht="17" spans="2:12">
      <c r="B31" s="7">
        <f t="shared" si="0"/>
        <v>27</v>
      </c>
      <c r="C31" s="11"/>
      <c r="D31" s="10" t="s">
        <v>61</v>
      </c>
      <c r="E31" s="15" t="s">
        <v>24</v>
      </c>
      <c r="F31" s="15" t="s">
        <v>24</v>
      </c>
      <c r="G31" s="15" t="s">
        <v>24</v>
      </c>
      <c r="H31" s="15" t="s">
        <v>24</v>
      </c>
      <c r="I31" s="15" t="s">
        <v>24</v>
      </c>
      <c r="J31" s="7">
        <v>1</v>
      </c>
      <c r="K31" s="19" t="s">
        <v>62</v>
      </c>
      <c r="L31" s="20"/>
    </row>
    <row r="32" s="1" customFormat="1" ht="17" spans="2:11">
      <c r="B32" s="7">
        <f t="shared" si="0"/>
        <v>28</v>
      </c>
      <c r="C32" s="11"/>
      <c r="D32" s="10" t="s">
        <v>63</v>
      </c>
      <c r="E32" s="15" t="s">
        <v>24</v>
      </c>
      <c r="F32" s="15" t="s">
        <v>24</v>
      </c>
      <c r="G32" s="15"/>
      <c r="H32" s="15"/>
      <c r="I32" s="15"/>
      <c r="J32" s="7">
        <v>3</v>
      </c>
      <c r="K32" s="19"/>
    </row>
    <row r="33" s="1" customFormat="1" ht="17" spans="2:11">
      <c r="B33" s="7">
        <f t="shared" si="0"/>
        <v>29</v>
      </c>
      <c r="C33" s="11"/>
      <c r="D33" s="10" t="s">
        <v>64</v>
      </c>
      <c r="E33" s="15" t="s">
        <v>24</v>
      </c>
      <c r="F33" s="15" t="s">
        <v>24</v>
      </c>
      <c r="G33" s="15" t="s">
        <v>24</v>
      </c>
      <c r="H33" s="15"/>
      <c r="I33" s="15"/>
      <c r="J33" s="7">
        <v>4</v>
      </c>
      <c r="K33" s="19" t="s">
        <v>65</v>
      </c>
    </row>
    <row r="34" s="1" customFormat="1" ht="17" spans="2:11">
      <c r="B34" s="7">
        <f t="shared" si="0"/>
        <v>30</v>
      </c>
      <c r="C34" s="11"/>
      <c r="D34" s="10" t="s">
        <v>66</v>
      </c>
      <c r="E34" s="15" t="s">
        <v>24</v>
      </c>
      <c r="F34" s="15" t="s">
        <v>24</v>
      </c>
      <c r="G34" s="15" t="s">
        <v>24</v>
      </c>
      <c r="H34" s="15" t="s">
        <v>24</v>
      </c>
      <c r="I34" s="15"/>
      <c r="J34" s="7">
        <v>4</v>
      </c>
      <c r="K34" s="19"/>
    </row>
    <row r="35" s="1" customFormat="1" ht="17" spans="2:11">
      <c r="B35" s="7">
        <f t="shared" si="0"/>
        <v>31</v>
      </c>
      <c r="C35" s="11"/>
      <c r="D35" s="10" t="s">
        <v>67</v>
      </c>
      <c r="E35" s="15" t="s">
        <v>24</v>
      </c>
      <c r="F35" s="15" t="s">
        <v>24</v>
      </c>
      <c r="G35" s="15" t="s">
        <v>24</v>
      </c>
      <c r="H35" s="15" t="s">
        <v>24</v>
      </c>
      <c r="I35" s="15"/>
      <c r="J35" s="7">
        <v>4</v>
      </c>
      <c r="K35" s="19"/>
    </row>
    <row r="36" s="1" customFormat="1" ht="17" spans="2:11">
      <c r="B36" s="7">
        <f t="shared" si="0"/>
        <v>32</v>
      </c>
      <c r="C36" s="11"/>
      <c r="D36" s="10" t="s">
        <v>68</v>
      </c>
      <c r="E36" s="15" t="s">
        <v>24</v>
      </c>
      <c r="F36" s="15" t="s">
        <v>69</v>
      </c>
      <c r="G36" s="15" t="s">
        <v>69</v>
      </c>
      <c r="H36" s="15" t="s">
        <v>69</v>
      </c>
      <c r="I36" s="15" t="s">
        <v>69</v>
      </c>
      <c r="J36" s="7">
        <v>2</v>
      </c>
      <c r="K36" s="19" t="s">
        <v>70</v>
      </c>
    </row>
    <row r="37" s="1" customFormat="1" ht="17" spans="2:12">
      <c r="B37" s="7">
        <f t="shared" si="0"/>
        <v>33</v>
      </c>
      <c r="C37" s="11"/>
      <c r="D37" s="10" t="s">
        <v>71</v>
      </c>
      <c r="E37" s="15" t="s">
        <v>24</v>
      </c>
      <c r="F37" s="15" t="s">
        <v>24</v>
      </c>
      <c r="G37" s="15" t="s">
        <v>24</v>
      </c>
      <c r="H37" s="15" t="s">
        <v>24</v>
      </c>
      <c r="I37" s="15" t="s">
        <v>24</v>
      </c>
      <c r="J37" s="7">
        <v>1</v>
      </c>
      <c r="K37" s="19" t="s">
        <v>72</v>
      </c>
      <c r="L37" s="20"/>
    </row>
    <row r="38" s="1" customFormat="1" ht="17" spans="2:12">
      <c r="B38" s="7">
        <f t="shared" si="0"/>
        <v>34</v>
      </c>
      <c r="C38" s="11"/>
      <c r="D38" s="10" t="s">
        <v>73</v>
      </c>
      <c r="E38" s="15" t="s">
        <v>24</v>
      </c>
      <c r="F38" s="15" t="s">
        <v>24</v>
      </c>
      <c r="G38" s="15" t="s">
        <v>24</v>
      </c>
      <c r="H38" s="15" t="s">
        <v>24</v>
      </c>
      <c r="I38" s="15" t="s">
        <v>24</v>
      </c>
      <c r="J38" s="7">
        <v>1</v>
      </c>
      <c r="K38" s="19" t="s">
        <v>72</v>
      </c>
      <c r="L38" s="20"/>
    </row>
    <row r="39" s="1" customFormat="1" ht="34" spans="2:12">
      <c r="B39" s="7">
        <f t="shared" si="0"/>
        <v>35</v>
      </c>
      <c r="C39" s="11"/>
      <c r="D39" s="10" t="s">
        <v>74</v>
      </c>
      <c r="E39" s="15" t="s">
        <v>24</v>
      </c>
      <c r="F39" s="15" t="s">
        <v>24</v>
      </c>
      <c r="G39" s="15" t="s">
        <v>24</v>
      </c>
      <c r="H39" s="15" t="s">
        <v>24</v>
      </c>
      <c r="I39" s="15" t="s">
        <v>24</v>
      </c>
      <c r="J39" s="7">
        <v>1</v>
      </c>
      <c r="K39" s="19" t="s">
        <v>72</v>
      </c>
      <c r="L39" s="20"/>
    </row>
    <row r="40" s="1" customFormat="1" ht="34" spans="2:12">
      <c r="B40" s="7">
        <f t="shared" si="0"/>
        <v>36</v>
      </c>
      <c r="C40" s="11"/>
      <c r="D40" s="10" t="s">
        <v>75</v>
      </c>
      <c r="E40" s="15" t="s">
        <v>24</v>
      </c>
      <c r="F40" s="15" t="s">
        <v>24</v>
      </c>
      <c r="G40" s="15" t="s">
        <v>24</v>
      </c>
      <c r="H40" s="15" t="s">
        <v>24</v>
      </c>
      <c r="I40" s="15" t="s">
        <v>24</v>
      </c>
      <c r="J40" s="7">
        <v>1</v>
      </c>
      <c r="K40" s="19" t="s">
        <v>72</v>
      </c>
      <c r="L40" s="20"/>
    </row>
    <row r="41" s="1" customFormat="1" ht="17" spans="2:11">
      <c r="B41" s="7">
        <f t="shared" si="0"/>
        <v>37</v>
      </c>
      <c r="C41" s="9"/>
      <c r="D41" s="10" t="s">
        <v>76</v>
      </c>
      <c r="E41" s="15" t="s">
        <v>24</v>
      </c>
      <c r="F41" s="15" t="s">
        <v>24</v>
      </c>
      <c r="G41" s="15" t="s">
        <v>24</v>
      </c>
      <c r="H41" s="15" t="s">
        <v>24</v>
      </c>
      <c r="I41" s="15" t="s">
        <v>24</v>
      </c>
      <c r="J41" s="7">
        <v>1</v>
      </c>
      <c r="K41" s="19"/>
    </row>
    <row r="42" s="1" customFormat="1" ht="17" spans="2:11">
      <c r="B42" s="7">
        <f t="shared" si="0"/>
        <v>38</v>
      </c>
      <c r="C42" s="8" t="s">
        <v>17</v>
      </c>
      <c r="D42" s="10" t="s">
        <v>77</v>
      </c>
      <c r="E42" s="15" t="s">
        <v>24</v>
      </c>
      <c r="F42" s="15"/>
      <c r="G42" s="15"/>
      <c r="H42" s="15"/>
      <c r="I42" s="15"/>
      <c r="J42" s="7">
        <v>1</v>
      </c>
      <c r="K42" s="19"/>
    </row>
    <row r="43" s="1" customFormat="1" ht="17" spans="2:11">
      <c r="B43" s="7">
        <f t="shared" si="0"/>
        <v>39</v>
      </c>
      <c r="C43" s="11"/>
      <c r="D43" s="10" t="s">
        <v>78</v>
      </c>
      <c r="E43" s="15" t="s">
        <v>24</v>
      </c>
      <c r="F43" s="15"/>
      <c r="G43" s="15"/>
      <c r="H43" s="15"/>
      <c r="I43" s="15"/>
      <c r="J43" s="7">
        <v>4</v>
      </c>
      <c r="K43" s="19"/>
    </row>
    <row r="44" s="1" customFormat="1" ht="17" spans="2:11">
      <c r="B44" s="7">
        <f t="shared" si="0"/>
        <v>40</v>
      </c>
      <c r="C44" s="11"/>
      <c r="D44" s="10" t="s">
        <v>79</v>
      </c>
      <c r="E44" s="15" t="s">
        <v>24</v>
      </c>
      <c r="F44" s="15"/>
      <c r="G44" s="15"/>
      <c r="H44" s="15"/>
      <c r="I44" s="15"/>
      <c r="J44" s="7">
        <v>5</v>
      </c>
      <c r="K44" s="19"/>
    </row>
    <row r="45" s="1" customFormat="1" ht="17" spans="2:11">
      <c r="B45" s="7">
        <f t="shared" si="0"/>
        <v>41</v>
      </c>
      <c r="C45" s="11"/>
      <c r="D45" s="10" t="s">
        <v>80</v>
      </c>
      <c r="E45" s="15" t="s">
        <v>24</v>
      </c>
      <c r="F45" s="15"/>
      <c r="G45" s="15"/>
      <c r="H45" s="15"/>
      <c r="I45" s="15"/>
      <c r="J45" s="7">
        <v>4</v>
      </c>
      <c r="K45" s="19" t="s">
        <v>81</v>
      </c>
    </row>
    <row r="46" s="1" customFormat="1" ht="17" spans="2:11">
      <c r="B46" s="7">
        <f t="shared" si="0"/>
        <v>42</v>
      </c>
      <c r="C46" s="11"/>
      <c r="D46" s="10" t="s">
        <v>82</v>
      </c>
      <c r="E46" s="15" t="s">
        <v>24</v>
      </c>
      <c r="F46" s="15"/>
      <c r="G46" s="15"/>
      <c r="H46" s="15"/>
      <c r="I46" s="15"/>
      <c r="J46" s="7">
        <v>4</v>
      </c>
      <c r="K46" s="19" t="s">
        <v>83</v>
      </c>
    </row>
    <row r="47" s="1" customFormat="1" ht="17" spans="2:11">
      <c r="B47" s="7">
        <f t="shared" si="0"/>
        <v>43</v>
      </c>
      <c r="C47" s="11"/>
      <c r="D47" s="10" t="s">
        <v>84</v>
      </c>
      <c r="E47" s="15" t="s">
        <v>24</v>
      </c>
      <c r="F47" s="15"/>
      <c r="G47" s="15"/>
      <c r="H47" s="15"/>
      <c r="I47" s="15"/>
      <c r="J47" s="7">
        <v>4</v>
      </c>
      <c r="K47" s="19" t="s">
        <v>83</v>
      </c>
    </row>
    <row r="48" s="1" customFormat="1" ht="17" spans="2:11">
      <c r="B48" s="7">
        <f t="shared" si="0"/>
        <v>44</v>
      </c>
      <c r="C48" s="11"/>
      <c r="D48" s="10" t="s">
        <v>85</v>
      </c>
      <c r="E48" s="15" t="s">
        <v>24</v>
      </c>
      <c r="F48" s="15"/>
      <c r="G48" s="15"/>
      <c r="H48" s="15"/>
      <c r="I48" s="15"/>
      <c r="J48" s="7">
        <v>4</v>
      </c>
      <c r="K48" s="19"/>
    </row>
    <row r="49" s="1" customFormat="1" ht="17" spans="2:12">
      <c r="B49" s="7">
        <f t="shared" si="0"/>
        <v>45</v>
      </c>
      <c r="C49" s="11"/>
      <c r="D49" s="10" t="s">
        <v>86</v>
      </c>
      <c r="E49" s="15" t="s">
        <v>24</v>
      </c>
      <c r="F49" s="15"/>
      <c r="G49" s="15"/>
      <c r="H49" s="15"/>
      <c r="I49" s="15"/>
      <c r="J49" s="7">
        <v>3</v>
      </c>
      <c r="K49" s="19" t="s">
        <v>87</v>
      </c>
      <c r="L49" s="20"/>
    </row>
    <row r="50" s="1" customFormat="1" ht="17" spans="2:12">
      <c r="B50" s="7">
        <f t="shared" si="0"/>
        <v>46</v>
      </c>
      <c r="C50" s="11"/>
      <c r="D50" s="10" t="s">
        <v>88</v>
      </c>
      <c r="E50" s="15" t="s">
        <v>24</v>
      </c>
      <c r="F50" s="15"/>
      <c r="G50" s="15"/>
      <c r="H50" s="15"/>
      <c r="I50" s="15"/>
      <c r="J50" s="7">
        <v>2</v>
      </c>
      <c r="K50" s="19" t="s">
        <v>89</v>
      </c>
      <c r="L50" s="20"/>
    </row>
    <row r="51" s="1" customFormat="1" ht="17" spans="2:12">
      <c r="B51" s="7">
        <f t="shared" si="0"/>
        <v>47</v>
      </c>
      <c r="C51" s="11"/>
      <c r="D51" s="10" t="s">
        <v>90</v>
      </c>
      <c r="E51" s="15" t="s">
        <v>24</v>
      </c>
      <c r="F51" s="15"/>
      <c r="G51" s="15"/>
      <c r="H51" s="15"/>
      <c r="I51" s="15"/>
      <c r="J51" s="7">
        <v>1</v>
      </c>
      <c r="K51" s="19" t="s">
        <v>91</v>
      </c>
      <c r="L51" s="20"/>
    </row>
    <row r="52" s="1" customFormat="1" ht="17" spans="2:12">
      <c r="B52" s="7">
        <f t="shared" si="0"/>
        <v>48</v>
      </c>
      <c r="C52" s="11"/>
      <c r="D52" s="10" t="s">
        <v>92</v>
      </c>
      <c r="E52" s="15" t="s">
        <v>24</v>
      </c>
      <c r="F52" s="15"/>
      <c r="G52" s="15"/>
      <c r="H52" s="15"/>
      <c r="I52" s="15"/>
      <c r="J52" s="7">
        <v>1</v>
      </c>
      <c r="K52" s="19" t="s">
        <v>93</v>
      </c>
      <c r="L52" s="20"/>
    </row>
    <row r="53" s="1" customFormat="1" ht="17" spans="2:12">
      <c r="B53" s="7">
        <f t="shared" si="0"/>
        <v>49</v>
      </c>
      <c r="C53" s="11"/>
      <c r="D53" s="10" t="s">
        <v>94</v>
      </c>
      <c r="E53" s="15" t="s">
        <v>24</v>
      </c>
      <c r="F53" s="15"/>
      <c r="G53" s="15"/>
      <c r="H53" s="15"/>
      <c r="I53" s="15"/>
      <c r="J53" s="7">
        <v>1</v>
      </c>
      <c r="K53" s="19" t="s">
        <v>95</v>
      </c>
      <c r="L53" s="20"/>
    </row>
    <row r="54" s="1" customFormat="1" ht="17" spans="2:12">
      <c r="B54" s="7">
        <f t="shared" si="0"/>
        <v>50</v>
      </c>
      <c r="C54" s="9"/>
      <c r="D54" s="10" t="s">
        <v>96</v>
      </c>
      <c r="E54" s="15" t="s">
        <v>24</v>
      </c>
      <c r="F54" s="15"/>
      <c r="G54" s="15"/>
      <c r="H54" s="15"/>
      <c r="I54" s="15"/>
      <c r="J54" s="7">
        <v>1</v>
      </c>
      <c r="K54" s="19" t="s">
        <v>91</v>
      </c>
      <c r="L54" s="20"/>
    </row>
    <row r="55" s="1" customFormat="1" spans="9:11">
      <c r="I55" s="21" t="s">
        <v>97</v>
      </c>
      <c r="J55" s="7">
        <f>SUM(J8:J54)</f>
        <v>116</v>
      </c>
      <c r="K55" s="19"/>
    </row>
    <row r="56" s="1" customFormat="1" spans="4:12">
      <c r="D56" s="3"/>
      <c r="E56" s="1"/>
      <c r="F56" s="1"/>
      <c r="G56" s="1"/>
      <c r="H56" s="1"/>
      <c r="I56" s="22" t="s">
        <v>98</v>
      </c>
      <c r="J56" s="23"/>
      <c r="K56" s="7" t="s">
        <v>99</v>
      </c>
      <c r="L56" s="20"/>
    </row>
    <row r="57" s="1" customFormat="1" spans="4:12">
      <c r="D57" s="3"/>
      <c r="E57" s="1"/>
      <c r="F57" s="1"/>
      <c r="G57" s="1"/>
      <c r="H57" s="1"/>
      <c r="I57" s="22" t="s">
        <v>100</v>
      </c>
      <c r="J57" s="23"/>
      <c r="K57" s="19" t="s">
        <v>101</v>
      </c>
      <c r="L57" s="20"/>
    </row>
    <row r="58" s="1" customFormat="1" spans="4:4">
      <c r="D58" s="3"/>
    </row>
    <row r="59" s="1" customFormat="1" spans="4:9">
      <c r="D59" s="3"/>
      <c r="E59" s="1"/>
      <c r="F59" s="1"/>
      <c r="G59" s="1"/>
      <c r="H59" s="1"/>
      <c r="I59" s="4"/>
    </row>
  </sheetData>
  <mergeCells count="5">
    <mergeCell ref="E3:I3"/>
    <mergeCell ref="B3:B4"/>
    <mergeCell ref="C3:C4"/>
    <mergeCell ref="J3:J4"/>
    <mergeCell ref="K3:K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Q47"/>
  <sheetViews>
    <sheetView showGridLines="0" zoomScale="101" zoomScaleNormal="101" topLeftCell="A2" workbookViewId="0">
      <selection activeCell="H8" sqref="H8:M10"/>
    </sheetView>
  </sheetViews>
  <sheetFormatPr defaultColWidth="9" defaultRowHeight="12.4"/>
  <cols>
    <col min="2" max="2" width="7.75" style="289" customWidth="1"/>
    <col min="3" max="3" width="11" customWidth="1"/>
    <col min="4" max="4" width="11.625" customWidth="1"/>
    <col min="5" max="6" width="25.5" customWidth="1"/>
    <col min="7" max="7" width="54.25" customWidth="1"/>
    <col min="9" max="9" width="11.375" customWidth="1"/>
    <col min="10" max="11" width="18.75" customWidth="1"/>
    <col min="12" max="12" width="52.375" customWidth="1"/>
  </cols>
  <sheetData>
    <row r="1" spans="1:1">
      <c r="A1" t="s">
        <v>102</v>
      </c>
    </row>
    <row r="2" spans="2:5">
      <c r="B2" s="290" t="s">
        <v>103</v>
      </c>
      <c r="E2" s="298" t="s">
        <v>104</v>
      </c>
    </row>
    <row r="3" spans="2:5">
      <c r="B3" s="290" t="s">
        <v>105</v>
      </c>
      <c r="E3" s="298" t="s">
        <v>106</v>
      </c>
    </row>
    <row r="4" spans="2:6">
      <c r="B4" s="290" t="s">
        <v>107</v>
      </c>
      <c r="E4" s="298" t="s">
        <v>108</v>
      </c>
      <c r="F4" t="s">
        <v>109</v>
      </c>
    </row>
    <row r="5" spans="2:5">
      <c r="B5" s="290"/>
      <c r="E5" s="299"/>
    </row>
    <row r="7" spans="2:5">
      <c r="B7" s="290" t="s">
        <v>110</v>
      </c>
      <c r="C7">
        <v>25</v>
      </c>
      <c r="D7" t="s">
        <v>5</v>
      </c>
      <c r="E7" s="299" t="s">
        <v>111</v>
      </c>
    </row>
    <row r="8" spans="1:1">
      <c r="A8" t="s">
        <v>112</v>
      </c>
    </row>
    <row r="9" spans="3:17">
      <c r="C9" t="s">
        <v>113</v>
      </c>
      <c r="Q9" s="299" t="s">
        <v>114</v>
      </c>
    </row>
    <row r="10" spans="17:17">
      <c r="Q10" t="s">
        <v>115</v>
      </c>
    </row>
    <row r="13" spans="2:12">
      <c r="B13" s="291" t="s">
        <v>116</v>
      </c>
      <c r="C13" s="291" t="s">
        <v>117</v>
      </c>
      <c r="D13" s="291" t="s">
        <v>118</v>
      </c>
      <c r="E13" s="291" t="s">
        <v>12</v>
      </c>
      <c r="F13" s="291" t="s">
        <v>119</v>
      </c>
      <c r="G13" s="291" t="s">
        <v>120</v>
      </c>
      <c r="H13" s="291" t="s">
        <v>121</v>
      </c>
      <c r="I13" s="291" t="s">
        <v>122</v>
      </c>
      <c r="J13" s="291" t="s">
        <v>123</v>
      </c>
      <c r="K13" s="291" t="s">
        <v>124</v>
      </c>
      <c r="L13" s="291" t="s">
        <v>15</v>
      </c>
    </row>
    <row r="14" spans="2:12">
      <c r="B14" s="90">
        <v>1</v>
      </c>
      <c r="C14" s="92" t="s">
        <v>125</v>
      </c>
      <c r="D14" s="92" t="s">
        <v>125</v>
      </c>
      <c r="E14" s="92"/>
      <c r="F14" s="92"/>
      <c r="G14" s="92" t="s">
        <v>126</v>
      </c>
      <c r="H14" s="92" t="s">
        <v>127</v>
      </c>
      <c r="I14" s="92">
        <v>10</v>
      </c>
      <c r="J14" s="35"/>
      <c r="K14" s="35"/>
      <c r="L14" s="35" t="s">
        <v>128</v>
      </c>
    </row>
    <row r="15" ht="62" spans="2:12">
      <c r="B15" s="90">
        <v>2</v>
      </c>
      <c r="C15" s="292" t="s">
        <v>129</v>
      </c>
      <c r="D15" s="117" t="s">
        <v>130</v>
      </c>
      <c r="E15" s="92" t="s">
        <v>130</v>
      </c>
      <c r="F15" s="92" t="s">
        <v>131</v>
      </c>
      <c r="G15" s="101" t="s">
        <v>132</v>
      </c>
      <c r="H15" s="92" t="s">
        <v>9</v>
      </c>
      <c r="I15" s="92">
        <v>5</v>
      </c>
      <c r="J15" s="35"/>
      <c r="K15" s="35"/>
      <c r="L15" s="35"/>
    </row>
    <row r="16" spans="2:12">
      <c r="B16" s="90">
        <v>3</v>
      </c>
      <c r="C16" s="293"/>
      <c r="D16" s="118"/>
      <c r="E16" s="92" t="s">
        <v>133</v>
      </c>
      <c r="F16" s="92" t="s">
        <v>131</v>
      </c>
      <c r="G16" s="92"/>
      <c r="H16" s="92" t="s">
        <v>134</v>
      </c>
      <c r="I16" s="92">
        <v>3</v>
      </c>
      <c r="J16" s="35"/>
      <c r="K16" s="35"/>
      <c r="L16" s="35"/>
    </row>
    <row r="17" spans="2:12">
      <c r="B17" s="90">
        <v>4</v>
      </c>
      <c r="C17" s="293"/>
      <c r="D17" s="119"/>
      <c r="E17" s="92" t="s">
        <v>135</v>
      </c>
      <c r="F17" s="92" t="s">
        <v>131</v>
      </c>
      <c r="G17" s="92"/>
      <c r="H17" s="92" t="s">
        <v>134</v>
      </c>
      <c r="I17" s="92">
        <v>3</v>
      </c>
      <c r="J17" s="35"/>
      <c r="K17" s="35"/>
      <c r="L17" s="35"/>
    </row>
    <row r="18" ht="62" spans="2:12">
      <c r="B18" s="90">
        <v>5</v>
      </c>
      <c r="C18" s="118"/>
      <c r="D18" s="117" t="s">
        <v>136</v>
      </c>
      <c r="E18" s="92" t="s">
        <v>136</v>
      </c>
      <c r="F18" s="92" t="s">
        <v>131</v>
      </c>
      <c r="G18" s="101" t="s">
        <v>132</v>
      </c>
      <c r="H18" s="92" t="s">
        <v>9</v>
      </c>
      <c r="I18" s="92">
        <v>5</v>
      </c>
      <c r="J18" s="35"/>
      <c r="K18" s="35"/>
      <c r="L18" s="35"/>
    </row>
    <row r="19" spans="2:12">
      <c r="B19" s="90">
        <v>6</v>
      </c>
      <c r="C19" s="118"/>
      <c r="D19" s="119"/>
      <c r="E19" s="92" t="s">
        <v>137</v>
      </c>
      <c r="F19" s="92" t="s">
        <v>131</v>
      </c>
      <c r="G19" s="92"/>
      <c r="H19" s="92" t="s">
        <v>9</v>
      </c>
      <c r="I19" s="92">
        <v>5</v>
      </c>
      <c r="J19" s="35"/>
      <c r="K19" s="35"/>
      <c r="L19" s="35"/>
    </row>
    <row r="20" ht="62" spans="2:12">
      <c r="B20" s="90">
        <v>7</v>
      </c>
      <c r="C20" s="118"/>
      <c r="D20" s="117" t="s">
        <v>32</v>
      </c>
      <c r="E20" s="92" t="s">
        <v>32</v>
      </c>
      <c r="F20" s="92" t="s">
        <v>131</v>
      </c>
      <c r="G20" s="101" t="s">
        <v>132</v>
      </c>
      <c r="H20" s="92" t="s">
        <v>9</v>
      </c>
      <c r="I20" s="92">
        <v>5</v>
      </c>
      <c r="J20" s="35"/>
      <c r="K20" s="35"/>
      <c r="L20" s="35"/>
    </row>
    <row r="21" spans="2:12">
      <c r="B21" s="90">
        <v>8</v>
      </c>
      <c r="C21" s="118"/>
      <c r="D21" s="118"/>
      <c r="E21" s="92" t="s">
        <v>138</v>
      </c>
      <c r="F21" s="92" t="s">
        <v>131</v>
      </c>
      <c r="G21" s="101"/>
      <c r="H21" s="92" t="s">
        <v>9</v>
      </c>
      <c r="I21" s="92">
        <v>5</v>
      </c>
      <c r="J21" s="35"/>
      <c r="K21" s="35"/>
      <c r="L21" s="35"/>
    </row>
    <row r="22" spans="2:12">
      <c r="B22" s="90">
        <v>9</v>
      </c>
      <c r="C22" s="119"/>
      <c r="D22" s="119"/>
      <c r="E22" s="92" t="s">
        <v>139</v>
      </c>
      <c r="F22" s="92" t="s">
        <v>140</v>
      </c>
      <c r="G22" s="92"/>
      <c r="H22" s="92" t="s">
        <v>9</v>
      </c>
      <c r="I22" s="92">
        <v>5</v>
      </c>
      <c r="J22" s="35"/>
      <c r="K22" s="35"/>
      <c r="L22" s="35" t="s">
        <v>141</v>
      </c>
    </row>
    <row r="23" ht="62" spans="2:12">
      <c r="B23" s="90">
        <v>10</v>
      </c>
      <c r="C23" s="292" t="s">
        <v>142</v>
      </c>
      <c r="D23" s="117" t="s">
        <v>78</v>
      </c>
      <c r="E23" s="92" t="s">
        <v>143</v>
      </c>
      <c r="F23" s="92" t="s">
        <v>131</v>
      </c>
      <c r="G23" s="101" t="s">
        <v>132</v>
      </c>
      <c r="H23" s="92" t="s">
        <v>9</v>
      </c>
      <c r="I23" s="92">
        <v>5</v>
      </c>
      <c r="J23" s="35"/>
      <c r="K23" s="35"/>
      <c r="L23" s="35"/>
    </row>
    <row r="24" spans="2:12">
      <c r="B24" s="90">
        <v>11</v>
      </c>
      <c r="C24" s="293"/>
      <c r="D24" s="119"/>
      <c r="E24" s="92" t="s">
        <v>144</v>
      </c>
      <c r="F24" s="92" t="s">
        <v>131</v>
      </c>
      <c r="G24" s="92"/>
      <c r="H24" s="92" t="s">
        <v>9</v>
      </c>
      <c r="I24" s="92">
        <v>5</v>
      </c>
      <c r="J24" s="35"/>
      <c r="K24" s="35"/>
      <c r="L24" s="35"/>
    </row>
    <row r="25" ht="92" spans="2:12">
      <c r="B25" s="90">
        <v>12</v>
      </c>
      <c r="C25" s="119"/>
      <c r="D25" s="92" t="s">
        <v>145</v>
      </c>
      <c r="E25" s="92" t="s">
        <v>145</v>
      </c>
      <c r="F25" s="92" t="s">
        <v>131</v>
      </c>
      <c r="G25" s="101" t="s">
        <v>146</v>
      </c>
      <c r="H25" s="92" t="s">
        <v>127</v>
      </c>
      <c r="I25" s="92">
        <v>10</v>
      </c>
      <c r="J25" s="35"/>
      <c r="K25" s="35"/>
      <c r="L25" s="300" t="s">
        <v>147</v>
      </c>
    </row>
    <row r="26" ht="13" spans="2:12">
      <c r="B26" s="90">
        <v>13</v>
      </c>
      <c r="C26" s="292" t="s">
        <v>148</v>
      </c>
      <c r="D26" s="117" t="s">
        <v>149</v>
      </c>
      <c r="E26" s="92" t="s">
        <v>32</v>
      </c>
      <c r="F26" s="92" t="s">
        <v>131</v>
      </c>
      <c r="G26" s="92"/>
      <c r="H26" s="92" t="s">
        <v>9</v>
      </c>
      <c r="I26" s="92">
        <v>5</v>
      </c>
      <c r="J26" s="35"/>
      <c r="K26" s="35"/>
      <c r="L26" s="35"/>
    </row>
    <row r="27" spans="2:12">
      <c r="B27" s="90">
        <v>14</v>
      </c>
      <c r="C27" s="293"/>
      <c r="D27" s="119"/>
      <c r="E27" s="92" t="s">
        <v>150</v>
      </c>
      <c r="F27" s="92" t="s">
        <v>131</v>
      </c>
      <c r="G27" s="92"/>
      <c r="H27" s="92" t="s">
        <v>8</v>
      </c>
      <c r="I27" s="92">
        <v>7</v>
      </c>
      <c r="J27" s="35"/>
      <c r="K27" s="35"/>
      <c r="L27" s="35"/>
    </row>
    <row r="28" spans="2:12">
      <c r="B28" s="90">
        <v>15</v>
      </c>
      <c r="C28" s="118"/>
      <c r="D28" s="117" t="s">
        <v>151</v>
      </c>
      <c r="E28" s="92" t="s">
        <v>152</v>
      </c>
      <c r="F28" s="92" t="s">
        <v>131</v>
      </c>
      <c r="G28" s="92"/>
      <c r="H28" s="92" t="s">
        <v>9</v>
      </c>
      <c r="I28" s="92">
        <v>5</v>
      </c>
      <c r="J28" s="35"/>
      <c r="K28" s="35"/>
      <c r="L28" s="35"/>
    </row>
    <row r="29" spans="2:12">
      <c r="B29" s="90">
        <v>16</v>
      </c>
      <c r="C29" s="118"/>
      <c r="D29" s="119"/>
      <c r="E29" s="92" t="s">
        <v>153</v>
      </c>
      <c r="F29" s="92" t="s">
        <v>131</v>
      </c>
      <c r="G29" s="92"/>
      <c r="H29" s="92" t="s">
        <v>8</v>
      </c>
      <c r="I29" s="92">
        <v>7</v>
      </c>
      <c r="J29" s="35"/>
      <c r="K29" s="35"/>
      <c r="L29" s="35"/>
    </row>
    <row r="30" spans="2:12">
      <c r="B30" s="90">
        <v>17</v>
      </c>
      <c r="C30" s="118"/>
      <c r="D30" s="117" t="s">
        <v>154</v>
      </c>
      <c r="E30" s="92" t="s">
        <v>155</v>
      </c>
      <c r="F30" s="92" t="s">
        <v>131</v>
      </c>
      <c r="G30" s="92"/>
      <c r="H30" s="92" t="s">
        <v>9</v>
      </c>
      <c r="I30" s="92">
        <v>5</v>
      </c>
      <c r="J30" s="35"/>
      <c r="K30" s="35"/>
      <c r="L30" s="35"/>
    </row>
    <row r="31" spans="2:12">
      <c r="B31" s="90">
        <v>18</v>
      </c>
      <c r="C31" s="119"/>
      <c r="D31" s="119"/>
      <c r="E31" s="92" t="s">
        <v>156</v>
      </c>
      <c r="F31" s="92" t="s">
        <v>131</v>
      </c>
      <c r="G31" s="92"/>
      <c r="H31" s="92" t="s">
        <v>9</v>
      </c>
      <c r="I31" s="92">
        <v>5</v>
      </c>
      <c r="J31" s="35"/>
      <c r="K31" s="35"/>
      <c r="L31" s="35"/>
    </row>
    <row r="32" ht="13" spans="2:12">
      <c r="B32" s="90">
        <v>19</v>
      </c>
      <c r="C32" s="292" t="s">
        <v>157</v>
      </c>
      <c r="D32" s="117" t="s">
        <v>158</v>
      </c>
      <c r="E32" s="92" t="s">
        <v>159</v>
      </c>
      <c r="F32" s="92" t="s">
        <v>131</v>
      </c>
      <c r="G32" s="92"/>
      <c r="H32" s="92" t="s">
        <v>8</v>
      </c>
      <c r="I32" s="92">
        <v>7</v>
      </c>
      <c r="J32" s="35"/>
      <c r="K32" s="35"/>
      <c r="L32" s="35"/>
    </row>
    <row r="33" spans="2:12">
      <c r="B33" s="90">
        <v>20</v>
      </c>
      <c r="C33" s="293"/>
      <c r="D33" s="119"/>
      <c r="E33" s="92" t="s">
        <v>160</v>
      </c>
      <c r="F33" s="92" t="s">
        <v>131</v>
      </c>
      <c r="G33" s="92"/>
      <c r="H33" s="92" t="s">
        <v>9</v>
      </c>
      <c r="I33" s="92">
        <v>5</v>
      </c>
      <c r="J33" s="35"/>
      <c r="K33" s="35"/>
      <c r="L33" s="35"/>
    </row>
    <row r="34" spans="2:12">
      <c r="B34" s="90">
        <v>21</v>
      </c>
      <c r="C34" s="118"/>
      <c r="D34" s="117" t="s">
        <v>161</v>
      </c>
      <c r="E34" s="92" t="s">
        <v>162</v>
      </c>
      <c r="F34" s="92" t="s">
        <v>131</v>
      </c>
      <c r="G34" s="92"/>
      <c r="H34" s="92" t="s">
        <v>8</v>
      </c>
      <c r="I34" s="92">
        <v>7</v>
      </c>
      <c r="J34" s="35"/>
      <c r="K34" s="35"/>
      <c r="L34" s="35"/>
    </row>
    <row r="35" spans="2:12">
      <c r="B35" s="90">
        <v>22</v>
      </c>
      <c r="C35" s="118"/>
      <c r="D35" s="119"/>
      <c r="E35" s="92" t="s">
        <v>163</v>
      </c>
      <c r="F35" s="92" t="s">
        <v>131</v>
      </c>
      <c r="G35" s="92"/>
      <c r="H35" s="92" t="s">
        <v>9</v>
      </c>
      <c r="I35" s="92">
        <v>5</v>
      </c>
      <c r="J35" s="35"/>
      <c r="K35" s="35"/>
      <c r="L35" s="35"/>
    </row>
    <row r="36" spans="2:12">
      <c r="B36" s="90">
        <v>23</v>
      </c>
      <c r="C36" s="119"/>
      <c r="D36" s="92" t="s">
        <v>164</v>
      </c>
      <c r="E36" s="92" t="s">
        <v>165</v>
      </c>
      <c r="F36" s="92" t="s">
        <v>131</v>
      </c>
      <c r="G36" s="92"/>
      <c r="H36" s="92" t="s">
        <v>127</v>
      </c>
      <c r="I36" s="92">
        <v>10</v>
      </c>
      <c r="J36" s="35"/>
      <c r="K36" s="35"/>
      <c r="L36" s="35" t="s">
        <v>166</v>
      </c>
    </row>
    <row r="37" ht="13" spans="2:12">
      <c r="B37" s="90">
        <v>24</v>
      </c>
      <c r="C37" s="292" t="s">
        <v>167</v>
      </c>
      <c r="D37" s="117" t="s">
        <v>168</v>
      </c>
      <c r="E37" s="92" t="s">
        <v>169</v>
      </c>
      <c r="F37" s="92" t="s">
        <v>131</v>
      </c>
      <c r="G37" s="92"/>
      <c r="H37" s="92" t="s">
        <v>8</v>
      </c>
      <c r="I37" s="92">
        <v>7</v>
      </c>
      <c r="J37" s="35"/>
      <c r="K37" s="35"/>
      <c r="L37" s="35"/>
    </row>
    <row r="38" spans="2:12">
      <c r="B38" s="90">
        <v>25</v>
      </c>
      <c r="C38" s="293"/>
      <c r="D38" s="119"/>
      <c r="E38" s="92" t="s">
        <v>170</v>
      </c>
      <c r="F38" s="92" t="s">
        <v>131</v>
      </c>
      <c r="G38" s="92"/>
      <c r="H38" s="92" t="s">
        <v>8</v>
      </c>
      <c r="I38" s="92">
        <v>7</v>
      </c>
      <c r="J38" s="35"/>
      <c r="K38" s="35"/>
      <c r="L38" s="35"/>
    </row>
    <row r="39" spans="2:12">
      <c r="B39" s="90">
        <v>26</v>
      </c>
      <c r="C39" s="294"/>
      <c r="D39" s="295" t="s">
        <v>43</v>
      </c>
      <c r="E39" s="295" t="s">
        <v>171</v>
      </c>
      <c r="F39" s="92" t="s">
        <v>131</v>
      </c>
      <c r="G39" s="295"/>
      <c r="H39" s="92" t="s">
        <v>127</v>
      </c>
      <c r="I39" s="92">
        <v>10</v>
      </c>
      <c r="J39" s="301"/>
      <c r="K39" s="301"/>
      <c r="L39" s="301" t="s">
        <v>172</v>
      </c>
    </row>
    <row r="40" spans="2:12">
      <c r="B40" s="90">
        <v>27</v>
      </c>
      <c r="C40" s="294"/>
      <c r="D40" s="295"/>
      <c r="E40" s="295" t="s">
        <v>173</v>
      </c>
      <c r="F40" s="92" t="s">
        <v>131</v>
      </c>
      <c r="G40" s="295"/>
      <c r="H40" s="92" t="s">
        <v>8</v>
      </c>
      <c r="I40" s="92">
        <v>7</v>
      </c>
      <c r="J40" s="301"/>
      <c r="K40" s="301"/>
      <c r="L40" s="301"/>
    </row>
    <row r="41" spans="2:12">
      <c r="B41" s="90">
        <v>28</v>
      </c>
      <c r="C41" s="294"/>
      <c r="D41" s="295" t="s">
        <v>174</v>
      </c>
      <c r="E41" s="295" t="s">
        <v>175</v>
      </c>
      <c r="F41" s="92" t="s">
        <v>131</v>
      </c>
      <c r="G41" s="295"/>
      <c r="H41" s="92" t="s">
        <v>127</v>
      </c>
      <c r="I41" s="92">
        <v>10</v>
      </c>
      <c r="J41" s="301"/>
      <c r="K41" s="301"/>
      <c r="L41" s="301" t="s">
        <v>176</v>
      </c>
    </row>
    <row r="42" spans="2:12">
      <c r="B42" s="90">
        <v>29</v>
      </c>
      <c r="C42" s="296"/>
      <c r="D42" s="295"/>
      <c r="E42" s="295" t="s">
        <v>173</v>
      </c>
      <c r="F42" s="92" t="s">
        <v>131</v>
      </c>
      <c r="G42" s="295"/>
      <c r="H42" s="92" t="s">
        <v>8</v>
      </c>
      <c r="I42" s="92">
        <v>7</v>
      </c>
      <c r="J42" s="301"/>
      <c r="K42" s="301"/>
      <c r="L42" s="301"/>
    </row>
    <row r="43" spans="2:12">
      <c r="B43" s="90">
        <v>30</v>
      </c>
      <c r="C43" s="117" t="s">
        <v>57</v>
      </c>
      <c r="D43" s="117" t="s">
        <v>177</v>
      </c>
      <c r="E43" s="92" t="s">
        <v>178</v>
      </c>
      <c r="F43" s="92" t="s">
        <v>131</v>
      </c>
      <c r="G43" s="92"/>
      <c r="H43" s="92" t="s">
        <v>134</v>
      </c>
      <c r="I43" s="92">
        <v>3</v>
      </c>
      <c r="J43" s="35"/>
      <c r="K43" s="35"/>
      <c r="L43" s="35"/>
    </row>
    <row r="44" spans="2:12">
      <c r="B44" s="90">
        <v>31</v>
      </c>
      <c r="C44" s="119"/>
      <c r="D44" s="119"/>
      <c r="E44" s="92" t="s">
        <v>179</v>
      </c>
      <c r="F44" s="92" t="s">
        <v>131</v>
      </c>
      <c r="G44" s="92"/>
      <c r="H44" s="92" t="s">
        <v>134</v>
      </c>
      <c r="I44" s="92">
        <v>3</v>
      </c>
      <c r="J44" s="35"/>
      <c r="K44" s="35"/>
      <c r="L44" s="35"/>
    </row>
    <row r="45" spans="2:12">
      <c r="B45" s="90">
        <v>32</v>
      </c>
      <c r="C45" s="117" t="s">
        <v>180</v>
      </c>
      <c r="D45" s="92" t="s">
        <v>181</v>
      </c>
      <c r="E45" s="92"/>
      <c r="F45" s="92" t="s">
        <v>131</v>
      </c>
      <c r="G45" s="92"/>
      <c r="H45" s="92" t="s">
        <v>134</v>
      </c>
      <c r="I45" s="92">
        <v>3</v>
      </c>
      <c r="J45" s="35"/>
      <c r="K45" s="35"/>
      <c r="L45" s="35"/>
    </row>
    <row r="46" spans="2:12">
      <c r="B46" s="90">
        <v>33</v>
      </c>
      <c r="C46" s="118"/>
      <c r="D46" s="92" t="s">
        <v>182</v>
      </c>
      <c r="E46" s="92"/>
      <c r="F46" s="92" t="s">
        <v>131</v>
      </c>
      <c r="G46" s="92"/>
      <c r="H46" s="92" t="s">
        <v>134</v>
      </c>
      <c r="I46" s="92">
        <v>3</v>
      </c>
      <c r="J46" s="35"/>
      <c r="K46" s="35"/>
      <c r="L46" s="35"/>
    </row>
    <row r="47" spans="2:12">
      <c r="B47" s="90">
        <v>34</v>
      </c>
      <c r="C47" s="297"/>
      <c r="D47" s="35" t="s">
        <v>183</v>
      </c>
      <c r="E47" s="35"/>
      <c r="F47" s="92" t="s">
        <v>131</v>
      </c>
      <c r="G47" s="35"/>
      <c r="H47" s="92" t="s">
        <v>134</v>
      </c>
      <c r="I47" s="92">
        <v>3</v>
      </c>
      <c r="J47" s="35"/>
      <c r="K47" s="35"/>
      <c r="L47" s="35"/>
    </row>
  </sheetData>
  <autoFilter ref="A13:L47">
    <extLst/>
  </autoFilter>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B2:K54"/>
  <sheetViews>
    <sheetView showGridLines="0" zoomScale="90" zoomScaleNormal="90" workbookViewId="0">
      <selection activeCell="A2" sqref="A2"/>
    </sheetView>
  </sheetViews>
  <sheetFormatPr defaultColWidth="9" defaultRowHeight="12.4"/>
  <sheetData>
    <row r="2" ht="13" spans="2:11">
      <c r="B2" t="s">
        <v>184</v>
      </c>
      <c r="E2" s="288" t="s">
        <v>185</v>
      </c>
      <c r="K2" t="s">
        <v>186</v>
      </c>
    </row>
    <row r="7" spans="2:2">
      <c r="B7" t="s">
        <v>187</v>
      </c>
    </row>
    <row r="54" spans="2:2">
      <c r="B54" t="s">
        <v>188</v>
      </c>
    </row>
  </sheetData>
  <hyperlinks>
    <hyperlink ref="E2" r:id="rId2" display="https://www.17sucai.com/pins/tag/3511.html"/>
  </hyperlink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FFFF00"/>
  </sheetPr>
  <dimension ref="B3:H24"/>
  <sheetViews>
    <sheetView showGridLines="0" zoomScale="85" zoomScaleNormal="85" workbookViewId="0">
      <selection activeCell="F18" sqref="F18"/>
    </sheetView>
  </sheetViews>
  <sheetFormatPr defaultColWidth="9" defaultRowHeight="12.4" outlineLevelCol="7"/>
  <cols>
    <col min="2" max="2" width="3.5" customWidth="1"/>
    <col min="3" max="3" width="4.125" customWidth="1"/>
    <col min="19" max="19" width="4.875" customWidth="1"/>
  </cols>
  <sheetData>
    <row r="3" ht="13" spans="2:2">
      <c r="B3" s="287" t="s">
        <v>129</v>
      </c>
    </row>
    <row r="4" spans="3:8">
      <c r="C4" t="s">
        <v>130</v>
      </c>
      <c r="H4" t="s">
        <v>189</v>
      </c>
    </row>
    <row r="5" spans="3:3">
      <c r="C5" t="s">
        <v>136</v>
      </c>
    </row>
    <row r="6" spans="3:8">
      <c r="C6" t="s">
        <v>32</v>
      </c>
      <c r="H6" t="s">
        <v>190</v>
      </c>
    </row>
    <row r="7" ht="13" spans="2:2">
      <c r="B7" s="287" t="s">
        <v>142</v>
      </c>
    </row>
    <row r="8" spans="3:3">
      <c r="C8" t="s">
        <v>78</v>
      </c>
    </row>
    <row r="9" spans="3:3">
      <c r="C9" t="s">
        <v>145</v>
      </c>
    </row>
    <row r="10" ht="13" spans="2:2">
      <c r="B10" s="287" t="s">
        <v>148</v>
      </c>
    </row>
    <row r="11" spans="3:3">
      <c r="C11" t="s">
        <v>149</v>
      </c>
    </row>
    <row r="12" spans="3:3">
      <c r="C12" t="s">
        <v>151</v>
      </c>
    </row>
    <row r="13" spans="3:3">
      <c r="C13" t="s">
        <v>154</v>
      </c>
    </row>
    <row r="14" ht="13" spans="2:2">
      <c r="B14" s="287" t="s">
        <v>157</v>
      </c>
    </row>
    <row r="15" spans="3:3">
      <c r="C15" t="s">
        <v>158</v>
      </c>
    </row>
    <row r="16" spans="3:3">
      <c r="C16" t="s">
        <v>161</v>
      </c>
    </row>
    <row r="17" spans="3:3">
      <c r="C17" t="s">
        <v>164</v>
      </c>
    </row>
    <row r="18" ht="13" spans="2:2">
      <c r="B18" s="287" t="s">
        <v>167</v>
      </c>
    </row>
    <row r="19" spans="2:3">
      <c r="B19" s="287"/>
      <c r="C19" t="s">
        <v>169</v>
      </c>
    </row>
    <row r="20" spans="2:3">
      <c r="B20" s="287"/>
      <c r="C20" t="s">
        <v>43</v>
      </c>
    </row>
    <row r="21" spans="2:3">
      <c r="B21" s="287"/>
      <c r="C21" t="s">
        <v>174</v>
      </c>
    </row>
    <row r="22" spans="2:2">
      <c r="B22" s="287"/>
    </row>
    <row r="23" spans="2:2">
      <c r="B23" s="287"/>
    </row>
    <row r="24" spans="2:2">
      <c r="B24" t="s">
        <v>177</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2:R72"/>
  <sheetViews>
    <sheetView showGridLines="0" zoomScale="70" zoomScaleNormal="70" workbookViewId="0">
      <selection activeCell="D23" sqref="D23"/>
    </sheetView>
  </sheetViews>
  <sheetFormatPr defaultColWidth="9" defaultRowHeight="12.4"/>
  <cols>
    <col min="2" max="2" width="3.5" customWidth="1"/>
    <col min="3" max="3" width="4.125" customWidth="1"/>
    <col min="15" max="15" width="7.75" customWidth="1"/>
    <col min="16" max="16" width="4.875" customWidth="1"/>
  </cols>
  <sheetData>
    <row r="2" spans="2:16">
      <c r="B2" s="24" t="s">
        <v>136</v>
      </c>
      <c r="C2" s="25"/>
      <c r="D2" s="25"/>
      <c r="E2" s="25"/>
      <c r="F2" s="25"/>
      <c r="G2" s="25"/>
      <c r="H2" s="25"/>
      <c r="I2" s="25"/>
      <c r="J2" s="25"/>
      <c r="K2" s="25"/>
      <c r="L2" s="25"/>
      <c r="M2" s="25"/>
      <c r="N2" s="25"/>
      <c r="O2" s="25"/>
      <c r="P2" s="57"/>
    </row>
    <row r="3" spans="2:16">
      <c r="B3" s="26"/>
      <c r="C3" s="27"/>
      <c r="D3" s="27"/>
      <c r="E3" s="27"/>
      <c r="F3" s="27"/>
      <c r="G3" s="27"/>
      <c r="H3" s="27"/>
      <c r="I3" s="27"/>
      <c r="J3" s="27"/>
      <c r="K3" s="27"/>
      <c r="L3" s="27"/>
      <c r="M3" s="27"/>
      <c r="N3" s="27"/>
      <c r="O3" s="27"/>
      <c r="P3" s="58"/>
    </row>
    <row r="4" spans="2:16">
      <c r="B4" s="28"/>
      <c r="C4" s="29"/>
      <c r="D4" s="29"/>
      <c r="E4" s="29"/>
      <c r="F4" s="29"/>
      <c r="G4" s="29"/>
      <c r="H4" s="29"/>
      <c r="I4" s="29"/>
      <c r="J4" s="29"/>
      <c r="K4" s="29"/>
      <c r="L4" s="29"/>
      <c r="M4" s="29"/>
      <c r="N4" s="29"/>
      <c r="O4" s="29"/>
      <c r="P4" s="59"/>
    </row>
    <row r="5" spans="2:16">
      <c r="B5" s="30" t="s">
        <v>191</v>
      </c>
      <c r="C5" s="31"/>
      <c r="D5" s="31"/>
      <c r="E5" s="31"/>
      <c r="F5" s="31"/>
      <c r="G5" s="31"/>
      <c r="H5" s="31"/>
      <c r="I5" s="31"/>
      <c r="J5" s="31"/>
      <c r="K5" s="31"/>
      <c r="L5" s="31"/>
      <c r="M5" s="31"/>
      <c r="N5" s="31"/>
      <c r="O5" s="31"/>
      <c r="P5" s="60"/>
    </row>
    <row r="6" ht="9" customHeight="1" spans="2:16">
      <c r="B6" s="30"/>
      <c r="C6" s="31"/>
      <c r="D6" s="31"/>
      <c r="E6" s="31"/>
      <c r="F6" s="31"/>
      <c r="G6" s="31"/>
      <c r="H6" s="31"/>
      <c r="I6" s="31"/>
      <c r="J6" s="31"/>
      <c r="K6" s="31"/>
      <c r="L6" s="31"/>
      <c r="M6" s="31"/>
      <c r="N6" s="31"/>
      <c r="O6" s="31"/>
      <c r="P6" s="60"/>
    </row>
    <row r="7" spans="2:17">
      <c r="B7" s="281" t="s">
        <v>192</v>
      </c>
      <c r="C7" s="31"/>
      <c r="D7" s="31"/>
      <c r="E7" s="31"/>
      <c r="F7" s="31"/>
      <c r="G7" s="31"/>
      <c r="H7" s="31"/>
      <c r="I7" s="31"/>
      <c r="J7" s="31"/>
      <c r="K7" s="31"/>
      <c r="L7" s="31"/>
      <c r="M7" s="31"/>
      <c r="N7" s="31"/>
      <c r="O7" s="31"/>
      <c r="P7" s="60"/>
      <c r="Q7" t="s">
        <v>193</v>
      </c>
    </row>
    <row r="8" spans="2:16">
      <c r="B8" s="30"/>
      <c r="C8" s="31"/>
      <c r="D8" s="31"/>
      <c r="E8" s="31"/>
      <c r="F8" s="31"/>
      <c r="G8" s="31"/>
      <c r="H8" s="31"/>
      <c r="I8" s="31"/>
      <c r="J8" s="31"/>
      <c r="K8" s="31"/>
      <c r="L8" s="31"/>
      <c r="M8" s="31"/>
      <c r="N8" s="31"/>
      <c r="O8" s="31"/>
      <c r="P8" s="60"/>
    </row>
    <row r="9" spans="2:16">
      <c r="B9" s="30"/>
      <c r="C9" s="31"/>
      <c r="D9" s="31"/>
      <c r="E9" s="31"/>
      <c r="F9" s="31"/>
      <c r="G9" s="31"/>
      <c r="H9" s="31"/>
      <c r="I9" s="31"/>
      <c r="J9" s="31"/>
      <c r="K9" s="31"/>
      <c r="L9" s="31"/>
      <c r="M9" s="31"/>
      <c r="N9" s="31"/>
      <c r="O9" s="31"/>
      <c r="P9" s="60"/>
    </row>
    <row r="10" spans="2:16">
      <c r="B10" s="30"/>
      <c r="C10" s="31"/>
      <c r="D10" s="31"/>
      <c r="E10" s="31"/>
      <c r="F10" s="31"/>
      <c r="G10" s="31"/>
      <c r="H10" s="31"/>
      <c r="I10" s="31"/>
      <c r="J10" s="31"/>
      <c r="K10" s="31"/>
      <c r="L10" s="31"/>
      <c r="M10" s="31"/>
      <c r="N10" s="31"/>
      <c r="O10" s="31"/>
      <c r="P10" s="60"/>
    </row>
    <row r="11" spans="2:16">
      <c r="B11" s="32"/>
      <c r="C11" s="33"/>
      <c r="D11" s="33"/>
      <c r="E11" s="33"/>
      <c r="F11" s="33"/>
      <c r="G11" s="33"/>
      <c r="H11" s="33"/>
      <c r="I11" s="33"/>
      <c r="J11" s="33"/>
      <c r="K11" s="33"/>
      <c r="L11" s="33"/>
      <c r="M11" s="33"/>
      <c r="N11" s="33"/>
      <c r="O11" s="33"/>
      <c r="P11" s="61"/>
    </row>
    <row r="12" spans="2:16">
      <c r="B12" s="30"/>
      <c r="C12" s="31"/>
      <c r="D12" s="31"/>
      <c r="E12" s="31"/>
      <c r="F12" s="31"/>
      <c r="G12" s="31"/>
      <c r="H12" s="31"/>
      <c r="I12" s="31"/>
      <c r="J12" s="31"/>
      <c r="K12" s="31"/>
      <c r="L12" s="31"/>
      <c r="M12" s="31"/>
      <c r="N12" s="31"/>
      <c r="O12" s="31"/>
      <c r="P12" s="60"/>
    </row>
    <row r="13" spans="2:16">
      <c r="B13" s="30"/>
      <c r="C13" s="31"/>
      <c r="D13" s="31"/>
      <c r="E13" s="31"/>
      <c r="F13" s="31"/>
      <c r="G13" s="31"/>
      <c r="H13" s="31"/>
      <c r="I13" s="31"/>
      <c r="J13" s="31"/>
      <c r="K13" s="31"/>
      <c r="L13" s="31"/>
      <c r="M13" s="31"/>
      <c r="N13" s="31"/>
      <c r="O13" s="31"/>
      <c r="P13" s="60"/>
    </row>
    <row r="14" spans="2:18">
      <c r="B14" s="30"/>
      <c r="C14" s="39"/>
      <c r="D14" s="49" t="s">
        <v>194</v>
      </c>
      <c r="E14" s="50"/>
      <c r="F14" s="39" t="s">
        <v>195</v>
      </c>
      <c r="G14" s="49" t="s">
        <v>196</v>
      </c>
      <c r="H14" s="49" t="s">
        <v>197</v>
      </c>
      <c r="I14" s="50"/>
      <c r="J14" s="49" t="s">
        <v>198</v>
      </c>
      <c r="K14" s="50"/>
      <c r="L14" s="49" t="s">
        <v>199</v>
      </c>
      <c r="M14" s="176"/>
      <c r="N14" s="50"/>
      <c r="O14" s="39"/>
      <c r="P14" s="60"/>
      <c r="R14" t="s">
        <v>200</v>
      </c>
    </row>
    <row r="15" spans="2:16">
      <c r="B15" s="30"/>
      <c r="C15" s="35"/>
      <c r="D15" s="72" t="s">
        <v>201</v>
      </c>
      <c r="E15" s="131"/>
      <c r="F15" s="191" t="s">
        <v>202</v>
      </c>
      <c r="G15" s="72" t="s">
        <v>201</v>
      </c>
      <c r="H15" s="72" t="s">
        <v>201</v>
      </c>
      <c r="I15" s="131"/>
      <c r="J15" s="72" t="s">
        <v>201</v>
      </c>
      <c r="K15" s="131"/>
      <c r="L15" s="102" t="s">
        <v>201</v>
      </c>
      <c r="M15" s="103"/>
      <c r="N15" s="105"/>
      <c r="O15" s="35"/>
      <c r="P15" s="60"/>
    </row>
    <row r="16" spans="2:16">
      <c r="B16" s="30"/>
      <c r="C16" s="35"/>
      <c r="D16" s="72" t="s">
        <v>201</v>
      </c>
      <c r="E16" s="131"/>
      <c r="F16" s="283"/>
      <c r="G16" s="72" t="s">
        <v>201</v>
      </c>
      <c r="H16" s="72" t="s">
        <v>201</v>
      </c>
      <c r="I16" s="131"/>
      <c r="J16" s="72" t="s">
        <v>201</v>
      </c>
      <c r="K16" s="131"/>
      <c r="L16" s="102" t="s">
        <v>201</v>
      </c>
      <c r="M16" s="103"/>
      <c r="N16" s="105"/>
      <c r="O16" s="35"/>
      <c r="P16" s="60"/>
    </row>
    <row r="17" spans="2:16">
      <c r="B17" s="30"/>
      <c r="C17" s="35"/>
      <c r="D17" s="72" t="s">
        <v>201</v>
      </c>
      <c r="E17" s="131"/>
      <c r="F17" s="191" t="s">
        <v>202</v>
      </c>
      <c r="G17" s="72" t="s">
        <v>201</v>
      </c>
      <c r="H17" s="72" t="s">
        <v>201</v>
      </c>
      <c r="I17" s="131"/>
      <c r="J17" s="72" t="s">
        <v>201</v>
      </c>
      <c r="K17" s="131"/>
      <c r="L17" s="102" t="s">
        <v>201</v>
      </c>
      <c r="M17" s="103"/>
      <c r="N17" s="105"/>
      <c r="O17" s="35"/>
      <c r="P17" s="60"/>
    </row>
    <row r="18" spans="2:16">
      <c r="B18" s="30"/>
      <c r="C18" s="35"/>
      <c r="D18" s="72" t="s">
        <v>201</v>
      </c>
      <c r="E18" s="131"/>
      <c r="F18" s="191" t="s">
        <v>202</v>
      </c>
      <c r="G18" s="284"/>
      <c r="H18" s="72" t="s">
        <v>201</v>
      </c>
      <c r="I18" s="131"/>
      <c r="J18" s="72" t="s">
        <v>201</v>
      </c>
      <c r="K18" s="131"/>
      <c r="L18" s="102" t="s">
        <v>201</v>
      </c>
      <c r="M18" s="103"/>
      <c r="N18" s="105"/>
      <c r="O18" s="35"/>
      <c r="P18" s="60"/>
    </row>
    <row r="19" spans="2:16">
      <c r="B19" s="30"/>
      <c r="C19" s="31"/>
      <c r="D19" s="31"/>
      <c r="E19" s="31"/>
      <c r="F19" s="31"/>
      <c r="G19" s="31"/>
      <c r="H19" s="31"/>
      <c r="I19" s="31"/>
      <c r="J19" s="31"/>
      <c r="K19" s="31"/>
      <c r="L19" s="31"/>
      <c r="M19" s="31"/>
      <c r="N19" s="31"/>
      <c r="O19" s="31"/>
      <c r="P19" s="60"/>
    </row>
    <row r="20" ht="17" spans="2:16">
      <c r="B20" s="30"/>
      <c r="C20" s="31"/>
      <c r="D20" s="31"/>
      <c r="E20" s="31"/>
      <c r="F20" s="82" t="s">
        <v>203</v>
      </c>
      <c r="G20" s="83"/>
      <c r="H20" s="83"/>
      <c r="I20" s="83"/>
      <c r="J20" s="83"/>
      <c r="K20" s="31"/>
      <c r="L20" s="31"/>
      <c r="M20" s="31"/>
      <c r="N20" s="31"/>
      <c r="O20" s="31"/>
      <c r="P20" s="60"/>
    </row>
    <row r="21" spans="2:16">
      <c r="B21" s="32"/>
      <c r="C21" s="33"/>
      <c r="D21" s="33"/>
      <c r="E21" s="33"/>
      <c r="F21" s="33"/>
      <c r="G21" s="33"/>
      <c r="H21" s="33"/>
      <c r="I21" s="33"/>
      <c r="J21" s="33"/>
      <c r="K21" s="33"/>
      <c r="L21" s="33"/>
      <c r="M21" s="33"/>
      <c r="N21" s="33"/>
      <c r="O21" s="33"/>
      <c r="P21" s="61"/>
    </row>
    <row r="24" spans="2:16">
      <c r="B24" s="24" t="s">
        <v>204</v>
      </c>
      <c r="C24" s="25"/>
      <c r="D24" s="25"/>
      <c r="E24" s="25"/>
      <c r="F24" s="25"/>
      <c r="G24" s="25"/>
      <c r="H24" s="25"/>
      <c r="I24" s="25"/>
      <c r="J24" s="25"/>
      <c r="K24" s="25"/>
      <c r="L24" s="25"/>
      <c r="M24" s="25"/>
      <c r="N24" s="25"/>
      <c r="O24" s="25"/>
      <c r="P24" s="57"/>
    </row>
    <row r="25" spans="2:16">
      <c r="B25" s="26"/>
      <c r="C25" s="27"/>
      <c r="D25" s="27"/>
      <c r="E25" s="27"/>
      <c r="F25" s="27"/>
      <c r="G25" s="27"/>
      <c r="H25" s="27"/>
      <c r="I25" s="27"/>
      <c r="J25" s="27"/>
      <c r="K25" s="27"/>
      <c r="L25" s="27"/>
      <c r="M25" s="27"/>
      <c r="N25" s="27"/>
      <c r="O25" s="27"/>
      <c r="P25" s="58"/>
    </row>
    <row r="26" spans="2:16">
      <c r="B26" s="28"/>
      <c r="C26" s="29"/>
      <c r="D26" s="29"/>
      <c r="E26" s="29"/>
      <c r="F26" s="29"/>
      <c r="G26" s="29"/>
      <c r="H26" s="29"/>
      <c r="I26" s="29"/>
      <c r="J26" s="29"/>
      <c r="K26" s="29"/>
      <c r="L26" s="29"/>
      <c r="M26" s="29"/>
      <c r="N26" s="29"/>
      <c r="O26" s="29"/>
      <c r="P26" s="59"/>
    </row>
    <row r="27" spans="2:17">
      <c r="B27" s="188"/>
      <c r="C27" s="37" t="s">
        <v>205</v>
      </c>
      <c r="D27" s="37"/>
      <c r="E27" s="37"/>
      <c r="F27" s="37"/>
      <c r="G27" s="37"/>
      <c r="H27" s="37"/>
      <c r="I27" s="37"/>
      <c r="J27" s="37"/>
      <c r="K27" s="37"/>
      <c r="L27" s="37"/>
      <c r="M27" s="37"/>
      <c r="N27" s="37"/>
      <c r="O27" s="37"/>
      <c r="P27" s="193"/>
      <c r="Q27" s="285"/>
    </row>
    <row r="28" s="280" customFormat="1" spans="2:16">
      <c r="B28" s="189"/>
      <c r="C28" s="192"/>
      <c r="D28" s="192"/>
      <c r="E28" s="192"/>
      <c r="F28" s="192"/>
      <c r="G28" s="192"/>
      <c r="H28" s="192"/>
      <c r="I28" s="192"/>
      <c r="J28" s="192"/>
      <c r="K28" s="192"/>
      <c r="L28" s="192"/>
      <c r="M28" s="192"/>
      <c r="N28" s="192"/>
      <c r="O28" s="192"/>
      <c r="P28" s="194"/>
    </row>
    <row r="29" spans="2:16">
      <c r="B29" s="30"/>
      <c r="D29" s="31" t="s">
        <v>206</v>
      </c>
      <c r="E29" s="31"/>
      <c r="F29" s="31"/>
      <c r="G29" s="31"/>
      <c r="H29" s="31"/>
      <c r="I29" s="31" t="s">
        <v>207</v>
      </c>
      <c r="K29" s="31"/>
      <c r="L29" s="31"/>
      <c r="M29" s="31"/>
      <c r="N29" s="31"/>
      <c r="O29" s="31"/>
      <c r="P29" s="60"/>
    </row>
    <row r="30" spans="2:16">
      <c r="B30" s="30"/>
      <c r="D30" s="31"/>
      <c r="E30" s="31"/>
      <c r="F30" s="31"/>
      <c r="G30" s="31"/>
      <c r="H30" s="31"/>
      <c r="I30" s="31"/>
      <c r="J30" s="31"/>
      <c r="K30" s="31"/>
      <c r="L30" s="31"/>
      <c r="M30" s="31"/>
      <c r="N30" s="31"/>
      <c r="O30" s="31"/>
      <c r="P30" s="60"/>
    </row>
    <row r="31" spans="2:16">
      <c r="B31" s="30"/>
      <c r="D31" s="31" t="s">
        <v>208</v>
      </c>
      <c r="E31" s="31"/>
      <c r="F31" s="31"/>
      <c r="G31" s="31"/>
      <c r="H31" s="31"/>
      <c r="I31" s="31" t="s">
        <v>209</v>
      </c>
      <c r="K31" s="31"/>
      <c r="L31" s="31"/>
      <c r="M31" s="31"/>
      <c r="N31" s="31"/>
      <c r="O31" s="31"/>
      <c r="P31" s="60"/>
    </row>
    <row r="32" spans="2:16">
      <c r="B32" s="30"/>
      <c r="D32" s="31"/>
      <c r="E32" s="31"/>
      <c r="F32" s="31"/>
      <c r="G32" s="31"/>
      <c r="H32" s="31"/>
      <c r="I32" s="31"/>
      <c r="J32" s="31"/>
      <c r="K32" s="31"/>
      <c r="L32" s="31"/>
      <c r="M32" s="31"/>
      <c r="N32" s="31"/>
      <c r="O32" s="31"/>
      <c r="P32" s="60"/>
    </row>
    <row r="33" spans="2:16">
      <c r="B33" s="28"/>
      <c r="C33" s="29" t="s">
        <v>210</v>
      </c>
      <c r="D33" s="29"/>
      <c r="E33" s="29"/>
      <c r="F33" s="29"/>
      <c r="G33" s="29"/>
      <c r="H33" s="29"/>
      <c r="I33" s="29"/>
      <c r="J33" s="29"/>
      <c r="K33" s="29"/>
      <c r="L33" s="29"/>
      <c r="M33" s="29"/>
      <c r="N33" s="29"/>
      <c r="O33" s="29"/>
      <c r="P33" s="59"/>
    </row>
    <row r="34" spans="2:17">
      <c r="B34" s="30"/>
      <c r="C34" s="31"/>
      <c r="D34" s="31" t="s">
        <v>211</v>
      </c>
      <c r="E34" s="31"/>
      <c r="F34" s="31"/>
      <c r="G34" s="31"/>
      <c r="H34" s="31"/>
      <c r="J34" s="31"/>
      <c r="K34" s="31"/>
      <c r="L34" s="31"/>
      <c r="M34" s="31"/>
      <c r="N34" s="31"/>
      <c r="O34" s="31"/>
      <c r="P34" s="60"/>
      <c r="Q34" s="77" t="s">
        <v>212</v>
      </c>
    </row>
    <row r="35" spans="2:16">
      <c r="B35" s="30"/>
      <c r="C35" s="31"/>
      <c r="D35" s="31"/>
      <c r="E35" s="31"/>
      <c r="F35" s="31"/>
      <c r="G35" s="31"/>
      <c r="H35" s="31"/>
      <c r="J35" s="31"/>
      <c r="K35" s="31"/>
      <c r="L35" s="31"/>
      <c r="M35" s="31"/>
      <c r="N35" s="31"/>
      <c r="O35" s="31"/>
      <c r="P35" s="60"/>
    </row>
    <row r="36" spans="2:17">
      <c r="B36" s="30"/>
      <c r="C36" s="31"/>
      <c r="D36" s="31" t="s">
        <v>213</v>
      </c>
      <c r="E36" s="31"/>
      <c r="F36" s="31"/>
      <c r="G36" s="31"/>
      <c r="H36" s="31"/>
      <c r="I36" s="31"/>
      <c r="J36" s="31"/>
      <c r="K36" s="31"/>
      <c r="L36" s="31"/>
      <c r="M36" s="31"/>
      <c r="N36" s="31"/>
      <c r="O36" s="31"/>
      <c r="P36" s="60"/>
      <c r="Q36" t="s">
        <v>214</v>
      </c>
    </row>
    <row r="37" spans="2:16">
      <c r="B37" s="30"/>
      <c r="C37" s="31"/>
      <c r="D37" s="31"/>
      <c r="E37" s="31"/>
      <c r="F37" s="31"/>
      <c r="G37" s="31"/>
      <c r="H37" s="31"/>
      <c r="I37" s="31"/>
      <c r="J37" s="31"/>
      <c r="K37" s="31"/>
      <c r="L37" s="31"/>
      <c r="M37" s="31"/>
      <c r="N37" s="31"/>
      <c r="O37" s="31"/>
      <c r="P37" s="60"/>
    </row>
    <row r="38" spans="2:16">
      <c r="B38" s="30"/>
      <c r="C38" s="31"/>
      <c r="D38" s="37" t="s">
        <v>215</v>
      </c>
      <c r="E38" s="31"/>
      <c r="F38" s="31"/>
      <c r="G38" s="31"/>
      <c r="H38" s="31"/>
      <c r="I38" s="37" t="s">
        <v>216</v>
      </c>
      <c r="J38" s="31"/>
      <c r="K38" s="31"/>
      <c r="L38" s="31"/>
      <c r="M38" s="31"/>
      <c r="N38" s="31"/>
      <c r="O38" s="31"/>
      <c r="P38" s="60"/>
    </row>
    <row r="39" spans="2:16">
      <c r="B39" s="30"/>
      <c r="C39" s="31"/>
      <c r="D39" s="31"/>
      <c r="E39" s="31"/>
      <c r="F39" s="31"/>
      <c r="G39" s="31"/>
      <c r="H39" s="31"/>
      <c r="I39" s="31"/>
      <c r="J39" s="31"/>
      <c r="K39" s="31"/>
      <c r="L39" s="31"/>
      <c r="M39" s="31"/>
      <c r="N39" s="31"/>
      <c r="O39" s="31"/>
      <c r="P39" s="60"/>
    </row>
    <row r="40" spans="2:16">
      <c r="B40" s="28"/>
      <c r="C40" s="29"/>
      <c r="D40" s="29"/>
      <c r="E40" s="29"/>
      <c r="F40" s="29"/>
      <c r="G40" s="29"/>
      <c r="H40" s="29"/>
      <c r="I40" s="29"/>
      <c r="J40" s="29"/>
      <c r="K40" s="29"/>
      <c r="L40" s="29"/>
      <c r="M40" s="29"/>
      <c r="N40" s="29"/>
      <c r="O40" s="29"/>
      <c r="P40" s="59"/>
    </row>
    <row r="41" spans="2:16">
      <c r="B41" s="30"/>
      <c r="C41" s="31" t="s">
        <v>217</v>
      </c>
      <c r="D41" s="31"/>
      <c r="E41" s="31"/>
      <c r="F41" s="31"/>
      <c r="G41" s="31"/>
      <c r="H41" s="31"/>
      <c r="I41" s="31"/>
      <c r="J41" s="31"/>
      <c r="K41" s="31"/>
      <c r="L41" s="31"/>
      <c r="M41" s="31"/>
      <c r="N41" s="31"/>
      <c r="O41" s="31"/>
      <c r="P41" s="60"/>
    </row>
    <row r="42" spans="2:16">
      <c r="B42" s="30"/>
      <c r="C42" s="31"/>
      <c r="D42" s="31" t="s">
        <v>218</v>
      </c>
      <c r="E42" s="31"/>
      <c r="F42" s="31"/>
      <c r="G42" s="31"/>
      <c r="H42" s="31"/>
      <c r="I42" s="31"/>
      <c r="J42" s="31"/>
      <c r="K42" s="31"/>
      <c r="L42" s="31"/>
      <c r="M42" s="31"/>
      <c r="N42" s="31"/>
      <c r="O42" s="31"/>
      <c r="P42" s="60"/>
    </row>
    <row r="43" spans="2:16">
      <c r="B43" s="30"/>
      <c r="C43" s="31"/>
      <c r="D43" s="31"/>
      <c r="E43" s="31"/>
      <c r="F43" s="31"/>
      <c r="G43" s="31"/>
      <c r="H43" s="31"/>
      <c r="I43" s="31"/>
      <c r="J43" s="31"/>
      <c r="K43" s="31"/>
      <c r="L43" s="31"/>
      <c r="M43" s="31"/>
      <c r="N43" s="31"/>
      <c r="O43" s="31"/>
      <c r="P43" s="60"/>
    </row>
    <row r="44" spans="2:16">
      <c r="B44" s="30"/>
      <c r="C44" s="31"/>
      <c r="D44" s="31" t="s">
        <v>219</v>
      </c>
      <c r="E44" s="31"/>
      <c r="F44" s="31"/>
      <c r="G44" s="31"/>
      <c r="H44" s="31"/>
      <c r="I44" s="31"/>
      <c r="J44" s="31"/>
      <c r="K44" s="31"/>
      <c r="L44" s="31"/>
      <c r="M44" s="31"/>
      <c r="N44" s="31"/>
      <c r="O44" s="31"/>
      <c r="P44" s="60"/>
    </row>
    <row r="45" spans="2:16">
      <c r="B45" s="30"/>
      <c r="C45" s="31"/>
      <c r="D45" s="31"/>
      <c r="E45" s="31"/>
      <c r="F45" s="31"/>
      <c r="G45" s="31"/>
      <c r="H45" s="31"/>
      <c r="I45" s="31"/>
      <c r="J45" s="31"/>
      <c r="K45" s="31"/>
      <c r="L45" s="31"/>
      <c r="M45" s="31"/>
      <c r="N45" s="31"/>
      <c r="O45" s="31"/>
      <c r="P45" s="60"/>
    </row>
    <row r="46" spans="2:16">
      <c r="B46" s="30"/>
      <c r="C46" s="31"/>
      <c r="D46" s="31" t="s">
        <v>220</v>
      </c>
      <c r="E46" s="31"/>
      <c r="F46" s="31"/>
      <c r="G46" s="31"/>
      <c r="H46" s="31"/>
      <c r="I46" s="31"/>
      <c r="J46" s="31"/>
      <c r="K46" s="31"/>
      <c r="L46" s="31"/>
      <c r="M46" s="31"/>
      <c r="N46" s="31"/>
      <c r="O46" s="31"/>
      <c r="P46" s="60"/>
    </row>
    <row r="47" spans="2:16">
      <c r="B47" s="30"/>
      <c r="C47" s="31"/>
      <c r="D47" s="31"/>
      <c r="E47" s="31"/>
      <c r="F47" s="31"/>
      <c r="G47" s="31"/>
      <c r="H47" s="31"/>
      <c r="I47" s="31"/>
      <c r="J47" s="31"/>
      <c r="K47" s="31"/>
      <c r="L47" s="31"/>
      <c r="M47" s="31"/>
      <c r="N47" s="31"/>
      <c r="O47" s="31"/>
      <c r="P47" s="60"/>
    </row>
    <row r="48" spans="2:16">
      <c r="B48" s="30"/>
      <c r="C48" s="31"/>
      <c r="D48" s="31"/>
      <c r="E48" s="31"/>
      <c r="F48" s="31"/>
      <c r="G48" s="31"/>
      <c r="H48" s="31"/>
      <c r="I48" s="31"/>
      <c r="J48" s="31"/>
      <c r="K48" s="31"/>
      <c r="L48" s="31"/>
      <c r="M48" s="31"/>
      <c r="N48" s="31"/>
      <c r="O48" s="31"/>
      <c r="P48" s="60"/>
    </row>
    <row r="49" spans="2:16">
      <c r="B49" s="28"/>
      <c r="C49" s="29" t="s">
        <v>221</v>
      </c>
      <c r="D49" s="29"/>
      <c r="E49" s="29"/>
      <c r="F49" s="29"/>
      <c r="G49" s="29"/>
      <c r="H49" s="29"/>
      <c r="I49" s="29"/>
      <c r="J49" s="29"/>
      <c r="K49" s="29"/>
      <c r="L49" s="29"/>
      <c r="M49" s="29"/>
      <c r="N49" s="29"/>
      <c r="O49" s="29"/>
      <c r="P49" s="59"/>
    </row>
    <row r="50" spans="2:16">
      <c r="B50" s="30"/>
      <c r="C50" s="31"/>
      <c r="D50" s="31"/>
      <c r="E50" s="31"/>
      <c r="F50" s="31"/>
      <c r="G50" s="31"/>
      <c r="H50" s="31"/>
      <c r="I50" s="31"/>
      <c r="J50" s="31"/>
      <c r="K50" s="31"/>
      <c r="L50" s="31"/>
      <c r="M50" s="31"/>
      <c r="N50" s="31"/>
      <c r="O50" s="31"/>
      <c r="P50" s="60"/>
    </row>
    <row r="51" spans="2:16">
      <c r="B51" s="30"/>
      <c r="C51" s="31"/>
      <c r="D51" s="31" t="s">
        <v>222</v>
      </c>
      <c r="E51" s="31"/>
      <c r="F51" s="31"/>
      <c r="G51" s="31"/>
      <c r="H51" s="31"/>
      <c r="I51" s="31"/>
      <c r="J51" s="31" t="s">
        <v>223</v>
      </c>
      <c r="K51" s="31"/>
      <c r="L51" s="31"/>
      <c r="M51" s="31"/>
      <c r="N51" s="31"/>
      <c r="O51" s="31"/>
      <c r="P51" s="60"/>
    </row>
    <row r="52" spans="2:16">
      <c r="B52" s="30"/>
      <c r="C52" s="31"/>
      <c r="D52" s="31"/>
      <c r="E52" s="31"/>
      <c r="F52" s="31"/>
      <c r="G52" s="31"/>
      <c r="H52" s="31"/>
      <c r="I52" s="31"/>
      <c r="J52" s="31"/>
      <c r="K52" s="31"/>
      <c r="L52" s="31"/>
      <c r="M52" s="31"/>
      <c r="N52" s="31"/>
      <c r="O52" s="31"/>
      <c r="P52" s="60"/>
    </row>
    <row r="53" spans="2:16">
      <c r="B53" s="30"/>
      <c r="C53" s="31"/>
      <c r="D53" s="31" t="s">
        <v>224</v>
      </c>
      <c r="E53" s="31"/>
      <c r="F53" s="31"/>
      <c r="G53" s="31"/>
      <c r="H53" s="31"/>
      <c r="I53" s="31"/>
      <c r="J53" s="31" t="s">
        <v>223</v>
      </c>
      <c r="K53" s="31"/>
      <c r="L53" s="31"/>
      <c r="M53" s="31"/>
      <c r="N53" s="31"/>
      <c r="O53" s="31"/>
      <c r="P53" s="60"/>
    </row>
    <row r="54" spans="2:16">
      <c r="B54" s="30"/>
      <c r="C54" s="31"/>
      <c r="D54" s="31"/>
      <c r="E54" s="31"/>
      <c r="F54" s="31"/>
      <c r="G54" s="31"/>
      <c r="H54" s="31"/>
      <c r="I54" s="31"/>
      <c r="J54" s="31"/>
      <c r="K54" s="31"/>
      <c r="L54" s="31"/>
      <c r="M54" s="31"/>
      <c r="N54" s="31"/>
      <c r="O54" s="31"/>
      <c r="P54" s="60"/>
    </row>
    <row r="55" spans="2:16">
      <c r="B55" s="30"/>
      <c r="C55" s="31"/>
      <c r="D55" s="31" t="s">
        <v>225</v>
      </c>
      <c r="E55" s="31"/>
      <c r="F55" s="31"/>
      <c r="G55" s="31"/>
      <c r="H55" s="31"/>
      <c r="I55" s="31"/>
      <c r="J55" s="31"/>
      <c r="K55" s="31"/>
      <c r="L55" s="31"/>
      <c r="M55" s="31"/>
      <c r="N55" s="31"/>
      <c r="O55" s="31"/>
      <c r="P55" s="60"/>
    </row>
    <row r="56" spans="2:16">
      <c r="B56" s="30"/>
      <c r="C56" s="31"/>
      <c r="D56" s="31"/>
      <c r="E56" s="31"/>
      <c r="F56" s="31"/>
      <c r="G56" s="31"/>
      <c r="H56" s="31"/>
      <c r="I56" s="31"/>
      <c r="J56" s="31"/>
      <c r="K56" s="31"/>
      <c r="L56" s="31"/>
      <c r="M56" s="31"/>
      <c r="N56" s="31"/>
      <c r="O56" s="31"/>
      <c r="P56" s="60"/>
    </row>
    <row r="57" spans="2:16">
      <c r="B57" s="30"/>
      <c r="C57" s="31"/>
      <c r="D57" s="37" t="s">
        <v>226</v>
      </c>
      <c r="E57" s="31"/>
      <c r="F57" s="31"/>
      <c r="G57" s="31"/>
      <c r="H57" s="31"/>
      <c r="I57" s="31"/>
      <c r="J57" s="31"/>
      <c r="K57" s="31"/>
      <c r="L57" s="31"/>
      <c r="M57" s="31"/>
      <c r="N57" s="31"/>
      <c r="O57" s="31"/>
      <c r="P57" s="60"/>
    </row>
    <row r="58" spans="2:16">
      <c r="B58" s="30"/>
      <c r="C58" s="31"/>
      <c r="D58" s="37"/>
      <c r="E58" s="31"/>
      <c r="F58" s="31"/>
      <c r="G58" s="31"/>
      <c r="H58" s="31"/>
      <c r="I58" s="31"/>
      <c r="J58" s="31"/>
      <c r="K58" s="31"/>
      <c r="L58" s="31"/>
      <c r="M58" s="31"/>
      <c r="N58" s="31"/>
      <c r="O58" s="31"/>
      <c r="P58" s="60"/>
    </row>
    <row r="59" spans="2:16">
      <c r="B59" s="30"/>
      <c r="C59" s="31"/>
      <c r="D59" s="37" t="s">
        <v>227</v>
      </c>
      <c r="E59" s="31"/>
      <c r="F59" s="31"/>
      <c r="G59" s="31"/>
      <c r="H59" s="31"/>
      <c r="I59" s="31"/>
      <c r="J59" s="31"/>
      <c r="K59" s="31"/>
      <c r="L59" s="31"/>
      <c r="M59" s="31"/>
      <c r="N59" s="31"/>
      <c r="O59" s="31"/>
      <c r="P59" s="60"/>
    </row>
    <row r="60" spans="2:16">
      <c r="B60" s="30"/>
      <c r="C60" s="31"/>
      <c r="D60" s="37"/>
      <c r="E60" s="31"/>
      <c r="F60" s="31"/>
      <c r="G60" s="31"/>
      <c r="H60" s="31"/>
      <c r="I60" s="31"/>
      <c r="J60" s="31"/>
      <c r="K60" s="31"/>
      <c r="L60" s="31"/>
      <c r="M60" s="31"/>
      <c r="N60" s="31"/>
      <c r="O60" s="31"/>
      <c r="P60" s="60"/>
    </row>
    <row r="61" spans="2:16">
      <c r="B61" s="30"/>
      <c r="C61" s="31" t="s">
        <v>228</v>
      </c>
      <c r="D61" s="37"/>
      <c r="E61" s="31"/>
      <c r="F61" s="31"/>
      <c r="G61" s="31"/>
      <c r="H61" s="31"/>
      <c r="I61" s="31"/>
      <c r="J61" s="31"/>
      <c r="K61" s="31"/>
      <c r="L61" s="31"/>
      <c r="M61" s="31"/>
      <c r="N61" s="31"/>
      <c r="O61" s="31"/>
      <c r="P61" s="60"/>
    </row>
    <row r="62" spans="2:16">
      <c r="B62" s="30"/>
      <c r="C62" s="282" t="s">
        <v>229</v>
      </c>
      <c r="D62" s="282"/>
      <c r="E62" s="282"/>
      <c r="F62" s="282"/>
      <c r="G62" s="282"/>
      <c r="H62" s="282"/>
      <c r="I62" s="282"/>
      <c r="J62" s="282"/>
      <c r="K62" s="282"/>
      <c r="L62" s="282"/>
      <c r="M62" s="282"/>
      <c r="N62" s="31"/>
      <c r="O62" s="31"/>
      <c r="P62" s="60"/>
    </row>
    <row r="63" spans="2:16">
      <c r="B63" s="30"/>
      <c r="C63" s="282"/>
      <c r="D63" s="282"/>
      <c r="E63" s="282"/>
      <c r="F63" s="282"/>
      <c r="G63" s="282"/>
      <c r="H63" s="282"/>
      <c r="I63" s="282"/>
      <c r="J63" s="282"/>
      <c r="K63" s="282"/>
      <c r="L63" s="282"/>
      <c r="M63" s="282"/>
      <c r="N63" s="31"/>
      <c r="O63" s="31"/>
      <c r="P63" s="60"/>
    </row>
    <row r="64" spans="2:16">
      <c r="B64" s="30"/>
      <c r="C64" s="282" t="s">
        <v>230</v>
      </c>
      <c r="D64" s="282"/>
      <c r="E64" s="282"/>
      <c r="F64" s="282"/>
      <c r="G64" s="282"/>
      <c r="H64" s="282"/>
      <c r="I64" s="282" t="s">
        <v>231</v>
      </c>
      <c r="J64" s="282"/>
      <c r="K64" s="282"/>
      <c r="L64" s="282"/>
      <c r="M64" s="282"/>
      <c r="N64" s="31"/>
      <c r="O64" s="31"/>
      <c r="P64" s="60"/>
    </row>
    <row r="65" spans="2:16">
      <c r="B65" s="30"/>
      <c r="C65" s="282"/>
      <c r="D65" s="282"/>
      <c r="E65" s="282"/>
      <c r="F65" s="282"/>
      <c r="G65" s="282"/>
      <c r="H65" s="282"/>
      <c r="I65" s="282"/>
      <c r="J65" s="282"/>
      <c r="K65" s="282"/>
      <c r="L65" s="282"/>
      <c r="M65" s="282"/>
      <c r="N65" s="31"/>
      <c r="O65" s="31"/>
      <c r="P65" s="60"/>
    </row>
    <row r="66" spans="2:16">
      <c r="B66" s="30"/>
      <c r="C66" s="282" t="s">
        <v>232</v>
      </c>
      <c r="D66" s="282"/>
      <c r="E66" s="282"/>
      <c r="F66" s="282"/>
      <c r="G66" s="282"/>
      <c r="H66" s="282"/>
      <c r="I66" s="282"/>
      <c r="J66" s="282"/>
      <c r="K66" s="282"/>
      <c r="L66" s="282"/>
      <c r="M66" s="282"/>
      <c r="N66" s="31"/>
      <c r="O66" s="31"/>
      <c r="P66" s="60"/>
    </row>
    <row r="67" spans="2:16">
      <c r="B67" s="30"/>
      <c r="C67" s="282"/>
      <c r="D67" s="282"/>
      <c r="E67" s="282"/>
      <c r="F67" s="282"/>
      <c r="G67" s="282"/>
      <c r="H67" s="282"/>
      <c r="I67" s="282"/>
      <c r="J67" s="282"/>
      <c r="K67" s="282"/>
      <c r="L67" s="282"/>
      <c r="M67" s="282"/>
      <c r="N67" s="31"/>
      <c r="O67" s="31"/>
      <c r="P67" s="60"/>
    </row>
    <row r="68" spans="2:16">
      <c r="B68" s="30"/>
      <c r="C68" s="286"/>
      <c r="D68" s="282"/>
      <c r="E68" s="282"/>
      <c r="F68" s="282"/>
      <c r="G68" s="282"/>
      <c r="H68" s="282"/>
      <c r="I68" s="282"/>
      <c r="J68" s="282"/>
      <c r="K68" s="282"/>
      <c r="L68" s="282"/>
      <c r="M68" s="282"/>
      <c r="N68" s="31"/>
      <c r="O68" s="31"/>
      <c r="P68" s="60"/>
    </row>
    <row r="69" spans="2:16">
      <c r="B69" s="30"/>
      <c r="C69" s="31"/>
      <c r="D69" s="31"/>
      <c r="E69" s="31"/>
      <c r="F69" s="31"/>
      <c r="G69" s="31"/>
      <c r="H69" s="31"/>
      <c r="I69" s="31"/>
      <c r="J69" s="31"/>
      <c r="K69" s="31"/>
      <c r="L69" s="31"/>
      <c r="M69" s="31"/>
      <c r="N69" s="31"/>
      <c r="O69" s="31"/>
      <c r="P69" s="60"/>
    </row>
    <row r="70" spans="2:16">
      <c r="B70" s="30"/>
      <c r="D70" s="31"/>
      <c r="E70" s="31"/>
      <c r="F70" s="31"/>
      <c r="G70" s="31"/>
      <c r="H70" s="31"/>
      <c r="I70" s="31"/>
      <c r="J70" s="31"/>
      <c r="K70" s="31"/>
      <c r="L70" s="31"/>
      <c r="M70" s="31"/>
      <c r="N70" s="31"/>
      <c r="O70" s="31"/>
      <c r="P70" s="60"/>
    </row>
    <row r="71" spans="2:16">
      <c r="B71" s="30"/>
      <c r="C71" s="31"/>
      <c r="D71" s="31"/>
      <c r="E71" s="31"/>
      <c r="F71" s="31"/>
      <c r="G71" s="31"/>
      <c r="H71" s="31"/>
      <c r="I71" s="31"/>
      <c r="J71" s="31"/>
      <c r="K71" s="31"/>
      <c r="L71" s="31"/>
      <c r="M71" s="31"/>
      <c r="N71" s="31"/>
      <c r="O71" s="31"/>
      <c r="P71" s="60"/>
    </row>
    <row r="72" spans="2:16">
      <c r="B72" s="32"/>
      <c r="C72" s="33"/>
      <c r="D72" s="33"/>
      <c r="E72" s="33"/>
      <c r="F72" s="33"/>
      <c r="G72" s="33"/>
      <c r="H72" s="33"/>
      <c r="I72" s="33"/>
      <c r="J72" s="33"/>
      <c r="K72" s="33"/>
      <c r="L72" s="33"/>
      <c r="M72" s="33"/>
      <c r="N72" s="33"/>
      <c r="O72" s="33"/>
      <c r="P72" s="61"/>
    </row>
  </sheetData>
  <mergeCells count="11">
    <mergeCell ref="D14:E14"/>
    <mergeCell ref="H14:I14"/>
    <mergeCell ref="J14:K14"/>
    <mergeCell ref="L14:N14"/>
    <mergeCell ref="L15:N15"/>
    <mergeCell ref="L16:N16"/>
    <mergeCell ref="L17:N17"/>
    <mergeCell ref="L18:N18"/>
    <mergeCell ref="F20:J20"/>
    <mergeCell ref="B24:P25"/>
    <mergeCell ref="B2:P3"/>
  </mergeCells>
  <pageMargins left="0.7" right="0.7" top="0.75" bottom="0.75" header="0.3" footer="0.3"/>
  <headerFooter/>
  <drawing r:id="rId1"/>
  <legacyDrawing r:id="rId2"/>
  <controls>
    <mc:AlternateContent xmlns:mc="http://schemas.openxmlformats.org/markup-compatibility/2006">
      <mc:Choice Requires="x14">
        <control shapeId="2049" r:id="rId3">
          <controlPr defaultSize="0" r:id="rId4">
            <anchor moveWithCells="1">
              <from>
                <xdr:col>2</xdr:col>
                <xdr:colOff>38100</xdr:colOff>
                <xdr:row>14</xdr:row>
                <xdr:rowOff>47625</xdr:rowOff>
              </from>
              <to>
                <xdr:col>2</xdr:col>
                <xdr:colOff>257175</xdr:colOff>
                <xdr:row>15</xdr:row>
                <xdr:rowOff>71120</xdr:rowOff>
              </to>
            </anchor>
          </controlPr>
        </control>
      </mc:Choice>
      <mc:Fallback>
        <control shapeId="2049" r:id="rId3"/>
      </mc:Fallback>
    </mc:AlternateContent>
    <mc:AlternateContent xmlns:mc="http://schemas.openxmlformats.org/markup-compatibility/2006">
      <mc:Choice Requires="x14">
        <control shapeId="2050" r:id="rId5">
          <controlPr defaultSize="0" r:id="rId6">
            <anchor moveWithCells="1">
              <from>
                <xdr:col>2</xdr:col>
                <xdr:colOff>38100</xdr:colOff>
                <xdr:row>15</xdr:row>
                <xdr:rowOff>47625</xdr:rowOff>
              </from>
              <to>
                <xdr:col>2</xdr:col>
                <xdr:colOff>247650</xdr:colOff>
                <xdr:row>16</xdr:row>
                <xdr:rowOff>61595</xdr:rowOff>
              </to>
            </anchor>
          </controlPr>
        </control>
      </mc:Choice>
      <mc:Fallback>
        <control shapeId="2050" r:id="rId5"/>
      </mc:Fallback>
    </mc:AlternateContent>
    <mc:AlternateContent xmlns:mc="http://schemas.openxmlformats.org/markup-compatibility/2006">
      <mc:Choice Requires="x14">
        <control shapeId="2051" r:id="rId7">
          <controlPr defaultSize="0" r:id="rId8">
            <anchor moveWithCells="1">
              <from>
                <xdr:col>2</xdr:col>
                <xdr:colOff>19050</xdr:colOff>
                <xdr:row>16</xdr:row>
                <xdr:rowOff>9525</xdr:rowOff>
              </from>
              <to>
                <xdr:col>2</xdr:col>
                <xdr:colOff>238125</xdr:colOff>
                <xdr:row>17</xdr:row>
                <xdr:rowOff>33020</xdr:rowOff>
              </to>
            </anchor>
          </controlPr>
        </control>
      </mc:Choice>
      <mc:Fallback>
        <control shapeId="2051" r:id="rId7"/>
      </mc:Fallback>
    </mc:AlternateContent>
    <mc:AlternateContent xmlns:mc="http://schemas.openxmlformats.org/markup-compatibility/2006">
      <mc:Choice Requires="x14">
        <control shapeId="2052" r:id="rId9">
          <controlPr defaultSize="0" r:id="rId10">
            <anchor moveWithCells="1">
              <from>
                <xdr:col>2</xdr:col>
                <xdr:colOff>38100</xdr:colOff>
                <xdr:row>17</xdr:row>
                <xdr:rowOff>19050</xdr:rowOff>
              </from>
              <to>
                <xdr:col>2</xdr:col>
                <xdr:colOff>257175</xdr:colOff>
                <xdr:row>18</xdr:row>
                <xdr:rowOff>33020</xdr:rowOff>
              </to>
            </anchor>
          </controlPr>
        </control>
      </mc:Choice>
      <mc:Fallback>
        <control shapeId="2052" r:id="rId9"/>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B1:AF41"/>
  <sheetViews>
    <sheetView showGridLines="0" zoomScale="85" zoomScaleNormal="85" topLeftCell="A13" workbookViewId="0">
      <selection activeCell="S28" sqref="S28"/>
    </sheetView>
  </sheetViews>
  <sheetFormatPr defaultColWidth="9" defaultRowHeight="12.4"/>
  <cols>
    <col min="7" max="7" width="9.875" customWidth="1"/>
    <col min="8" max="8" width="11.375" customWidth="1"/>
  </cols>
  <sheetData>
    <row r="1" spans="2:16">
      <c r="B1" s="24" t="s">
        <v>130</v>
      </c>
      <c r="C1" s="25"/>
      <c r="D1" s="25"/>
      <c r="E1" s="25"/>
      <c r="F1" s="25"/>
      <c r="G1" s="25"/>
      <c r="H1" s="25"/>
      <c r="I1" s="25"/>
      <c r="J1" s="25"/>
      <c r="K1" s="25"/>
      <c r="L1" s="25"/>
      <c r="M1" s="25"/>
      <c r="N1" s="25"/>
      <c r="O1" s="25"/>
      <c r="P1" s="57"/>
    </row>
    <row r="2" spans="2:16">
      <c r="B2" s="26"/>
      <c r="C2" s="27"/>
      <c r="D2" s="27"/>
      <c r="E2" s="27"/>
      <c r="F2" s="27"/>
      <c r="G2" s="27"/>
      <c r="H2" s="27"/>
      <c r="I2" s="27"/>
      <c r="J2" s="27"/>
      <c r="K2" s="27"/>
      <c r="L2" s="27"/>
      <c r="M2" s="27"/>
      <c r="N2" s="27"/>
      <c r="O2" s="27"/>
      <c r="P2" s="58"/>
    </row>
    <row r="3" spans="2:16">
      <c r="B3" s="28"/>
      <c r="C3" s="29"/>
      <c r="D3" s="29"/>
      <c r="E3" s="29"/>
      <c r="F3" s="29"/>
      <c r="G3" s="29"/>
      <c r="H3" s="29"/>
      <c r="I3" s="29"/>
      <c r="J3" s="29"/>
      <c r="K3" s="29"/>
      <c r="L3" s="29"/>
      <c r="M3" s="29"/>
      <c r="N3" s="29"/>
      <c r="O3" s="29"/>
      <c r="P3" s="59"/>
    </row>
    <row r="4" spans="2:16">
      <c r="B4" s="30" t="s">
        <v>191</v>
      </c>
      <c r="C4" s="31"/>
      <c r="D4" s="31"/>
      <c r="E4" s="31"/>
      <c r="F4" s="31"/>
      <c r="G4" s="31"/>
      <c r="H4" s="31"/>
      <c r="I4" s="31"/>
      <c r="J4" s="31"/>
      <c r="K4" s="31"/>
      <c r="L4" s="31"/>
      <c r="M4" s="31"/>
      <c r="N4" s="31"/>
      <c r="O4" s="31"/>
      <c r="P4" s="60"/>
    </row>
    <row r="5" spans="2:16">
      <c r="B5" s="30"/>
      <c r="C5" s="31"/>
      <c r="D5" s="31"/>
      <c r="E5" s="31"/>
      <c r="F5" s="31"/>
      <c r="G5" s="31"/>
      <c r="H5" s="31"/>
      <c r="I5" s="31"/>
      <c r="J5" s="31"/>
      <c r="K5" s="31"/>
      <c r="L5" s="31"/>
      <c r="M5" s="31"/>
      <c r="N5" s="31"/>
      <c r="O5" s="31"/>
      <c r="P5" s="60"/>
    </row>
    <row r="6" spans="2:16">
      <c r="B6" s="32"/>
      <c r="C6" s="33"/>
      <c r="D6" s="33"/>
      <c r="E6" s="33"/>
      <c r="F6" s="33"/>
      <c r="G6" s="33"/>
      <c r="H6" s="33"/>
      <c r="I6" s="33"/>
      <c r="J6" s="33"/>
      <c r="K6" s="33"/>
      <c r="L6" s="33"/>
      <c r="M6" s="33"/>
      <c r="N6" s="33"/>
      <c r="O6" s="33"/>
      <c r="P6" s="61"/>
    </row>
    <row r="7" spans="2:16">
      <c r="B7" s="30"/>
      <c r="C7" s="31"/>
      <c r="D7" s="31"/>
      <c r="E7" s="31"/>
      <c r="F7" s="31"/>
      <c r="G7" s="31"/>
      <c r="H7" s="31"/>
      <c r="I7" s="31"/>
      <c r="J7" s="31"/>
      <c r="K7" s="31"/>
      <c r="L7" s="31"/>
      <c r="M7" s="31"/>
      <c r="N7" s="31"/>
      <c r="O7" s="31"/>
      <c r="P7" s="60"/>
    </row>
    <row r="8" spans="2:16">
      <c r="B8" s="30"/>
      <c r="C8" s="39" t="s">
        <v>233</v>
      </c>
      <c r="D8" s="49" t="s">
        <v>234</v>
      </c>
      <c r="E8" s="50"/>
      <c r="F8" s="39" t="s">
        <v>235</v>
      </c>
      <c r="G8" s="49" t="s">
        <v>236</v>
      </c>
      <c r="H8" s="279" t="s">
        <v>237</v>
      </c>
      <c r="P8" s="60"/>
    </row>
    <row r="9" spans="2:16">
      <c r="B9" s="30"/>
      <c r="C9" s="35">
        <v>1</v>
      </c>
      <c r="D9" s="277" t="s">
        <v>238</v>
      </c>
      <c r="E9" s="131"/>
      <c r="F9" s="187" t="s">
        <v>239</v>
      </c>
      <c r="G9" s="72" t="s">
        <v>240</v>
      </c>
      <c r="H9" s="35"/>
      <c r="P9" s="60"/>
    </row>
    <row r="10" spans="2:16">
      <c r="B10" s="30"/>
      <c r="C10" s="35">
        <v>2</v>
      </c>
      <c r="D10" s="277" t="s">
        <v>241</v>
      </c>
      <c r="E10" s="131"/>
      <c r="F10" s="187" t="s">
        <v>242</v>
      </c>
      <c r="G10" s="72" t="s">
        <v>243</v>
      </c>
      <c r="H10" s="35"/>
      <c r="P10" s="60"/>
    </row>
    <row r="11" spans="2:16">
      <c r="B11" s="30"/>
      <c r="C11" s="35">
        <v>3</v>
      </c>
      <c r="D11" s="277" t="s">
        <v>244</v>
      </c>
      <c r="E11" s="131"/>
      <c r="F11" s="187" t="s">
        <v>245</v>
      </c>
      <c r="G11" s="72" t="s">
        <v>240</v>
      </c>
      <c r="H11" s="35"/>
      <c r="P11" s="60"/>
    </row>
    <row r="12" spans="2:16">
      <c r="B12" s="30"/>
      <c r="C12" s="31"/>
      <c r="D12" s="31"/>
      <c r="E12" s="31"/>
      <c r="F12" s="31"/>
      <c r="G12" s="31"/>
      <c r="H12" s="31"/>
      <c r="I12" s="31"/>
      <c r="J12" s="31"/>
      <c r="K12" s="31"/>
      <c r="L12" s="31"/>
      <c r="M12" s="31"/>
      <c r="N12" s="31"/>
      <c r="O12" s="31"/>
      <c r="P12" s="60"/>
    </row>
    <row r="13" spans="2:16">
      <c r="B13" s="32"/>
      <c r="C13" s="33"/>
      <c r="D13" s="33"/>
      <c r="E13" s="33"/>
      <c r="F13" s="33"/>
      <c r="G13" s="33"/>
      <c r="H13" s="33"/>
      <c r="I13" s="33"/>
      <c r="J13" s="33"/>
      <c r="K13" s="33"/>
      <c r="L13" s="33"/>
      <c r="M13" s="33"/>
      <c r="N13" s="33"/>
      <c r="O13" s="33"/>
      <c r="P13" s="61"/>
    </row>
    <row r="16" spans="2:16">
      <c r="B16" s="24" t="s">
        <v>133</v>
      </c>
      <c r="C16" s="25"/>
      <c r="D16" s="25"/>
      <c r="E16" s="25"/>
      <c r="F16" s="25"/>
      <c r="G16" s="25"/>
      <c r="H16" s="25"/>
      <c r="I16" s="25"/>
      <c r="J16" s="25"/>
      <c r="K16" s="25"/>
      <c r="L16" s="25"/>
      <c r="M16" s="25"/>
      <c r="N16" s="25"/>
      <c r="O16" s="25"/>
      <c r="P16" s="57"/>
    </row>
    <row r="17" spans="2:16">
      <c r="B17" s="26"/>
      <c r="C17" s="27"/>
      <c r="D17" s="27"/>
      <c r="E17" s="27"/>
      <c r="F17" s="27"/>
      <c r="G17" s="27"/>
      <c r="H17" s="27"/>
      <c r="I17" s="27"/>
      <c r="J17" s="27"/>
      <c r="K17" s="27"/>
      <c r="L17" s="27"/>
      <c r="M17" s="27"/>
      <c r="N17" s="27"/>
      <c r="O17" s="27"/>
      <c r="P17" s="58"/>
    </row>
    <row r="18" spans="2:16">
      <c r="B18" s="28"/>
      <c r="C18" s="29"/>
      <c r="D18" s="29"/>
      <c r="E18" s="29"/>
      <c r="F18" s="29"/>
      <c r="G18" s="29"/>
      <c r="H18" s="29"/>
      <c r="I18" s="29"/>
      <c r="J18" s="29"/>
      <c r="K18" s="29"/>
      <c r="L18" s="29"/>
      <c r="M18" s="29"/>
      <c r="N18" s="29"/>
      <c r="O18" s="29"/>
      <c r="P18" s="59"/>
    </row>
    <row r="19" spans="2:16">
      <c r="B19" s="189"/>
      <c r="C19" s="31" t="s">
        <v>206</v>
      </c>
      <c r="D19" s="31"/>
      <c r="E19" s="31"/>
      <c r="F19" s="31"/>
      <c r="G19" s="31"/>
      <c r="H19" s="31"/>
      <c r="M19" s="192"/>
      <c r="N19" s="192"/>
      <c r="O19" s="192"/>
      <c r="P19" s="194"/>
    </row>
    <row r="20" spans="2:16">
      <c r="B20" s="30"/>
      <c r="C20" s="31"/>
      <c r="D20" s="31"/>
      <c r="E20" s="31"/>
      <c r="F20" s="31"/>
      <c r="G20" s="31"/>
      <c r="H20" s="31"/>
      <c r="I20" s="31"/>
      <c r="M20" s="31"/>
      <c r="N20" s="31"/>
      <c r="O20" s="31"/>
      <c r="P20" s="60"/>
    </row>
    <row r="21" spans="2:16">
      <c r="B21" s="30"/>
      <c r="C21" s="31" t="s">
        <v>246</v>
      </c>
      <c r="D21" s="31"/>
      <c r="E21" s="31"/>
      <c r="F21" s="31"/>
      <c r="G21" s="31"/>
      <c r="H21" s="31" t="s">
        <v>247</v>
      </c>
      <c r="M21" s="31"/>
      <c r="N21" s="31"/>
      <c r="O21" s="31"/>
      <c r="P21" s="60"/>
    </row>
    <row r="22" spans="2:16">
      <c r="B22" s="30"/>
      <c r="M22" s="31"/>
      <c r="N22" s="31"/>
      <c r="O22" s="31"/>
      <c r="P22" s="60"/>
    </row>
    <row r="23" spans="2:16">
      <c r="B23" s="30"/>
      <c r="M23" s="31"/>
      <c r="N23" s="31"/>
      <c r="O23" s="31"/>
      <c r="P23" s="60"/>
    </row>
    <row r="24" spans="2:16">
      <c r="B24" s="28"/>
      <c r="C24" s="29"/>
      <c r="D24" s="29"/>
      <c r="E24" s="29"/>
      <c r="F24" s="29"/>
      <c r="G24" s="29"/>
      <c r="H24" s="29"/>
      <c r="I24" s="29"/>
      <c r="J24" s="29"/>
      <c r="K24" s="29"/>
      <c r="L24" s="29"/>
      <c r="M24" s="29"/>
      <c r="N24" s="29"/>
      <c r="O24" s="29"/>
      <c r="P24" s="59"/>
    </row>
    <row r="25" spans="2:17">
      <c r="B25" s="30"/>
      <c r="C25" s="33"/>
      <c r="D25" s="33"/>
      <c r="E25" s="33"/>
      <c r="F25" s="33"/>
      <c r="G25" s="33"/>
      <c r="H25" s="31"/>
      <c r="I25" s="31"/>
      <c r="J25" s="31"/>
      <c r="K25" s="31"/>
      <c r="L25" s="31"/>
      <c r="M25" s="31"/>
      <c r="N25" s="31"/>
      <c r="O25" s="31"/>
      <c r="P25" s="60"/>
      <c r="Q25" t="s">
        <v>248</v>
      </c>
    </row>
    <row r="26" spans="2:16">
      <c r="B26" s="30"/>
      <c r="C26" s="278" t="s">
        <v>249</v>
      </c>
      <c r="D26" s="278" t="s">
        <v>250</v>
      </c>
      <c r="E26" s="278" t="s">
        <v>251</v>
      </c>
      <c r="F26" s="278" t="s">
        <v>236</v>
      </c>
      <c r="G26" s="278" t="s">
        <v>252</v>
      </c>
      <c r="H26" s="278" t="s">
        <v>253</v>
      </c>
      <c r="M26" s="31"/>
      <c r="N26" s="31"/>
      <c r="O26" s="31"/>
      <c r="P26" s="60"/>
    </row>
    <row r="27" spans="2:16">
      <c r="B27" s="30"/>
      <c r="C27" s="35" t="s">
        <v>254</v>
      </c>
      <c r="D27" s="35" t="s">
        <v>255</v>
      </c>
      <c r="E27" s="35" t="s">
        <v>256</v>
      </c>
      <c r="F27" s="35" t="s">
        <v>240</v>
      </c>
      <c r="G27" s="35" t="s">
        <v>257</v>
      </c>
      <c r="H27" s="106">
        <v>44785</v>
      </c>
      <c r="M27" s="31"/>
      <c r="N27" s="31"/>
      <c r="O27" s="31"/>
      <c r="P27" s="60"/>
    </row>
    <row r="28" spans="2:16">
      <c r="B28" s="30"/>
      <c r="C28" s="35" t="s">
        <v>254</v>
      </c>
      <c r="D28" s="35" t="s">
        <v>258</v>
      </c>
      <c r="E28" s="35" t="s">
        <v>259</v>
      </c>
      <c r="F28" s="35" t="s">
        <v>243</v>
      </c>
      <c r="G28" s="35" t="s">
        <v>257</v>
      </c>
      <c r="H28" s="106">
        <v>44785</v>
      </c>
      <c r="M28" s="31"/>
      <c r="N28" s="31"/>
      <c r="O28" s="31"/>
      <c r="P28" s="60"/>
    </row>
    <row r="29" spans="2:16">
      <c r="B29" s="30"/>
      <c r="C29" s="35" t="s">
        <v>254</v>
      </c>
      <c r="D29" s="35" t="s">
        <v>260</v>
      </c>
      <c r="E29" s="35" t="s">
        <v>261</v>
      </c>
      <c r="F29" s="35" t="s">
        <v>243</v>
      </c>
      <c r="G29" s="35" t="s">
        <v>262</v>
      </c>
      <c r="H29" s="106">
        <v>44785</v>
      </c>
      <c r="M29" s="31"/>
      <c r="N29" s="31"/>
      <c r="O29" s="31"/>
      <c r="P29" s="60"/>
    </row>
    <row r="30" spans="2:16">
      <c r="B30" s="30"/>
      <c r="C30" s="35" t="s">
        <v>254</v>
      </c>
      <c r="D30" s="35" t="s">
        <v>263</v>
      </c>
      <c r="E30" s="35" t="s">
        <v>264</v>
      </c>
      <c r="F30" s="35" t="s">
        <v>243</v>
      </c>
      <c r="G30" s="35" t="s">
        <v>265</v>
      </c>
      <c r="H30" s="106">
        <v>44785</v>
      </c>
      <c r="M30" s="31"/>
      <c r="N30" s="31"/>
      <c r="O30" s="31"/>
      <c r="P30" s="60"/>
    </row>
    <row r="31" spans="2:32">
      <c r="B31" s="32"/>
      <c r="C31" s="33"/>
      <c r="D31" s="33"/>
      <c r="E31" s="33"/>
      <c r="F31" s="33"/>
      <c r="G31" s="33"/>
      <c r="H31" s="33"/>
      <c r="I31" s="33"/>
      <c r="J31" s="33"/>
      <c r="K31" s="33"/>
      <c r="L31" s="33"/>
      <c r="M31" s="33"/>
      <c r="N31" s="33"/>
      <c r="O31" s="33"/>
      <c r="P31" s="61"/>
      <c r="AA31" s="192"/>
      <c r="AB31" s="192"/>
      <c r="AC31" s="192"/>
      <c r="AD31" s="192"/>
      <c r="AE31" s="192"/>
      <c r="AF31" s="192"/>
    </row>
    <row r="32" spans="31:32">
      <c r="AE32" s="31"/>
      <c r="AF32" s="31"/>
    </row>
    <row r="33" spans="31:32">
      <c r="AE33" s="31"/>
      <c r="AF33" s="31"/>
    </row>
    <row r="34" spans="2:32">
      <c r="B34" s="24" t="s">
        <v>135</v>
      </c>
      <c r="C34" s="25"/>
      <c r="D34" s="25"/>
      <c r="E34" s="25"/>
      <c r="F34" s="25"/>
      <c r="G34" s="25"/>
      <c r="H34" s="25"/>
      <c r="I34" s="25"/>
      <c r="J34" s="25"/>
      <c r="K34" s="25"/>
      <c r="L34" s="25"/>
      <c r="M34" s="25"/>
      <c r="N34" s="25"/>
      <c r="O34" s="25"/>
      <c r="P34" s="57"/>
      <c r="AE34" s="31"/>
      <c r="AF34" s="31"/>
    </row>
    <row r="35" spans="2:16">
      <c r="B35" s="26"/>
      <c r="C35" s="27"/>
      <c r="D35" s="27"/>
      <c r="E35" s="27"/>
      <c r="F35" s="27"/>
      <c r="G35" s="27"/>
      <c r="H35" s="27"/>
      <c r="I35" s="27"/>
      <c r="J35" s="27"/>
      <c r="K35" s="27"/>
      <c r="L35" s="27"/>
      <c r="M35" s="27"/>
      <c r="N35" s="27"/>
      <c r="O35" s="27"/>
      <c r="P35" s="58"/>
    </row>
    <row r="36" spans="2:16">
      <c r="B36" s="28"/>
      <c r="C36" s="29"/>
      <c r="D36" s="29"/>
      <c r="E36" s="29"/>
      <c r="F36" s="29"/>
      <c r="G36" s="29"/>
      <c r="H36" s="29"/>
      <c r="I36" s="29"/>
      <c r="J36" s="29"/>
      <c r="K36" s="29"/>
      <c r="L36" s="29"/>
      <c r="M36" s="29"/>
      <c r="N36" s="29"/>
      <c r="O36" s="29"/>
      <c r="P36" s="59"/>
    </row>
    <row r="37" spans="2:16">
      <c r="B37" s="189"/>
      <c r="C37" s="31" t="s">
        <v>206</v>
      </c>
      <c r="D37" s="31"/>
      <c r="E37" s="31"/>
      <c r="F37" s="31"/>
      <c r="G37" s="31"/>
      <c r="H37" s="31"/>
      <c r="M37" s="192"/>
      <c r="N37" s="192"/>
      <c r="O37" s="192"/>
      <c r="P37" s="194"/>
    </row>
    <row r="38" spans="2:16">
      <c r="B38" s="30"/>
      <c r="C38" s="31"/>
      <c r="D38" s="31"/>
      <c r="E38" s="31"/>
      <c r="F38" s="31"/>
      <c r="G38" s="31"/>
      <c r="H38" s="31"/>
      <c r="I38" s="31"/>
      <c r="M38" s="31"/>
      <c r="N38" s="31"/>
      <c r="O38" s="31"/>
      <c r="P38" s="60"/>
    </row>
    <row r="39" spans="2:16">
      <c r="B39" s="30"/>
      <c r="C39" s="31" t="s">
        <v>246</v>
      </c>
      <c r="D39" s="31"/>
      <c r="E39" s="31"/>
      <c r="F39" s="31"/>
      <c r="G39" s="31"/>
      <c r="H39" s="31" t="s">
        <v>247</v>
      </c>
      <c r="M39" s="31"/>
      <c r="N39" s="31"/>
      <c r="O39" s="31"/>
      <c r="P39" s="60"/>
    </row>
    <row r="40" spans="2:16">
      <c r="B40" s="30"/>
      <c r="M40" s="31"/>
      <c r="N40" s="31"/>
      <c r="O40" s="31"/>
      <c r="P40" s="60"/>
    </row>
    <row r="41" spans="2:16">
      <c r="B41" s="32"/>
      <c r="C41" s="33" t="s">
        <v>236</v>
      </c>
      <c r="D41" s="33"/>
      <c r="E41" s="33"/>
      <c r="F41" s="33"/>
      <c r="G41" s="33"/>
      <c r="H41" s="33"/>
      <c r="I41" s="33"/>
      <c r="J41" s="33"/>
      <c r="K41" s="33"/>
      <c r="L41" s="33"/>
      <c r="M41" s="33"/>
      <c r="N41" s="33"/>
      <c r="O41" s="33"/>
      <c r="P41" s="61"/>
    </row>
  </sheetData>
  <mergeCells count="4">
    <mergeCell ref="D8:E8"/>
    <mergeCell ref="B16:P17"/>
    <mergeCell ref="B34:P35"/>
    <mergeCell ref="B1:P2"/>
  </mergeCells>
  <pageMargins left="0.7" right="0.7"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Q109"/>
  <sheetViews>
    <sheetView showGridLines="0" zoomScale="85" zoomScaleNormal="85" topLeftCell="A13" workbookViewId="0">
      <selection activeCell="D33" sqref="D33"/>
    </sheetView>
  </sheetViews>
  <sheetFormatPr defaultColWidth="9" defaultRowHeight="12.4"/>
  <cols>
    <col min="2" max="2" width="3.5" customWidth="1"/>
    <col min="3" max="3" width="4.125" customWidth="1"/>
    <col min="6" max="6" width="9" style="31"/>
    <col min="7" max="7" width="10" customWidth="1"/>
    <col min="12" max="12" width="9" style="31"/>
    <col min="15" max="15" width="8" customWidth="1"/>
    <col min="16" max="16" width="4.875" customWidth="1"/>
    <col min="19" max="19" width="24.5" customWidth="1"/>
  </cols>
  <sheetData>
    <row r="1" spans="1:1">
      <c r="A1" t="s">
        <v>266</v>
      </c>
    </row>
    <row r="2" spans="2:16">
      <c r="B2" s="24" t="s">
        <v>32</v>
      </c>
      <c r="C2" s="25"/>
      <c r="D2" s="25"/>
      <c r="E2" s="25"/>
      <c r="F2" s="25"/>
      <c r="G2" s="25"/>
      <c r="H2" s="25"/>
      <c r="I2" s="25"/>
      <c r="J2" s="25"/>
      <c r="K2" s="25"/>
      <c r="L2" s="25"/>
      <c r="M2" s="25"/>
      <c r="N2" s="25"/>
      <c r="O2" s="25"/>
      <c r="P2" s="57"/>
    </row>
    <row r="3" spans="2:16">
      <c r="B3" s="26"/>
      <c r="C3" s="27"/>
      <c r="D3" s="27"/>
      <c r="E3" s="27"/>
      <c r="F3" s="27"/>
      <c r="G3" s="27"/>
      <c r="H3" s="27"/>
      <c r="I3" s="27"/>
      <c r="J3" s="27"/>
      <c r="K3" s="27"/>
      <c r="L3" s="27"/>
      <c r="M3" s="27"/>
      <c r="N3" s="27"/>
      <c r="O3" s="27"/>
      <c r="P3" s="58"/>
    </row>
    <row r="4" spans="2:16">
      <c r="B4" s="28"/>
      <c r="C4" s="29"/>
      <c r="D4" s="29"/>
      <c r="E4" s="29"/>
      <c r="F4" s="29"/>
      <c r="G4" s="29"/>
      <c r="H4" s="29"/>
      <c r="I4" s="29"/>
      <c r="J4" s="29"/>
      <c r="K4" s="29"/>
      <c r="L4" s="29"/>
      <c r="M4" s="29"/>
      <c r="N4" s="29"/>
      <c r="O4" s="29"/>
      <c r="P4" s="59"/>
    </row>
    <row r="5" spans="2:16">
      <c r="B5" s="30" t="s">
        <v>267</v>
      </c>
      <c r="C5" s="31"/>
      <c r="D5" s="31"/>
      <c r="E5" s="31"/>
      <c r="G5" s="31"/>
      <c r="H5" s="31" t="s">
        <v>268</v>
      </c>
      <c r="I5" s="31"/>
      <c r="J5" s="31"/>
      <c r="K5" s="31"/>
      <c r="M5" s="31"/>
      <c r="N5" s="31"/>
      <c r="O5" s="31"/>
      <c r="P5" s="60"/>
    </row>
    <row r="6" spans="2:16">
      <c r="B6" s="30"/>
      <c r="C6" s="31"/>
      <c r="D6" s="31"/>
      <c r="E6" s="31"/>
      <c r="G6" s="31"/>
      <c r="H6" s="31"/>
      <c r="I6" s="31"/>
      <c r="J6" s="31"/>
      <c r="K6" s="31"/>
      <c r="M6" s="31"/>
      <c r="N6" s="31"/>
      <c r="O6" s="31"/>
      <c r="P6" s="60"/>
    </row>
    <row r="7" spans="2:16">
      <c r="B7" s="30" t="s">
        <v>269</v>
      </c>
      <c r="C7" s="31"/>
      <c r="D7" s="31"/>
      <c r="E7" s="31"/>
      <c r="G7" s="31"/>
      <c r="H7" s="31" t="s">
        <v>270</v>
      </c>
      <c r="I7" s="31"/>
      <c r="J7" s="31"/>
      <c r="K7" s="31"/>
      <c r="M7" s="31"/>
      <c r="N7" s="31"/>
      <c r="O7" s="31"/>
      <c r="P7" s="60"/>
    </row>
    <row r="8" ht="17.25" customHeight="1" spans="2:16">
      <c r="B8" s="30"/>
      <c r="C8" s="31"/>
      <c r="D8" s="31"/>
      <c r="E8" s="31"/>
      <c r="G8" s="31"/>
      <c r="H8" s="31"/>
      <c r="I8" s="31"/>
      <c r="J8" s="31"/>
      <c r="K8" s="31"/>
      <c r="M8" s="31"/>
      <c r="N8" s="31"/>
      <c r="O8" s="31"/>
      <c r="P8" s="60"/>
    </row>
    <row r="9" ht="17.25" customHeight="1" spans="2:16">
      <c r="B9" s="30" t="s">
        <v>271</v>
      </c>
      <c r="C9" s="31"/>
      <c r="D9" s="31"/>
      <c r="E9" s="31"/>
      <c r="G9" s="31"/>
      <c r="H9" s="31"/>
      <c r="I9" s="31"/>
      <c r="J9" s="31"/>
      <c r="K9" s="31"/>
      <c r="M9" s="31"/>
      <c r="N9" s="31"/>
      <c r="O9" s="31"/>
      <c r="P9" s="60"/>
    </row>
    <row r="10" spans="2:16">
      <c r="B10" s="30"/>
      <c r="C10" s="31"/>
      <c r="D10" s="31"/>
      <c r="E10" s="31"/>
      <c r="G10" s="31"/>
      <c r="H10" s="31"/>
      <c r="I10" s="31"/>
      <c r="J10" s="31"/>
      <c r="K10" s="31"/>
      <c r="M10" s="31"/>
      <c r="N10" s="31"/>
      <c r="O10" s="31"/>
      <c r="P10" s="60"/>
    </row>
    <row r="11" spans="2:16">
      <c r="B11" s="30"/>
      <c r="C11" s="31"/>
      <c r="D11" s="31"/>
      <c r="E11" s="31"/>
      <c r="G11" s="31"/>
      <c r="H11" s="31"/>
      <c r="I11" s="31"/>
      <c r="J11" s="31"/>
      <c r="K11" s="31"/>
      <c r="M11" s="31"/>
      <c r="N11" s="31"/>
      <c r="O11" s="31"/>
      <c r="P11" s="60"/>
    </row>
    <row r="12" spans="2:16">
      <c r="B12" s="30"/>
      <c r="C12" s="31"/>
      <c r="D12" s="31"/>
      <c r="E12" s="31"/>
      <c r="G12" s="31"/>
      <c r="H12" s="31"/>
      <c r="I12" s="31"/>
      <c r="J12" s="31"/>
      <c r="K12" s="31"/>
      <c r="M12" s="31"/>
      <c r="N12" s="31"/>
      <c r="O12" s="31"/>
      <c r="P12" s="60"/>
    </row>
    <row r="13" spans="2:16">
      <c r="B13" s="30"/>
      <c r="C13" s="31"/>
      <c r="D13" s="31"/>
      <c r="E13" s="31"/>
      <c r="G13" s="31"/>
      <c r="H13" s="31"/>
      <c r="I13" s="31"/>
      <c r="J13" s="31"/>
      <c r="K13" s="31"/>
      <c r="M13" s="31"/>
      <c r="N13" s="31"/>
      <c r="O13" s="31"/>
      <c r="P13" s="60"/>
    </row>
    <row r="14" spans="2:16">
      <c r="B14" s="32"/>
      <c r="C14" s="33"/>
      <c r="D14" s="33"/>
      <c r="E14" s="33"/>
      <c r="F14" s="33"/>
      <c r="G14" s="33"/>
      <c r="H14" s="33"/>
      <c r="I14" s="33"/>
      <c r="J14" s="33"/>
      <c r="K14" s="33"/>
      <c r="L14" s="33"/>
      <c r="M14" s="33"/>
      <c r="N14" s="33"/>
      <c r="O14" s="33"/>
      <c r="P14" s="61"/>
    </row>
    <row r="15" spans="2:16">
      <c r="B15" s="30"/>
      <c r="C15" s="31"/>
      <c r="D15" s="31"/>
      <c r="E15" s="31"/>
      <c r="G15" s="31"/>
      <c r="H15" s="31"/>
      <c r="I15" s="31"/>
      <c r="J15" s="31"/>
      <c r="K15" s="31"/>
      <c r="M15" s="31"/>
      <c r="N15" s="31"/>
      <c r="O15" s="31"/>
      <c r="P15" s="60"/>
    </row>
    <row r="16" spans="2:16">
      <c r="B16" s="30"/>
      <c r="C16" s="31"/>
      <c r="D16" s="31"/>
      <c r="E16" s="31"/>
      <c r="G16" s="31"/>
      <c r="H16" s="31"/>
      <c r="I16" s="31"/>
      <c r="J16" s="31"/>
      <c r="K16" s="31"/>
      <c r="M16" s="31"/>
      <c r="N16" s="31"/>
      <c r="O16" s="31"/>
      <c r="P16" s="60"/>
    </row>
    <row r="17" spans="2:16">
      <c r="B17" s="30"/>
      <c r="C17" s="39"/>
      <c r="D17" s="39" t="s">
        <v>250</v>
      </c>
      <c r="E17" s="49" t="s">
        <v>272</v>
      </c>
      <c r="F17" s="50"/>
      <c r="G17" s="130" t="s">
        <v>197</v>
      </c>
      <c r="H17" s="49" t="s">
        <v>273</v>
      </c>
      <c r="I17" s="158" t="s">
        <v>274</v>
      </c>
      <c r="J17" s="161"/>
      <c r="K17" s="49" t="s">
        <v>199</v>
      </c>
      <c r="L17" s="50"/>
      <c r="M17" s="49" t="s">
        <v>275</v>
      </c>
      <c r="N17" s="50"/>
      <c r="O17" s="39"/>
      <c r="P17" s="60"/>
    </row>
    <row r="18" spans="2:16">
      <c r="B18" s="30"/>
      <c r="C18" s="35"/>
      <c r="D18" s="191" t="s">
        <v>202</v>
      </c>
      <c r="E18" s="72" t="s">
        <v>201</v>
      </c>
      <c r="F18" s="131"/>
      <c r="G18" s="35" t="s">
        <v>201</v>
      </c>
      <c r="H18" s="64" t="s">
        <v>276</v>
      </c>
      <c r="I18" s="72" t="s">
        <v>201</v>
      </c>
      <c r="J18" s="131"/>
      <c r="K18" s="72" t="s">
        <v>201</v>
      </c>
      <c r="L18" s="131"/>
      <c r="M18" s="72" t="s">
        <v>201</v>
      </c>
      <c r="N18" s="276"/>
      <c r="O18" s="35"/>
      <c r="P18" s="60"/>
    </row>
    <row r="19" spans="2:16">
      <c r="B19" s="30"/>
      <c r="C19" s="35"/>
      <c r="D19" s="191" t="s">
        <v>202</v>
      </c>
      <c r="E19" s="72" t="s">
        <v>201</v>
      </c>
      <c r="F19" s="131"/>
      <c r="G19" s="35" t="s">
        <v>201</v>
      </c>
      <c r="H19" s="64" t="s">
        <v>276</v>
      </c>
      <c r="I19" s="72" t="s">
        <v>201</v>
      </c>
      <c r="J19" s="131"/>
      <c r="K19" s="72" t="s">
        <v>201</v>
      </c>
      <c r="L19" s="131"/>
      <c r="M19" s="72" t="s">
        <v>201</v>
      </c>
      <c r="N19" s="276"/>
      <c r="O19" s="35"/>
      <c r="P19" s="60"/>
    </row>
    <row r="20" spans="2:16">
      <c r="B20" s="30"/>
      <c r="C20" s="35"/>
      <c r="D20" s="191" t="s">
        <v>202</v>
      </c>
      <c r="E20" s="72" t="s">
        <v>201</v>
      </c>
      <c r="F20" s="131"/>
      <c r="G20" s="35" t="s">
        <v>201</v>
      </c>
      <c r="H20" s="64" t="s">
        <v>277</v>
      </c>
      <c r="I20" s="72" t="s">
        <v>201</v>
      </c>
      <c r="J20" s="131"/>
      <c r="K20" s="72" t="s">
        <v>201</v>
      </c>
      <c r="L20" s="131"/>
      <c r="M20" s="72" t="s">
        <v>201</v>
      </c>
      <c r="N20" s="276"/>
      <c r="O20" s="35"/>
      <c r="P20" s="60"/>
    </row>
    <row r="21" spans="2:16">
      <c r="B21" s="30"/>
      <c r="C21" s="35"/>
      <c r="D21" s="191" t="s">
        <v>202</v>
      </c>
      <c r="E21" s="72" t="s">
        <v>201</v>
      </c>
      <c r="F21" s="131"/>
      <c r="G21" s="35" t="s">
        <v>201</v>
      </c>
      <c r="H21" s="64" t="s">
        <v>277</v>
      </c>
      <c r="I21" s="72" t="s">
        <v>201</v>
      </c>
      <c r="J21" s="131"/>
      <c r="K21" s="72" t="s">
        <v>201</v>
      </c>
      <c r="L21" s="131"/>
      <c r="M21" s="72" t="s">
        <v>201</v>
      </c>
      <c r="N21" s="276"/>
      <c r="O21" s="35"/>
      <c r="P21" s="60"/>
    </row>
    <row r="22" spans="2:16">
      <c r="B22" s="30"/>
      <c r="C22" s="31"/>
      <c r="D22" s="31"/>
      <c r="E22" s="31"/>
      <c r="G22" s="31"/>
      <c r="H22" s="31"/>
      <c r="I22" s="31"/>
      <c r="J22" s="31"/>
      <c r="K22" s="31"/>
      <c r="M22" s="31"/>
      <c r="N22" s="31"/>
      <c r="O22" s="31"/>
      <c r="P22" s="60"/>
    </row>
    <row r="23" ht="17" spans="2:16">
      <c r="B23" s="30"/>
      <c r="C23" s="31"/>
      <c r="D23" s="31"/>
      <c r="E23" s="31"/>
      <c r="F23" s="82" t="s">
        <v>203</v>
      </c>
      <c r="G23" s="83"/>
      <c r="H23" s="83"/>
      <c r="I23" s="83"/>
      <c r="J23" s="83"/>
      <c r="K23" s="31"/>
      <c r="M23" s="31"/>
      <c r="N23" s="31"/>
      <c r="O23" s="31"/>
      <c r="P23" s="60"/>
    </row>
    <row r="24" spans="2:16">
      <c r="B24" s="32"/>
      <c r="C24" s="33"/>
      <c r="D24" s="33"/>
      <c r="E24" s="33"/>
      <c r="F24" s="33"/>
      <c r="G24" s="33"/>
      <c r="H24" s="33"/>
      <c r="I24" s="33"/>
      <c r="J24" s="33"/>
      <c r="K24" s="33"/>
      <c r="L24" s="33"/>
      <c r="M24" s="33"/>
      <c r="N24" s="33"/>
      <c r="O24" s="33"/>
      <c r="P24" s="61"/>
    </row>
    <row r="26" spans="1:1">
      <c r="A26" t="s">
        <v>278</v>
      </c>
    </row>
    <row r="27" spans="2:16">
      <c r="B27" s="24" t="s">
        <v>279</v>
      </c>
      <c r="C27" s="25"/>
      <c r="D27" s="25"/>
      <c r="E27" s="25"/>
      <c r="F27" s="25"/>
      <c r="G27" s="25"/>
      <c r="H27" s="25"/>
      <c r="I27" s="25"/>
      <c r="J27" s="25"/>
      <c r="K27" s="25"/>
      <c r="L27" s="25"/>
      <c r="M27" s="25"/>
      <c r="N27" s="25"/>
      <c r="O27" s="25"/>
      <c r="P27" s="57"/>
    </row>
    <row r="28" spans="2:16">
      <c r="B28" s="26"/>
      <c r="C28" s="27"/>
      <c r="D28" s="27"/>
      <c r="E28" s="27"/>
      <c r="F28" s="27"/>
      <c r="G28" s="27"/>
      <c r="H28" s="27"/>
      <c r="I28" s="27"/>
      <c r="J28" s="27"/>
      <c r="K28" s="27"/>
      <c r="L28" s="27"/>
      <c r="M28" s="27"/>
      <c r="N28" s="27"/>
      <c r="O28" s="27"/>
      <c r="P28" s="58"/>
    </row>
    <row r="29" spans="2:16">
      <c r="B29" s="28"/>
      <c r="C29" s="29"/>
      <c r="D29" s="29"/>
      <c r="E29" s="29"/>
      <c r="F29" s="29"/>
      <c r="G29" s="29"/>
      <c r="H29" s="29"/>
      <c r="I29" s="29"/>
      <c r="J29" s="29"/>
      <c r="K29" s="29"/>
      <c r="L29" s="29"/>
      <c r="M29" s="29"/>
      <c r="N29" s="29"/>
      <c r="O29" s="29"/>
      <c r="P29" s="59"/>
    </row>
    <row r="30" spans="2:16">
      <c r="B30" s="30"/>
      <c r="C30" s="129" t="s">
        <v>205</v>
      </c>
      <c r="D30" s="31"/>
      <c r="E30" s="31"/>
      <c r="G30" s="31"/>
      <c r="H30" s="31"/>
      <c r="I30" s="31"/>
      <c r="K30" s="31"/>
      <c r="M30" s="31"/>
      <c r="N30" s="31"/>
      <c r="O30" s="31"/>
      <c r="P30" s="60"/>
    </row>
    <row r="31" spans="2:16">
      <c r="B31" s="30"/>
      <c r="D31" s="31" t="s">
        <v>280</v>
      </c>
      <c r="E31" s="31"/>
      <c r="G31" s="31"/>
      <c r="H31" s="31"/>
      <c r="I31" s="31"/>
      <c r="J31" s="31" t="s">
        <v>281</v>
      </c>
      <c r="M31" s="31"/>
      <c r="N31" s="31"/>
      <c r="O31" s="31"/>
      <c r="P31" s="60"/>
    </row>
    <row r="32" spans="2:16">
      <c r="B32" s="30"/>
      <c r="D32" s="31"/>
      <c r="E32" s="31"/>
      <c r="G32" s="31"/>
      <c r="H32" s="31"/>
      <c r="I32" s="31"/>
      <c r="M32" s="31"/>
      <c r="N32" s="31"/>
      <c r="O32" s="31"/>
      <c r="P32" s="60"/>
    </row>
    <row r="33" ht="17.25" customHeight="1" spans="2:16">
      <c r="B33" s="30"/>
      <c r="D33" t="s">
        <v>282</v>
      </c>
      <c r="E33" s="31"/>
      <c r="G33" s="31"/>
      <c r="H33" s="31"/>
      <c r="I33" s="31"/>
      <c r="J33" s="31"/>
      <c r="K33" s="31"/>
      <c r="M33" s="31"/>
      <c r="N33" s="31"/>
      <c r="O33" s="31"/>
      <c r="P33" s="60"/>
    </row>
    <row r="34" spans="2:16">
      <c r="B34" s="30"/>
      <c r="D34" s="31" t="s">
        <v>268</v>
      </c>
      <c r="E34" s="31"/>
      <c r="G34" s="31"/>
      <c r="H34" s="31"/>
      <c r="I34" s="31"/>
      <c r="M34" s="31"/>
      <c r="N34" s="31"/>
      <c r="O34" s="31"/>
      <c r="P34" s="60"/>
    </row>
    <row r="35" spans="2:16">
      <c r="B35" s="30"/>
      <c r="D35" s="31"/>
      <c r="E35" s="31"/>
      <c r="G35" s="31"/>
      <c r="H35" s="31"/>
      <c r="I35" s="31"/>
      <c r="M35" s="31"/>
      <c r="N35" s="31"/>
      <c r="O35" s="31"/>
      <c r="P35" s="60"/>
    </row>
    <row r="36" spans="2:16">
      <c r="B36" s="30"/>
      <c r="D36" s="31" t="s">
        <v>283</v>
      </c>
      <c r="E36" s="31"/>
      <c r="G36" s="31"/>
      <c r="H36" s="31"/>
      <c r="I36" s="31" t="s">
        <v>284</v>
      </c>
      <c r="J36" s="31"/>
      <c r="K36" s="31"/>
      <c r="M36" s="31"/>
      <c r="N36" s="31"/>
      <c r="O36" s="31"/>
      <c r="P36" s="60"/>
    </row>
    <row r="37" spans="2:16">
      <c r="B37" s="30"/>
      <c r="D37" s="31"/>
      <c r="E37" s="31"/>
      <c r="G37" s="31"/>
      <c r="H37" s="31"/>
      <c r="I37" s="31"/>
      <c r="J37" s="31"/>
      <c r="K37" s="31"/>
      <c r="M37" s="31"/>
      <c r="N37" s="31"/>
      <c r="O37" s="31"/>
      <c r="P37" s="60"/>
    </row>
    <row r="38" spans="2:16">
      <c r="B38" s="30"/>
      <c r="D38" s="31"/>
      <c r="E38" s="31"/>
      <c r="G38" s="31"/>
      <c r="H38" s="31"/>
      <c r="I38" s="31"/>
      <c r="J38" s="31"/>
      <c r="K38" s="31"/>
      <c r="M38" s="31"/>
      <c r="N38" s="31"/>
      <c r="O38" s="31"/>
      <c r="P38" s="60"/>
    </row>
    <row r="39" spans="2:16">
      <c r="B39" s="30"/>
      <c r="D39" s="31"/>
      <c r="E39" s="31"/>
      <c r="G39" s="31"/>
      <c r="H39" s="31"/>
      <c r="I39" s="31"/>
      <c r="J39" s="31"/>
      <c r="K39" s="31"/>
      <c r="M39" s="31"/>
      <c r="N39" s="31"/>
      <c r="O39" s="31"/>
      <c r="P39" s="60"/>
    </row>
    <row r="40" spans="2:16">
      <c r="B40" s="30"/>
      <c r="D40" s="31" t="s">
        <v>285</v>
      </c>
      <c r="E40" s="31"/>
      <c r="G40" s="31"/>
      <c r="H40" s="31"/>
      <c r="I40" s="31"/>
      <c r="J40" s="31"/>
      <c r="K40" s="31"/>
      <c r="M40" s="31"/>
      <c r="N40" s="31"/>
      <c r="O40" s="31"/>
      <c r="P40" s="60"/>
    </row>
    <row r="41" spans="2:16">
      <c r="B41" s="30"/>
      <c r="D41" s="31"/>
      <c r="E41" s="31"/>
      <c r="G41" s="31"/>
      <c r="H41" s="31"/>
      <c r="I41" s="31"/>
      <c r="J41" s="31"/>
      <c r="K41" s="31"/>
      <c r="M41" s="31"/>
      <c r="N41" s="31"/>
      <c r="O41" s="31"/>
      <c r="P41" s="60"/>
    </row>
    <row r="42" spans="2:17">
      <c r="B42" s="30"/>
      <c r="D42" s="31" t="s">
        <v>250</v>
      </c>
      <c r="E42" s="31"/>
      <c r="G42" s="31"/>
      <c r="H42" s="31"/>
      <c r="I42" s="31"/>
      <c r="J42" s="31" t="s">
        <v>286</v>
      </c>
      <c r="K42" s="31"/>
      <c r="M42" s="31"/>
      <c r="N42" s="31"/>
      <c r="O42" s="31"/>
      <c r="P42" s="60"/>
      <c r="Q42" t="s">
        <v>287</v>
      </c>
    </row>
    <row r="43" spans="2:17">
      <c r="B43" s="30"/>
      <c r="D43" s="31"/>
      <c r="E43" s="31"/>
      <c r="G43" s="31"/>
      <c r="H43" s="31"/>
      <c r="I43" s="31"/>
      <c r="J43" s="31"/>
      <c r="K43" s="31"/>
      <c r="M43" s="31"/>
      <c r="N43" s="31"/>
      <c r="O43" s="31"/>
      <c r="P43" s="60"/>
      <c r="Q43" t="s">
        <v>288</v>
      </c>
    </row>
    <row r="44" spans="2:17">
      <c r="B44" s="30"/>
      <c r="D44" s="31" t="s">
        <v>289</v>
      </c>
      <c r="E44" s="31"/>
      <c r="G44" s="31"/>
      <c r="H44" s="31"/>
      <c r="I44" s="31"/>
      <c r="J44" s="31"/>
      <c r="K44" s="31"/>
      <c r="M44" s="31"/>
      <c r="N44" s="31"/>
      <c r="O44" s="31"/>
      <c r="P44" s="60"/>
      <c r="Q44" t="s">
        <v>290</v>
      </c>
    </row>
    <row r="45" spans="2:16">
      <c r="B45" s="30"/>
      <c r="D45" s="31"/>
      <c r="E45" s="31"/>
      <c r="G45" s="31"/>
      <c r="H45" s="31"/>
      <c r="I45" s="31"/>
      <c r="J45" s="31"/>
      <c r="K45" s="31"/>
      <c r="M45" s="31"/>
      <c r="N45" s="31"/>
      <c r="O45" s="31"/>
      <c r="P45" s="60"/>
    </row>
    <row r="46" spans="2:16">
      <c r="B46" s="30"/>
      <c r="C46" t="s">
        <v>291</v>
      </c>
      <c r="D46" s="37"/>
      <c r="E46" s="31"/>
      <c r="G46" s="31"/>
      <c r="H46" s="31"/>
      <c r="I46" s="31"/>
      <c r="J46" s="31"/>
      <c r="K46" s="31"/>
      <c r="M46" s="31"/>
      <c r="N46" s="31"/>
      <c r="O46" s="31"/>
      <c r="P46" s="60"/>
    </row>
    <row r="47" spans="2:16">
      <c r="B47" s="30"/>
      <c r="D47" s="37" t="s">
        <v>292</v>
      </c>
      <c r="E47" s="31"/>
      <c r="G47" s="31"/>
      <c r="H47" s="31"/>
      <c r="I47" s="31"/>
      <c r="J47" s="37" t="s">
        <v>293</v>
      </c>
      <c r="K47" s="31"/>
      <c r="M47" s="31"/>
      <c r="N47" s="31"/>
      <c r="O47" s="31"/>
      <c r="P47" s="60"/>
    </row>
    <row r="48" spans="2:16">
      <c r="B48" s="30"/>
      <c r="D48" s="37"/>
      <c r="E48" s="31"/>
      <c r="G48" s="31"/>
      <c r="H48" s="31"/>
      <c r="I48" s="31"/>
      <c r="J48" s="31"/>
      <c r="K48" s="31"/>
      <c r="M48" s="31"/>
      <c r="N48" s="31"/>
      <c r="O48" s="31"/>
      <c r="P48" s="60"/>
    </row>
    <row r="49" spans="2:17">
      <c r="B49" s="30"/>
      <c r="D49" s="37" t="s">
        <v>294</v>
      </c>
      <c r="E49" s="31"/>
      <c r="G49" s="31"/>
      <c r="H49" s="31"/>
      <c r="I49" s="31"/>
      <c r="J49" s="37" t="s">
        <v>295</v>
      </c>
      <c r="K49" s="31"/>
      <c r="M49" s="31"/>
      <c r="N49" s="31"/>
      <c r="O49" s="31"/>
      <c r="P49" s="60"/>
      <c r="Q49" t="s">
        <v>296</v>
      </c>
    </row>
    <row r="50" spans="2:16">
      <c r="B50" s="30"/>
      <c r="D50" s="37"/>
      <c r="E50" s="31"/>
      <c r="G50" s="31"/>
      <c r="H50" s="31"/>
      <c r="I50" s="31"/>
      <c r="J50" s="31"/>
      <c r="K50" s="31"/>
      <c r="M50" s="31"/>
      <c r="N50" s="31"/>
      <c r="O50" s="31"/>
      <c r="P50" s="60"/>
    </row>
    <row r="51" spans="2:16">
      <c r="B51" s="30"/>
      <c r="D51" s="37" t="s">
        <v>297</v>
      </c>
      <c r="E51" s="31"/>
      <c r="G51" s="31"/>
      <c r="H51" s="31"/>
      <c r="I51" s="31"/>
      <c r="J51" s="37" t="s">
        <v>298</v>
      </c>
      <c r="K51" s="31"/>
      <c r="M51" s="31"/>
      <c r="N51" s="31"/>
      <c r="O51" s="31"/>
      <c r="P51" s="60"/>
    </row>
    <row r="52" spans="2:16">
      <c r="B52" s="30"/>
      <c r="D52" s="37"/>
      <c r="E52" s="31"/>
      <c r="G52" s="31"/>
      <c r="H52" s="31"/>
      <c r="I52" s="31"/>
      <c r="J52" s="37"/>
      <c r="K52" s="31"/>
      <c r="M52" s="31"/>
      <c r="N52" s="31"/>
      <c r="O52" s="31"/>
      <c r="P52" s="60"/>
    </row>
    <row r="53" spans="2:16">
      <c r="B53" s="30"/>
      <c r="D53" s="37" t="s">
        <v>299</v>
      </c>
      <c r="E53" s="31"/>
      <c r="G53" s="31"/>
      <c r="H53" s="31" t="s">
        <v>300</v>
      </c>
      <c r="I53" s="31"/>
      <c r="J53" s="31"/>
      <c r="K53" s="31"/>
      <c r="M53" s="31"/>
      <c r="N53" s="31"/>
      <c r="O53" s="31"/>
      <c r="P53" s="60"/>
    </row>
    <row r="54" spans="2:16">
      <c r="B54" s="30"/>
      <c r="C54" s="31" t="s">
        <v>210</v>
      </c>
      <c r="D54" s="31"/>
      <c r="E54" s="31"/>
      <c r="G54" s="31"/>
      <c r="H54" s="31"/>
      <c r="I54" s="31"/>
      <c r="J54" s="31"/>
      <c r="K54" s="31"/>
      <c r="M54" s="31"/>
      <c r="N54" s="31"/>
      <c r="O54" s="31"/>
      <c r="P54" s="60"/>
    </row>
    <row r="55" spans="2:16">
      <c r="B55" s="30"/>
      <c r="C55" s="31"/>
      <c r="D55" s="31" t="s">
        <v>211</v>
      </c>
      <c r="E55" s="31"/>
      <c r="G55" s="31"/>
      <c r="H55" s="31"/>
      <c r="J55" s="31"/>
      <c r="K55" s="31"/>
      <c r="M55" s="31"/>
      <c r="N55" s="31"/>
      <c r="O55" s="31"/>
      <c r="P55" s="60"/>
    </row>
    <row r="56" spans="2:16">
      <c r="B56" s="30"/>
      <c r="C56" s="31"/>
      <c r="D56" s="31"/>
      <c r="E56" s="31"/>
      <c r="G56" s="31"/>
      <c r="H56" s="31"/>
      <c r="J56" s="31"/>
      <c r="K56" s="31"/>
      <c r="M56" s="31"/>
      <c r="N56" s="31"/>
      <c r="O56" s="31"/>
      <c r="P56" s="60"/>
    </row>
    <row r="57" spans="2:16">
      <c r="B57" s="30"/>
      <c r="C57" s="31"/>
      <c r="D57" s="31" t="s">
        <v>213</v>
      </c>
      <c r="E57" s="31"/>
      <c r="G57" s="31"/>
      <c r="H57" s="31"/>
      <c r="I57" s="31"/>
      <c r="J57" s="31"/>
      <c r="K57" s="31"/>
      <c r="M57" s="31"/>
      <c r="N57" s="31"/>
      <c r="O57" s="31"/>
      <c r="P57" s="60"/>
    </row>
    <row r="58" spans="2:16">
      <c r="B58" s="30"/>
      <c r="C58" s="31"/>
      <c r="D58" s="31"/>
      <c r="E58" s="31"/>
      <c r="G58" s="31"/>
      <c r="H58" s="31"/>
      <c r="I58" s="31"/>
      <c r="J58" s="31"/>
      <c r="K58" s="31"/>
      <c r="M58" s="31"/>
      <c r="N58" s="31"/>
      <c r="O58" s="31"/>
      <c r="P58" s="60"/>
    </row>
    <row r="59" spans="2:16">
      <c r="B59" s="30"/>
      <c r="C59" s="31"/>
      <c r="D59" s="37" t="s">
        <v>215</v>
      </c>
      <c r="E59" s="31"/>
      <c r="G59" s="31"/>
      <c r="H59" s="31"/>
      <c r="J59" s="31"/>
      <c r="K59" s="31"/>
      <c r="M59" s="31"/>
      <c r="N59" s="31"/>
      <c r="O59" s="31"/>
      <c r="P59" s="60"/>
    </row>
    <row r="60" spans="2:16">
      <c r="B60" s="30"/>
      <c r="C60" s="31"/>
      <c r="D60" s="31"/>
      <c r="E60" s="31"/>
      <c r="G60" s="31"/>
      <c r="H60" s="31"/>
      <c r="I60" s="31"/>
      <c r="J60" s="31"/>
      <c r="K60" s="31"/>
      <c r="M60" s="31"/>
      <c r="N60" s="31"/>
      <c r="O60" s="31"/>
      <c r="P60" s="60"/>
    </row>
    <row r="61" spans="2:16">
      <c r="B61" s="30"/>
      <c r="C61" s="31"/>
      <c r="D61" s="37" t="s">
        <v>216</v>
      </c>
      <c r="E61" s="31"/>
      <c r="G61" s="31"/>
      <c r="H61" s="31"/>
      <c r="I61" s="31"/>
      <c r="J61" s="31"/>
      <c r="K61" s="31"/>
      <c r="M61" s="31"/>
      <c r="N61" s="31"/>
      <c r="O61" s="31"/>
      <c r="P61" s="60"/>
    </row>
    <row r="62" spans="2:16">
      <c r="B62" s="30"/>
      <c r="C62" s="31"/>
      <c r="D62" s="31"/>
      <c r="E62" s="31"/>
      <c r="G62" s="31"/>
      <c r="H62" s="31"/>
      <c r="I62" s="31"/>
      <c r="J62" s="31"/>
      <c r="K62" s="31"/>
      <c r="M62" s="31"/>
      <c r="N62" s="31"/>
      <c r="O62" s="31"/>
      <c r="P62" s="60"/>
    </row>
    <row r="63" spans="2:16">
      <c r="B63" s="30"/>
      <c r="C63" s="31" t="s">
        <v>301</v>
      </c>
      <c r="D63" s="31"/>
      <c r="E63" s="31"/>
      <c r="G63" s="31"/>
      <c r="H63" s="31"/>
      <c r="I63" s="31"/>
      <c r="J63" s="31"/>
      <c r="K63" s="31"/>
      <c r="M63" s="31"/>
      <c r="N63" s="31"/>
      <c r="O63" s="31"/>
      <c r="P63" s="60"/>
    </row>
    <row r="64" spans="2:16">
      <c r="B64" s="30"/>
      <c r="C64" s="31"/>
      <c r="D64" s="31" t="s">
        <v>302</v>
      </c>
      <c r="E64" s="31"/>
      <c r="G64" s="31"/>
      <c r="H64" s="31"/>
      <c r="I64" s="31"/>
      <c r="J64" s="31" t="s">
        <v>303</v>
      </c>
      <c r="K64" s="31"/>
      <c r="M64" s="31"/>
      <c r="N64" s="31"/>
      <c r="O64" s="31"/>
      <c r="P64" s="60"/>
    </row>
    <row r="65" spans="2:16">
      <c r="B65" s="30"/>
      <c r="C65" s="31"/>
      <c r="D65" s="31"/>
      <c r="E65" s="31"/>
      <c r="G65" s="31"/>
      <c r="H65" s="31"/>
      <c r="I65" s="31"/>
      <c r="J65" s="31"/>
      <c r="K65" s="31"/>
      <c r="M65" s="31"/>
      <c r="N65" s="31"/>
      <c r="O65" s="31"/>
      <c r="P65" s="60"/>
    </row>
    <row r="66" spans="2:16">
      <c r="B66" s="30"/>
      <c r="C66" s="129" t="s">
        <v>304</v>
      </c>
      <c r="D66" s="31"/>
      <c r="E66" s="31"/>
      <c r="G66" s="31"/>
      <c r="H66" s="31"/>
      <c r="I66" s="31"/>
      <c r="J66" s="31"/>
      <c r="K66" s="31"/>
      <c r="M66" s="31"/>
      <c r="N66" s="31"/>
      <c r="O66" s="31"/>
      <c r="P66" s="60"/>
    </row>
    <row r="67" spans="2:16">
      <c r="B67" s="30"/>
      <c r="D67" s="37" t="s">
        <v>305</v>
      </c>
      <c r="E67" s="31"/>
      <c r="G67" s="31"/>
      <c r="H67" s="31"/>
      <c r="J67" s="37" t="s">
        <v>306</v>
      </c>
      <c r="K67" s="31"/>
      <c r="M67" s="31"/>
      <c r="N67" s="31"/>
      <c r="O67" s="31"/>
      <c r="P67" s="60"/>
    </row>
    <row r="68" spans="2:16">
      <c r="B68" s="30"/>
      <c r="C68" s="37"/>
      <c r="D68" s="31"/>
      <c r="E68" s="31"/>
      <c r="G68" s="31"/>
      <c r="H68" s="31"/>
      <c r="I68" s="31"/>
      <c r="J68" s="31"/>
      <c r="K68" s="31"/>
      <c r="M68" s="31"/>
      <c r="N68" s="31"/>
      <c r="O68" s="31"/>
      <c r="P68" s="60"/>
    </row>
    <row r="69" spans="2:16">
      <c r="B69" s="30"/>
      <c r="C69" s="129" t="s">
        <v>307</v>
      </c>
      <c r="D69" s="31"/>
      <c r="E69" s="31"/>
      <c r="G69" s="31"/>
      <c r="H69" s="31"/>
      <c r="I69" s="31"/>
      <c r="J69" s="31"/>
      <c r="K69" s="31"/>
      <c r="M69" s="31"/>
      <c r="N69" s="31"/>
      <c r="O69" s="31"/>
      <c r="P69" s="60"/>
    </row>
    <row r="70" spans="2:16">
      <c r="B70" s="30"/>
      <c r="D70" s="37" t="s">
        <v>229</v>
      </c>
      <c r="E70" s="31"/>
      <c r="G70" s="31"/>
      <c r="H70" s="31"/>
      <c r="J70" s="31" t="s">
        <v>308</v>
      </c>
      <c r="K70" s="31"/>
      <c r="M70" s="31"/>
      <c r="N70" s="31"/>
      <c r="O70" s="31"/>
      <c r="P70" s="60"/>
    </row>
    <row r="71" ht="23.25" customHeight="1" spans="2:16">
      <c r="B71" s="30"/>
      <c r="C71" s="31"/>
      <c r="D71" s="31"/>
      <c r="E71" s="31"/>
      <c r="G71" s="31"/>
      <c r="H71" s="31"/>
      <c r="J71" s="31"/>
      <c r="K71" s="31"/>
      <c r="M71" s="31"/>
      <c r="N71" s="31"/>
      <c r="O71" s="31"/>
      <c r="P71" s="60"/>
    </row>
    <row r="72" spans="2:16">
      <c r="B72" s="30"/>
      <c r="D72" s="37" t="s">
        <v>309</v>
      </c>
      <c r="E72" s="31"/>
      <c r="G72" s="31"/>
      <c r="H72" s="31"/>
      <c r="I72" s="31"/>
      <c r="J72" s="31"/>
      <c r="K72" s="31"/>
      <c r="M72" s="31"/>
      <c r="N72" s="31"/>
      <c r="O72" s="31"/>
      <c r="P72" s="60"/>
    </row>
    <row r="73" spans="2:16">
      <c r="B73" s="30"/>
      <c r="C73" s="37"/>
      <c r="D73" s="31"/>
      <c r="E73" s="31"/>
      <c r="G73" s="31"/>
      <c r="H73" s="31"/>
      <c r="I73" s="31"/>
      <c r="J73" s="31"/>
      <c r="K73" s="31"/>
      <c r="M73" s="31"/>
      <c r="N73" s="31"/>
      <c r="O73" s="31"/>
      <c r="P73" s="60"/>
    </row>
    <row r="74" spans="2:16">
      <c r="B74" s="30"/>
      <c r="C74" s="129" t="s">
        <v>310</v>
      </c>
      <c r="D74" s="31"/>
      <c r="E74" s="31"/>
      <c r="G74" s="31"/>
      <c r="H74" s="31"/>
      <c r="I74" s="31"/>
      <c r="J74" s="31"/>
      <c r="K74" s="31"/>
      <c r="M74" s="31"/>
      <c r="N74" s="31"/>
      <c r="O74" s="31"/>
      <c r="P74" s="60"/>
    </row>
    <row r="75" spans="2:16">
      <c r="B75" s="30"/>
      <c r="D75" s="31" t="s">
        <v>311</v>
      </c>
      <c r="E75" s="31"/>
      <c r="G75" s="31"/>
      <c r="H75" s="31"/>
      <c r="J75" s="31" t="s">
        <v>312</v>
      </c>
      <c r="K75" s="31"/>
      <c r="M75" s="31"/>
      <c r="N75" s="31"/>
      <c r="O75" s="31"/>
      <c r="P75" s="60"/>
    </row>
    <row r="76" ht="9.75" customHeight="1" spans="2:16">
      <c r="B76" s="30"/>
      <c r="D76" s="31"/>
      <c r="E76" s="31"/>
      <c r="G76" s="31"/>
      <c r="H76" s="31"/>
      <c r="I76" s="31"/>
      <c r="J76" s="31"/>
      <c r="K76" s="31"/>
      <c r="M76" s="31"/>
      <c r="N76" s="31"/>
      <c r="O76" s="31"/>
      <c r="P76" s="60"/>
    </row>
    <row r="77" spans="2:16">
      <c r="B77" s="30"/>
      <c r="D77" s="31" t="s">
        <v>192</v>
      </c>
      <c r="E77" s="31"/>
      <c r="G77" s="31"/>
      <c r="H77" s="31"/>
      <c r="I77" s="31"/>
      <c r="J77" s="31"/>
      <c r="K77" s="31"/>
      <c r="M77" s="31"/>
      <c r="N77" s="31"/>
      <c r="O77" s="31"/>
      <c r="P77" s="60"/>
    </row>
    <row r="78" spans="2:16">
      <c r="B78" s="30"/>
      <c r="D78" s="31"/>
      <c r="E78" s="31"/>
      <c r="G78" s="31"/>
      <c r="H78" s="31"/>
      <c r="I78" s="31"/>
      <c r="J78" s="31"/>
      <c r="K78" s="31"/>
      <c r="M78" s="31"/>
      <c r="N78" s="31"/>
      <c r="O78" s="31"/>
      <c r="P78" s="60"/>
    </row>
    <row r="79" spans="2:16">
      <c r="B79" s="30"/>
      <c r="D79" s="31" t="s">
        <v>229</v>
      </c>
      <c r="E79" s="31"/>
      <c r="G79" s="31"/>
      <c r="H79" s="31"/>
      <c r="I79" s="31"/>
      <c r="J79" s="31"/>
      <c r="K79" s="31"/>
      <c r="M79" s="31"/>
      <c r="N79" s="31"/>
      <c r="O79" s="31"/>
      <c r="P79" s="60"/>
    </row>
    <row r="80" spans="2:16">
      <c r="B80" s="30"/>
      <c r="C80" s="31"/>
      <c r="D80" s="31"/>
      <c r="E80" s="31"/>
      <c r="G80" s="31"/>
      <c r="H80" s="31"/>
      <c r="I80" s="31"/>
      <c r="J80" s="31"/>
      <c r="K80" s="31"/>
      <c r="M80" s="31"/>
      <c r="N80" s="31"/>
      <c r="O80" s="31"/>
      <c r="P80" s="60"/>
    </row>
    <row r="81" spans="2:16">
      <c r="B81" s="30"/>
      <c r="D81" s="31"/>
      <c r="E81" s="31"/>
      <c r="G81" s="31"/>
      <c r="H81" s="31"/>
      <c r="I81" s="31"/>
      <c r="J81" s="31"/>
      <c r="K81" s="31"/>
      <c r="M81" s="31"/>
      <c r="N81" s="31"/>
      <c r="O81" s="31"/>
      <c r="P81" s="60"/>
    </row>
    <row r="82" spans="2:16">
      <c r="B82" s="30"/>
      <c r="C82" s="31"/>
      <c r="D82" s="31"/>
      <c r="E82" s="31"/>
      <c r="G82" s="31"/>
      <c r="H82" s="31"/>
      <c r="I82" s="31"/>
      <c r="J82" s="31"/>
      <c r="K82" s="31"/>
      <c r="M82" s="31"/>
      <c r="N82" s="31"/>
      <c r="O82" s="31"/>
      <c r="P82" s="60"/>
    </row>
    <row r="83" spans="2:16">
      <c r="B83" s="30"/>
      <c r="D83" s="31"/>
      <c r="E83" s="31"/>
      <c r="G83" s="31"/>
      <c r="H83" s="31"/>
      <c r="I83" s="31"/>
      <c r="J83" s="31"/>
      <c r="K83" s="31"/>
      <c r="M83" s="31"/>
      <c r="N83" s="31"/>
      <c r="O83" s="31"/>
      <c r="P83" s="60"/>
    </row>
    <row r="84" spans="2:16">
      <c r="B84" s="30"/>
      <c r="C84" s="31"/>
      <c r="D84" s="31"/>
      <c r="E84" s="31"/>
      <c r="G84" s="31"/>
      <c r="H84" s="31"/>
      <c r="I84" s="31"/>
      <c r="J84" s="31"/>
      <c r="K84" s="31"/>
      <c r="M84" s="31"/>
      <c r="N84" s="31"/>
      <c r="O84" s="31"/>
      <c r="P84" s="60"/>
    </row>
    <row r="85" spans="2:16">
      <c r="B85" s="32"/>
      <c r="C85" s="33"/>
      <c r="D85" s="33"/>
      <c r="E85" s="33"/>
      <c r="F85" s="33"/>
      <c r="G85" s="33"/>
      <c r="H85" s="33"/>
      <c r="I85" s="33"/>
      <c r="J85" s="33"/>
      <c r="K85" s="33"/>
      <c r="L85" s="33"/>
      <c r="M85" s="33"/>
      <c r="N85" s="33"/>
      <c r="O85" s="33"/>
      <c r="P85" s="61"/>
    </row>
    <row r="88" spans="1:1">
      <c r="A88" t="s">
        <v>313</v>
      </c>
    </row>
    <row r="89" spans="2:16">
      <c r="B89" s="24" t="s">
        <v>314</v>
      </c>
      <c r="C89" s="25"/>
      <c r="D89" s="25"/>
      <c r="E89" s="25"/>
      <c r="F89" s="25"/>
      <c r="G89" s="25"/>
      <c r="H89" s="25"/>
      <c r="I89" s="25"/>
      <c r="J89" s="25"/>
      <c r="K89" s="25"/>
      <c r="L89" s="25"/>
      <c r="M89" s="25"/>
      <c r="N89" s="25"/>
      <c r="O89" s="25"/>
      <c r="P89" s="57"/>
    </row>
    <row r="90" spans="2:16">
      <c r="B90" s="26"/>
      <c r="C90" s="27"/>
      <c r="D90" s="27"/>
      <c r="E90" s="27"/>
      <c r="F90" s="27"/>
      <c r="G90" s="27"/>
      <c r="H90" s="27"/>
      <c r="I90" s="27"/>
      <c r="J90" s="27"/>
      <c r="K90" s="27"/>
      <c r="L90" s="27"/>
      <c r="M90" s="27"/>
      <c r="N90" s="27"/>
      <c r="O90" s="27"/>
      <c r="P90" s="58"/>
    </row>
    <row r="91" spans="2:16">
      <c r="B91" s="28"/>
      <c r="C91" s="29"/>
      <c r="D91" s="29"/>
      <c r="E91" s="29"/>
      <c r="F91" s="29"/>
      <c r="G91" s="29"/>
      <c r="H91" s="29"/>
      <c r="I91" s="29"/>
      <c r="J91" s="29"/>
      <c r="K91" s="29"/>
      <c r="L91" s="29"/>
      <c r="M91" s="29"/>
      <c r="N91" s="29"/>
      <c r="O91" s="29"/>
      <c r="P91" s="59"/>
    </row>
    <row r="92" spans="2:16">
      <c r="B92" s="30"/>
      <c r="C92" s="129" t="s">
        <v>205</v>
      </c>
      <c r="D92" s="31"/>
      <c r="E92" s="31"/>
      <c r="G92" s="31"/>
      <c r="H92" s="31"/>
      <c r="I92" s="31"/>
      <c r="J92" s="31"/>
      <c r="K92" s="31"/>
      <c r="M92" s="31"/>
      <c r="N92" s="31"/>
      <c r="O92" s="31"/>
      <c r="P92" s="60"/>
    </row>
    <row r="93" spans="2:16">
      <c r="B93" s="30"/>
      <c r="D93" s="31" t="s">
        <v>280</v>
      </c>
      <c r="E93" s="31"/>
      <c r="G93" s="31"/>
      <c r="H93" s="31"/>
      <c r="I93" s="31"/>
      <c r="J93" t="s">
        <v>282</v>
      </c>
      <c r="K93" s="31"/>
      <c r="M93" s="31"/>
      <c r="N93" s="31"/>
      <c r="O93" s="31"/>
      <c r="P93" s="60"/>
    </row>
    <row r="94" spans="2:16">
      <c r="B94" s="30"/>
      <c r="D94" s="31"/>
      <c r="E94" s="31"/>
      <c r="G94" s="31"/>
      <c r="H94" s="31"/>
      <c r="I94" s="31"/>
      <c r="J94" s="31"/>
      <c r="K94" s="31"/>
      <c r="M94" s="31"/>
      <c r="N94" s="31"/>
      <c r="O94" s="31"/>
      <c r="P94" s="60"/>
    </row>
    <row r="95" spans="2:17">
      <c r="B95" s="30"/>
      <c r="D95" s="31" t="s">
        <v>268</v>
      </c>
      <c r="E95" s="31"/>
      <c r="G95" s="31"/>
      <c r="H95" s="31"/>
      <c r="I95" s="31"/>
      <c r="J95" s="31" t="s">
        <v>283</v>
      </c>
      <c r="K95" s="31"/>
      <c r="M95" s="31"/>
      <c r="N95" s="31"/>
      <c r="O95" s="31"/>
      <c r="P95" s="60"/>
      <c r="Q95" t="s">
        <v>315</v>
      </c>
    </row>
    <row r="96" spans="2:17">
      <c r="B96" s="30"/>
      <c r="D96" s="31"/>
      <c r="E96" s="31"/>
      <c r="G96" s="31"/>
      <c r="H96" s="31"/>
      <c r="I96" s="31"/>
      <c r="J96" s="31"/>
      <c r="K96" s="31"/>
      <c r="M96" s="31"/>
      <c r="N96" s="31"/>
      <c r="O96" s="31"/>
      <c r="P96" s="60"/>
      <c r="Q96" t="s">
        <v>316</v>
      </c>
    </row>
    <row r="97" spans="2:17">
      <c r="B97" s="30"/>
      <c r="D97" s="31" t="s">
        <v>317</v>
      </c>
      <c r="E97" s="31"/>
      <c r="G97" s="31"/>
      <c r="H97" s="31"/>
      <c r="I97" s="31"/>
      <c r="J97" s="31"/>
      <c r="K97" s="31"/>
      <c r="M97" s="31"/>
      <c r="N97" s="31"/>
      <c r="O97" s="31"/>
      <c r="P97" s="60"/>
      <c r="Q97" t="s">
        <v>318</v>
      </c>
    </row>
    <row r="98" spans="2:17">
      <c r="B98" s="30"/>
      <c r="D98" s="31"/>
      <c r="E98" s="31"/>
      <c r="G98" s="31"/>
      <c r="H98" s="31"/>
      <c r="I98" s="31"/>
      <c r="J98" s="31"/>
      <c r="K98" s="31"/>
      <c r="M98" s="31"/>
      <c r="N98" s="31"/>
      <c r="O98" s="31"/>
      <c r="P98" s="60"/>
      <c r="Q98" t="s">
        <v>319</v>
      </c>
    </row>
    <row r="99" spans="2:16">
      <c r="B99" s="30"/>
      <c r="C99" s="31" t="s">
        <v>210</v>
      </c>
      <c r="D99" s="31"/>
      <c r="E99" s="31"/>
      <c r="G99" s="31"/>
      <c r="H99" s="31"/>
      <c r="I99" s="31"/>
      <c r="J99" s="31"/>
      <c r="K99" s="31"/>
      <c r="M99" s="31"/>
      <c r="N99" s="31"/>
      <c r="O99" s="31"/>
      <c r="P99" s="60"/>
    </row>
    <row r="100" spans="2:16">
      <c r="B100" s="30"/>
      <c r="C100" s="31"/>
      <c r="D100" s="31"/>
      <c r="E100" s="31"/>
      <c r="G100" s="31"/>
      <c r="H100" s="31"/>
      <c r="I100" s="31"/>
      <c r="J100" s="31"/>
      <c r="K100" s="31"/>
      <c r="M100" s="31"/>
      <c r="N100" s="31"/>
      <c r="O100" s="31"/>
      <c r="P100" s="60"/>
    </row>
    <row r="101" spans="2:16">
      <c r="B101" s="30"/>
      <c r="D101" s="31" t="s">
        <v>211</v>
      </c>
      <c r="E101" s="31"/>
      <c r="G101" s="31"/>
      <c r="H101" s="31"/>
      <c r="J101" s="31"/>
      <c r="K101" s="31"/>
      <c r="M101" s="31"/>
      <c r="N101" s="31"/>
      <c r="O101" s="31"/>
      <c r="P101" s="60"/>
    </row>
    <row r="102" spans="2:16">
      <c r="B102" s="30"/>
      <c r="D102" s="31"/>
      <c r="E102" s="31"/>
      <c r="G102" s="31"/>
      <c r="H102" s="31"/>
      <c r="J102" s="31"/>
      <c r="K102" s="31"/>
      <c r="M102" s="31"/>
      <c r="N102" s="31"/>
      <c r="O102" s="31"/>
      <c r="P102" s="60"/>
    </row>
    <row r="103" spans="2:16">
      <c r="B103" s="30"/>
      <c r="D103" s="31" t="s">
        <v>213</v>
      </c>
      <c r="E103" s="31"/>
      <c r="G103" s="31"/>
      <c r="H103" s="31"/>
      <c r="I103" s="31"/>
      <c r="J103" s="31"/>
      <c r="K103" s="31"/>
      <c r="M103" s="31"/>
      <c r="N103" s="31"/>
      <c r="O103" s="31"/>
      <c r="P103" s="60"/>
    </row>
    <row r="104" spans="2:16">
      <c r="B104" s="30"/>
      <c r="D104" s="31"/>
      <c r="E104" s="31"/>
      <c r="G104" s="31"/>
      <c r="H104" s="31"/>
      <c r="I104" s="31"/>
      <c r="J104" s="31"/>
      <c r="K104" s="31"/>
      <c r="M104" s="31"/>
      <c r="N104" s="31"/>
      <c r="O104" s="31"/>
      <c r="P104" s="60"/>
    </row>
    <row r="105" spans="2:16">
      <c r="B105" s="30"/>
      <c r="D105" s="37" t="s">
        <v>215</v>
      </c>
      <c r="E105" s="31"/>
      <c r="G105" s="31"/>
      <c r="H105" s="31"/>
      <c r="J105" s="31"/>
      <c r="K105" s="31"/>
      <c r="M105" s="31"/>
      <c r="N105" s="31"/>
      <c r="O105" s="31"/>
      <c r="P105" s="60"/>
    </row>
    <row r="106" spans="2:16">
      <c r="B106" s="30"/>
      <c r="D106" s="31"/>
      <c r="E106" s="31"/>
      <c r="G106" s="31"/>
      <c r="H106" s="31"/>
      <c r="I106" s="31"/>
      <c r="J106" s="31"/>
      <c r="K106" s="31"/>
      <c r="M106" s="31"/>
      <c r="N106" s="31"/>
      <c r="O106" s="31"/>
      <c r="P106" s="60"/>
    </row>
    <row r="107" spans="2:16">
      <c r="B107" s="30"/>
      <c r="D107" s="37" t="s">
        <v>216</v>
      </c>
      <c r="E107" s="31"/>
      <c r="G107" s="31"/>
      <c r="H107" s="31"/>
      <c r="I107" s="31"/>
      <c r="J107" s="31"/>
      <c r="K107" s="31"/>
      <c r="M107" s="31"/>
      <c r="N107" s="31"/>
      <c r="O107" s="31"/>
      <c r="P107" s="60"/>
    </row>
    <row r="108" spans="2:16">
      <c r="B108" s="30"/>
      <c r="C108" s="31"/>
      <c r="D108" s="31"/>
      <c r="E108" s="31"/>
      <c r="G108" s="31"/>
      <c r="H108" s="31"/>
      <c r="I108" s="31"/>
      <c r="J108" s="31"/>
      <c r="K108" s="31"/>
      <c r="M108" s="31"/>
      <c r="N108" s="31"/>
      <c r="O108" s="31"/>
      <c r="P108" s="60"/>
    </row>
    <row r="109" spans="2:16">
      <c r="B109" s="32"/>
      <c r="C109" s="33"/>
      <c r="D109" s="33"/>
      <c r="E109" s="33"/>
      <c r="F109" s="33"/>
      <c r="G109" s="33"/>
      <c r="H109" s="33"/>
      <c r="I109" s="33"/>
      <c r="J109" s="33"/>
      <c r="K109" s="33"/>
      <c r="L109" s="33"/>
      <c r="M109" s="33"/>
      <c r="N109" s="33"/>
      <c r="O109" s="33"/>
      <c r="P109" s="61"/>
    </row>
  </sheetData>
  <mergeCells count="7">
    <mergeCell ref="E17:F17"/>
    <mergeCell ref="K17:L17"/>
    <mergeCell ref="M17:N17"/>
    <mergeCell ref="F23:J23"/>
    <mergeCell ref="B89:P90"/>
    <mergeCell ref="B27:P28"/>
    <mergeCell ref="B2:P3"/>
  </mergeCells>
  <pageMargins left="0.7" right="0.7" top="0.75" bottom="0.75" header="0.3" footer="0.3"/>
  <pageSetup paperSize="9" orientation="portrait"/>
  <headerFooter/>
  <drawing r:id="rId1"/>
  <legacyDrawing r:id="rId2"/>
  <controls>
    <mc:AlternateContent xmlns:mc="http://schemas.openxmlformats.org/markup-compatibility/2006">
      <mc:Choice Requires="x14">
        <control shapeId="4097" r:id="rId3">
          <controlPr defaultSize="0" r:id="rId4">
            <anchor moveWithCells="1">
              <from>
                <xdr:col>2</xdr:col>
                <xdr:colOff>38100</xdr:colOff>
                <xdr:row>17</xdr:row>
                <xdr:rowOff>47625</xdr:rowOff>
              </from>
              <to>
                <xdr:col>2</xdr:col>
                <xdr:colOff>257175</xdr:colOff>
                <xdr:row>18</xdr:row>
                <xdr:rowOff>71120</xdr:rowOff>
              </to>
            </anchor>
          </controlPr>
        </control>
      </mc:Choice>
      <mc:Fallback>
        <control shapeId="4097" r:id="rId3"/>
      </mc:Fallback>
    </mc:AlternateContent>
    <mc:AlternateContent xmlns:mc="http://schemas.openxmlformats.org/markup-compatibility/2006">
      <mc:Choice Requires="x14">
        <control shapeId="4098" r:id="rId5">
          <controlPr defaultSize="0" r:id="rId6">
            <anchor moveWithCells="1">
              <from>
                <xdr:col>2</xdr:col>
                <xdr:colOff>38100</xdr:colOff>
                <xdr:row>18</xdr:row>
                <xdr:rowOff>47625</xdr:rowOff>
              </from>
              <to>
                <xdr:col>2</xdr:col>
                <xdr:colOff>247650</xdr:colOff>
                <xdr:row>19</xdr:row>
                <xdr:rowOff>61595</xdr:rowOff>
              </to>
            </anchor>
          </controlPr>
        </control>
      </mc:Choice>
      <mc:Fallback>
        <control shapeId="4098" r:id="rId5"/>
      </mc:Fallback>
    </mc:AlternateContent>
    <mc:AlternateContent xmlns:mc="http://schemas.openxmlformats.org/markup-compatibility/2006">
      <mc:Choice Requires="x14">
        <control shapeId="4099" r:id="rId7">
          <controlPr defaultSize="0" r:id="rId8">
            <anchor moveWithCells="1">
              <from>
                <xdr:col>2</xdr:col>
                <xdr:colOff>19050</xdr:colOff>
                <xdr:row>19</xdr:row>
                <xdr:rowOff>9525</xdr:rowOff>
              </from>
              <to>
                <xdr:col>2</xdr:col>
                <xdr:colOff>238125</xdr:colOff>
                <xdr:row>20</xdr:row>
                <xdr:rowOff>33020</xdr:rowOff>
              </to>
            </anchor>
          </controlPr>
        </control>
      </mc:Choice>
      <mc:Fallback>
        <control shapeId="4099" r:id="rId7"/>
      </mc:Fallback>
    </mc:AlternateContent>
    <mc:AlternateContent xmlns:mc="http://schemas.openxmlformats.org/markup-compatibility/2006">
      <mc:Choice Requires="x14">
        <control shapeId="4100" r:id="rId9">
          <controlPr defaultSize="0" r:id="rId10">
            <anchor moveWithCells="1">
              <from>
                <xdr:col>2</xdr:col>
                <xdr:colOff>38100</xdr:colOff>
                <xdr:row>20</xdr:row>
                <xdr:rowOff>19050</xdr:rowOff>
              </from>
              <to>
                <xdr:col>2</xdr:col>
                <xdr:colOff>257175</xdr:colOff>
                <xdr:row>21</xdr:row>
                <xdr:rowOff>33020</xdr:rowOff>
              </to>
            </anchor>
          </controlPr>
        </control>
      </mc:Choice>
      <mc:Fallback>
        <control shapeId="4100" r:id="rId9"/>
      </mc:Fallback>
    </mc:AlternateContent>
    <mc:AlternateContent xmlns:mc="http://schemas.openxmlformats.org/markup-compatibility/2006">
      <mc:Choice Requires="x14">
        <control shapeId="4101" name="Option Button 5" r:id="rId11">
          <controlPr defaultSize="0">
            <anchor moveWithCells="1">
              <from>
                <xdr:col>7</xdr:col>
                <xdr:colOff>628650</xdr:colOff>
                <xdr:row>4</xdr:row>
                <xdr:rowOff>9525</xdr:rowOff>
              </from>
              <to>
                <xdr:col>8</xdr:col>
                <xdr:colOff>409575</xdr:colOff>
                <xdr:row>5</xdr:row>
                <xdr:rowOff>9525</xdr:rowOff>
              </to>
            </anchor>
          </controlPr>
        </control>
      </mc:Choice>
    </mc:AlternateContent>
    <mc:AlternateContent xmlns:mc="http://schemas.openxmlformats.org/markup-compatibility/2006">
      <mc:Choice Requires="x14">
        <control shapeId="4102" name="Option Button 6" r:id="rId12">
          <controlPr defaultSize="0">
            <anchor moveWithCells="1">
              <from>
                <xdr:col>8</xdr:col>
                <xdr:colOff>390525</xdr:colOff>
                <xdr:row>4</xdr:row>
                <xdr:rowOff>9525</xdr:rowOff>
              </from>
              <to>
                <xdr:col>9</xdr:col>
                <xdr:colOff>171450</xdr:colOff>
                <xdr:row>5</xdr:row>
                <xdr:rowOff>9525</xdr:rowOff>
              </to>
            </anchor>
          </controlPr>
        </control>
      </mc:Choice>
    </mc:AlternateContent>
    <mc:AlternateContent xmlns:mc="http://schemas.openxmlformats.org/markup-compatibility/2006">
      <mc:Choice Requires="x14">
        <control shapeId="4103" name="Option Button 7" r:id="rId13">
          <controlPr defaultSize="0">
            <anchor moveWithCells="1">
              <from>
                <xdr:col>3</xdr:col>
                <xdr:colOff>209550</xdr:colOff>
                <xdr:row>8</xdr:row>
                <xdr:rowOff>9525</xdr:rowOff>
              </from>
              <to>
                <xdr:col>4</xdr:col>
                <xdr:colOff>0</xdr:colOff>
                <xdr:row>9</xdr:row>
                <xdr:rowOff>28575</xdr:rowOff>
              </to>
            </anchor>
          </controlPr>
        </control>
      </mc:Choice>
    </mc:AlternateContent>
    <mc:AlternateContent xmlns:mc="http://schemas.openxmlformats.org/markup-compatibility/2006">
      <mc:Choice Requires="x14">
        <control shapeId="4104" name="Option Button 8" r:id="rId14">
          <controlPr defaultSize="0">
            <anchor moveWithCells="1">
              <from>
                <xdr:col>3</xdr:col>
                <xdr:colOff>657225</xdr:colOff>
                <xdr:row>8</xdr:row>
                <xdr:rowOff>9525</xdr:rowOff>
              </from>
              <to>
                <xdr:col>4</xdr:col>
                <xdr:colOff>438150</xdr:colOff>
                <xdr:row>9</xdr:row>
                <xdr:rowOff>28575</xdr:rowOff>
              </to>
            </anchor>
          </controlPr>
        </control>
      </mc:Choice>
    </mc:AlternateContent>
    <mc:AlternateContent xmlns:mc="http://schemas.openxmlformats.org/markup-compatibility/2006">
      <mc:Choice Requires="x14">
        <control shapeId="4105" name="Option Button 9" r:id="rId15">
          <controlPr defaultSize="0">
            <anchor moveWithCells="1">
              <from>
                <xdr:col>5</xdr:col>
                <xdr:colOff>19050</xdr:colOff>
                <xdr:row>33</xdr:row>
                <xdr:rowOff>9525</xdr:rowOff>
              </from>
              <to>
                <xdr:col>5</xdr:col>
                <xdr:colOff>485775</xdr:colOff>
                <xdr:row>34</xdr:row>
                <xdr:rowOff>9525</xdr:rowOff>
              </to>
            </anchor>
          </controlPr>
        </control>
      </mc:Choice>
    </mc:AlternateContent>
    <mc:AlternateContent xmlns:mc="http://schemas.openxmlformats.org/markup-compatibility/2006">
      <mc:Choice Requires="x14">
        <control shapeId="4106" name="Option Button 10" r:id="rId16">
          <controlPr defaultSize="0">
            <anchor moveWithCells="1">
              <from>
                <xdr:col>5</xdr:col>
                <xdr:colOff>409575</xdr:colOff>
                <xdr:row>33</xdr:row>
                <xdr:rowOff>9525</xdr:rowOff>
              </from>
              <to>
                <xdr:col>6</xdr:col>
                <xdr:colOff>190500</xdr:colOff>
                <xdr:row>34</xdr:row>
                <xdr:rowOff>9525</xdr:rowOff>
              </to>
            </anchor>
          </controlPr>
        </control>
      </mc:Choice>
    </mc:AlternateContent>
    <mc:AlternateContent xmlns:mc="http://schemas.openxmlformats.org/markup-compatibility/2006">
      <mc:Choice Requires="x14">
        <control shapeId="4112" name="Option Button 16" r:id="rId17">
          <controlPr defaultSize="0">
            <anchor moveWithCells="1">
              <from>
                <xdr:col>5</xdr:col>
                <xdr:colOff>161925</xdr:colOff>
                <xdr:row>94</xdr:row>
                <xdr:rowOff>9525</xdr:rowOff>
              </from>
              <to>
                <xdr:col>5</xdr:col>
                <xdr:colOff>628650</xdr:colOff>
                <xdr:row>95</xdr:row>
                <xdr:rowOff>9525</xdr:rowOff>
              </to>
            </anchor>
          </controlPr>
        </control>
      </mc:Choice>
    </mc:AlternateContent>
    <mc:AlternateContent xmlns:mc="http://schemas.openxmlformats.org/markup-compatibility/2006">
      <mc:Choice Requires="x14">
        <control shapeId="4113" name="Option Button 17" r:id="rId18">
          <controlPr defaultSize="0">
            <anchor moveWithCells="1">
              <from>
                <xdr:col>5</xdr:col>
                <xdr:colOff>552450</xdr:colOff>
                <xdr:row>94</xdr:row>
                <xdr:rowOff>9525</xdr:rowOff>
              </from>
              <to>
                <xdr:col>6</xdr:col>
                <xdr:colOff>333375</xdr:colOff>
                <xdr:row>95</xdr:row>
                <xdr:rowOff>9525</xdr:rowOff>
              </to>
            </anchor>
          </controlPr>
        </control>
      </mc:Choice>
    </mc:AlternateContent>
    <mc:AlternateContent xmlns:mc="http://schemas.openxmlformats.org/markup-compatibility/2006">
      <mc:Choice Requires="x14">
        <control shapeId="4116" name="Option Button 20" r:id="rId19">
          <controlPr defaultSize="0">
            <anchor moveWithCells="1">
              <from>
                <xdr:col>6</xdr:col>
                <xdr:colOff>142875</xdr:colOff>
                <xdr:row>33</xdr:row>
                <xdr:rowOff>28575</xdr:rowOff>
              </from>
              <to>
                <xdr:col>6</xdr:col>
                <xdr:colOff>609600</xdr:colOff>
                <xdr:row>34</xdr:row>
                <xdr:rowOff>28575</xdr:rowOff>
              </to>
            </anchor>
          </controlPr>
        </control>
      </mc:Choice>
    </mc:AlternateContent>
    <mc:AlternateContent xmlns:mc="http://schemas.openxmlformats.org/markup-compatibility/2006">
      <mc:Choice Requires="x14">
        <control shapeId="4118" name="Option Button 22" r:id="rId20">
          <controlPr defaultSize="0">
            <anchor moveWithCells="1">
              <from>
                <xdr:col>6</xdr:col>
                <xdr:colOff>276225</xdr:colOff>
                <xdr:row>94</xdr:row>
                <xdr:rowOff>9525</xdr:rowOff>
              </from>
              <to>
                <xdr:col>7</xdr:col>
                <xdr:colOff>0</xdr:colOff>
                <xdr:row>95</xdr:row>
                <xdr:rowOff>9525</xdr:rowOff>
              </to>
            </anchor>
          </controlPr>
        </control>
      </mc:Choice>
    </mc:AlternateContent>
    <mc:AlternateContent xmlns:mc="http://schemas.openxmlformats.org/markup-compatibility/2006">
      <mc:Choice Requires="x14">
        <control shapeId="4127" name="Option Button 25" r:id="rId21">
          <controlPr defaultSize="0">
            <anchor moveWithCells="1">
              <from>
                <xdr:col>5</xdr:col>
                <xdr:colOff>19050</xdr:colOff>
                <xdr:row>52</xdr:row>
                <xdr:rowOff>9525</xdr:rowOff>
              </from>
              <to>
                <xdr:col>5</xdr:col>
                <xdr:colOff>485775</xdr:colOff>
                <xdr:row>53</xdr:row>
                <xdr:rowOff>9525</xdr:rowOff>
              </to>
            </anchor>
          </controlPr>
        </control>
      </mc:Choice>
    </mc:AlternateContent>
    <mc:AlternateContent xmlns:mc="http://schemas.openxmlformats.org/markup-compatibility/2006">
      <mc:Choice Requires="x14">
        <control shapeId="4128" name="Option Button 26" r:id="rId22">
          <controlPr defaultSize="0">
            <anchor moveWithCells="1">
              <from>
                <xdr:col>5</xdr:col>
                <xdr:colOff>590550</xdr:colOff>
                <xdr:row>52</xdr:row>
                <xdr:rowOff>28575</xdr:rowOff>
              </from>
              <to>
                <xdr:col>6</xdr:col>
                <xdr:colOff>371475</xdr:colOff>
                <xdr:row>53</xdr:row>
                <xdr:rowOff>28575</xdr:rowOff>
              </to>
            </anchor>
          </controlPr>
        </control>
      </mc:Choice>
    </mc:AlternateContent>
    <mc:AlternateContent xmlns:mc="http://schemas.openxmlformats.org/markup-compatibility/2006">
      <mc:Choice Requires="x14">
        <control shapeId="4129" name="Option Button 27" r:id="rId23">
          <controlPr defaultSize="0">
            <anchor moveWithCells="1">
              <from>
                <xdr:col>9</xdr:col>
                <xdr:colOff>180975</xdr:colOff>
                <xdr:row>4</xdr:row>
                <xdr:rowOff>19050</xdr:rowOff>
              </from>
              <to>
                <xdr:col>9</xdr:col>
                <xdr:colOff>638175</xdr:colOff>
                <xdr:row>5</xdr:row>
                <xdr:rowOff>19050</xdr:rowOff>
              </to>
            </anchor>
          </controlPr>
        </control>
      </mc:Choice>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Q49"/>
  <sheetViews>
    <sheetView showGridLines="0" topLeftCell="A25" workbookViewId="0">
      <selection activeCell="J23" sqref="J23"/>
    </sheetView>
  </sheetViews>
  <sheetFormatPr defaultColWidth="9" defaultRowHeight="12.4"/>
  <cols>
    <col min="2" max="2" width="3.5" customWidth="1"/>
    <col min="3" max="3" width="4.125" customWidth="1"/>
    <col min="5" max="5" width="10.375" customWidth="1"/>
    <col min="6" max="6" width="11" customWidth="1"/>
    <col min="7" max="7" width="10" customWidth="1"/>
    <col min="9" max="9" width="10.25" customWidth="1"/>
    <col min="13" max="13" width="9.625" customWidth="1"/>
    <col min="14" max="14" width="6.875" customWidth="1"/>
    <col min="15" max="15" width="6.625" customWidth="1"/>
    <col min="16" max="16" width="4.875" customWidth="1"/>
    <col min="19" max="19" width="24.5" customWidth="1"/>
  </cols>
  <sheetData>
    <row r="1" spans="1:1">
      <c r="A1" t="s">
        <v>320</v>
      </c>
    </row>
    <row r="3" spans="2:16">
      <c r="B3" s="24" t="s">
        <v>143</v>
      </c>
      <c r="C3" s="25"/>
      <c r="D3" s="25"/>
      <c r="E3" s="25"/>
      <c r="F3" s="25"/>
      <c r="G3" s="25"/>
      <c r="H3" s="25"/>
      <c r="I3" s="25"/>
      <c r="J3" s="25"/>
      <c r="K3" s="25"/>
      <c r="L3" s="25"/>
      <c r="M3" s="25"/>
      <c r="N3" s="25"/>
      <c r="O3" s="25"/>
      <c r="P3" s="57"/>
    </row>
    <row r="4" spans="2:16">
      <c r="B4" s="26"/>
      <c r="C4" s="27"/>
      <c r="D4" s="27"/>
      <c r="E4" s="27"/>
      <c r="F4" s="27"/>
      <c r="G4" s="27"/>
      <c r="H4" s="27"/>
      <c r="I4" s="27"/>
      <c r="J4" s="27"/>
      <c r="K4" s="27"/>
      <c r="L4" s="27"/>
      <c r="M4" s="27"/>
      <c r="N4" s="27"/>
      <c r="O4" s="27"/>
      <c r="P4" s="58"/>
    </row>
    <row r="5" spans="2:16">
      <c r="B5" s="28"/>
      <c r="C5" s="29"/>
      <c r="D5" s="29"/>
      <c r="E5" s="29"/>
      <c r="F5" s="29"/>
      <c r="G5" s="29"/>
      <c r="H5" s="29"/>
      <c r="I5" s="29"/>
      <c r="J5" s="29"/>
      <c r="K5" s="29"/>
      <c r="L5" s="29"/>
      <c r="M5" s="29"/>
      <c r="N5" s="29"/>
      <c r="O5" s="29"/>
      <c r="P5" s="59"/>
    </row>
    <row r="6" spans="2:16">
      <c r="B6" s="30" t="s">
        <v>267</v>
      </c>
      <c r="C6" s="31"/>
      <c r="D6" s="31"/>
      <c r="E6" s="31"/>
      <c r="F6" s="31"/>
      <c r="G6" s="31"/>
      <c r="H6" s="31" t="s">
        <v>268</v>
      </c>
      <c r="I6" s="31"/>
      <c r="J6" s="31"/>
      <c r="K6" s="31"/>
      <c r="L6" s="31"/>
      <c r="M6" s="31"/>
      <c r="N6" s="31"/>
      <c r="O6" s="31"/>
      <c r="P6" s="60"/>
    </row>
    <row r="7" spans="2:16">
      <c r="B7" s="30"/>
      <c r="C7" s="31"/>
      <c r="D7" s="31"/>
      <c r="E7" s="31"/>
      <c r="F7" s="31"/>
      <c r="G7" s="31"/>
      <c r="H7" s="31"/>
      <c r="I7" s="31"/>
      <c r="J7" s="31"/>
      <c r="K7" s="31"/>
      <c r="L7" s="31"/>
      <c r="M7" s="31"/>
      <c r="N7" s="31"/>
      <c r="O7" s="31"/>
      <c r="P7" s="60"/>
    </row>
    <row r="8" spans="2:16">
      <c r="B8" s="30" t="s">
        <v>269</v>
      </c>
      <c r="C8" s="31"/>
      <c r="D8" s="31"/>
      <c r="E8" s="31"/>
      <c r="F8" s="31"/>
      <c r="G8" s="31"/>
      <c r="H8" s="31" t="s">
        <v>321</v>
      </c>
      <c r="I8" s="31"/>
      <c r="J8" s="31"/>
      <c r="K8" s="31"/>
      <c r="L8" s="31"/>
      <c r="M8" s="31"/>
      <c r="N8" s="31"/>
      <c r="O8" s="31"/>
      <c r="P8" s="60"/>
    </row>
    <row r="9" spans="2:16">
      <c r="B9" s="30"/>
      <c r="C9" s="31"/>
      <c r="D9" s="31"/>
      <c r="E9" s="31"/>
      <c r="F9" s="31"/>
      <c r="G9" s="31"/>
      <c r="H9" s="31"/>
      <c r="I9" s="31"/>
      <c r="J9" s="31"/>
      <c r="K9" s="31"/>
      <c r="L9" s="31"/>
      <c r="M9" s="31"/>
      <c r="N9" s="31"/>
      <c r="O9" s="31"/>
      <c r="P9" s="60"/>
    </row>
    <row r="10" spans="2:16">
      <c r="B10" s="30"/>
      <c r="C10" s="31"/>
      <c r="D10" s="31"/>
      <c r="E10" s="31"/>
      <c r="F10" s="31"/>
      <c r="G10" s="31"/>
      <c r="H10" s="31"/>
      <c r="I10" s="31"/>
      <c r="J10" s="31"/>
      <c r="K10" s="31"/>
      <c r="L10" s="31"/>
      <c r="M10" s="31"/>
      <c r="N10" s="31"/>
      <c r="O10" s="31"/>
      <c r="P10" s="60"/>
    </row>
    <row r="11" spans="2:16">
      <c r="B11" s="32"/>
      <c r="C11" s="33"/>
      <c r="D11" s="33"/>
      <c r="E11" s="33"/>
      <c r="F11" s="33"/>
      <c r="G11" s="33"/>
      <c r="H11" s="33"/>
      <c r="I11" s="33"/>
      <c r="J11" s="33"/>
      <c r="K11" s="33"/>
      <c r="L11" s="33"/>
      <c r="M11" s="33"/>
      <c r="N11" s="33"/>
      <c r="O11" s="33"/>
      <c r="P11" s="61"/>
    </row>
    <row r="12" spans="2:16">
      <c r="B12" s="30"/>
      <c r="C12" s="31"/>
      <c r="D12" s="31"/>
      <c r="E12" s="31"/>
      <c r="F12" s="31"/>
      <c r="G12" s="31"/>
      <c r="H12" s="31"/>
      <c r="I12" s="31"/>
      <c r="J12" s="31"/>
      <c r="K12" s="31"/>
      <c r="L12" s="31"/>
      <c r="M12" s="31"/>
      <c r="N12" s="31"/>
      <c r="O12" s="31"/>
      <c r="P12" s="60"/>
    </row>
    <row r="13" spans="2:16">
      <c r="B13" s="30"/>
      <c r="C13" s="31"/>
      <c r="D13" s="31"/>
      <c r="E13" s="31"/>
      <c r="F13" s="31"/>
      <c r="G13" s="31"/>
      <c r="H13" s="31"/>
      <c r="I13" s="31"/>
      <c r="J13" s="31"/>
      <c r="K13" s="31"/>
      <c r="L13" s="31"/>
      <c r="M13" s="31"/>
      <c r="N13" s="31"/>
      <c r="O13" s="31"/>
      <c r="P13" s="60"/>
    </row>
    <row r="14" spans="2:16">
      <c r="B14" s="30"/>
      <c r="C14" s="39"/>
      <c r="D14" s="251" t="s">
        <v>250</v>
      </c>
      <c r="E14" s="251" t="s">
        <v>272</v>
      </c>
      <c r="F14" s="251" t="s">
        <v>322</v>
      </c>
      <c r="G14" s="251" t="s">
        <v>323</v>
      </c>
      <c r="H14" s="251" t="s">
        <v>274</v>
      </c>
      <c r="I14" s="251" t="s">
        <v>324</v>
      </c>
      <c r="J14" s="251" t="s">
        <v>325</v>
      </c>
      <c r="K14" s="251" t="s">
        <v>273</v>
      </c>
      <c r="L14" s="251" t="s">
        <v>298</v>
      </c>
      <c r="M14" s="251" t="s">
        <v>326</v>
      </c>
      <c r="N14" s="39"/>
      <c r="P14" s="60"/>
    </row>
    <row r="15" spans="2:16">
      <c r="B15" s="30"/>
      <c r="C15" s="90"/>
      <c r="D15" s="252" t="s">
        <v>327</v>
      </c>
      <c r="E15" s="267" t="s">
        <v>328</v>
      </c>
      <c r="F15" s="268">
        <v>44768</v>
      </c>
      <c r="G15" s="268">
        <v>44403</v>
      </c>
      <c r="H15" s="268">
        <v>36739</v>
      </c>
      <c r="I15" s="269">
        <v>23</v>
      </c>
      <c r="J15" s="267">
        <v>500000</v>
      </c>
      <c r="K15" s="270" t="s">
        <v>276</v>
      </c>
      <c r="L15" s="267" t="s">
        <v>329</v>
      </c>
      <c r="M15" s="267" t="s">
        <v>330</v>
      </c>
      <c r="N15" s="35"/>
      <c r="P15" s="60"/>
    </row>
    <row r="16" spans="2:16">
      <c r="B16" s="30"/>
      <c r="C16" s="90"/>
      <c r="D16" s="252" t="s">
        <v>331</v>
      </c>
      <c r="E16" s="267" t="s">
        <v>332</v>
      </c>
      <c r="F16" s="268">
        <v>44768</v>
      </c>
      <c r="G16" s="268">
        <v>44403</v>
      </c>
      <c r="H16" s="268">
        <v>36739</v>
      </c>
      <c r="I16" s="269">
        <v>23</v>
      </c>
      <c r="J16" s="267">
        <v>500000</v>
      </c>
      <c r="K16" s="270" t="s">
        <v>276</v>
      </c>
      <c r="L16" s="267" t="s">
        <v>333</v>
      </c>
      <c r="M16" s="267" t="s">
        <v>330</v>
      </c>
      <c r="N16" s="35"/>
      <c r="P16" s="60"/>
    </row>
    <row r="17" spans="2:16">
      <c r="B17" s="30"/>
      <c r="C17" s="90"/>
      <c r="D17" s="252" t="s">
        <v>334</v>
      </c>
      <c r="E17" s="267" t="s">
        <v>335</v>
      </c>
      <c r="F17" s="268">
        <v>43672</v>
      </c>
      <c r="G17" s="268">
        <v>44403</v>
      </c>
      <c r="H17" s="268">
        <v>36739</v>
      </c>
      <c r="I17" s="269">
        <v>23</v>
      </c>
      <c r="J17" s="267">
        <v>1000000</v>
      </c>
      <c r="K17" s="270" t="s">
        <v>277</v>
      </c>
      <c r="L17" s="267" t="s">
        <v>336</v>
      </c>
      <c r="M17" s="267" t="s">
        <v>337</v>
      </c>
      <c r="N17" s="35"/>
      <c r="P17" s="60"/>
    </row>
    <row r="18" spans="2:16">
      <c r="B18" s="30"/>
      <c r="C18" s="90"/>
      <c r="D18" s="252" t="s">
        <v>334</v>
      </c>
      <c r="E18" s="267" t="s">
        <v>335</v>
      </c>
      <c r="F18" s="268">
        <v>43672</v>
      </c>
      <c r="G18" s="268">
        <v>44403</v>
      </c>
      <c r="H18" s="268">
        <v>36739</v>
      </c>
      <c r="I18" s="269">
        <v>23</v>
      </c>
      <c r="J18" s="267">
        <v>900000</v>
      </c>
      <c r="K18" s="270" t="s">
        <v>277</v>
      </c>
      <c r="L18" s="267" t="s">
        <v>338</v>
      </c>
      <c r="M18" s="267" t="s">
        <v>339</v>
      </c>
      <c r="N18" s="35"/>
      <c r="P18" s="60"/>
    </row>
    <row r="19" spans="2:16">
      <c r="B19" s="30"/>
      <c r="C19" s="31"/>
      <c r="D19" s="31"/>
      <c r="E19" s="31"/>
      <c r="F19" s="31"/>
      <c r="G19" s="31"/>
      <c r="H19" s="31"/>
      <c r="I19" s="31"/>
      <c r="J19" s="31"/>
      <c r="K19" s="31"/>
      <c r="L19" s="31"/>
      <c r="M19" s="31"/>
      <c r="N19" s="31"/>
      <c r="O19" s="31"/>
      <c r="P19" s="60"/>
    </row>
    <row r="20" ht="17" spans="2:16">
      <c r="B20" s="30"/>
      <c r="C20" s="31"/>
      <c r="D20" s="31"/>
      <c r="E20" s="31"/>
      <c r="F20" s="82" t="s">
        <v>203</v>
      </c>
      <c r="G20" s="83"/>
      <c r="H20" s="83"/>
      <c r="I20" s="83"/>
      <c r="J20" s="83"/>
      <c r="K20" s="31"/>
      <c r="L20" s="31"/>
      <c r="M20" s="31"/>
      <c r="N20" s="31"/>
      <c r="O20" s="31"/>
      <c r="P20" s="60"/>
    </row>
    <row r="21" spans="2:16">
      <c r="B21" s="32"/>
      <c r="C21" s="253" t="s">
        <v>340</v>
      </c>
      <c r="D21" s="33"/>
      <c r="E21" s="33"/>
      <c r="F21" s="33"/>
      <c r="G21" s="33"/>
      <c r="H21" s="33"/>
      <c r="I21" s="33"/>
      <c r="J21" s="33"/>
      <c r="K21" s="33"/>
      <c r="L21" s="33"/>
      <c r="M21" s="33"/>
      <c r="N21" s="33"/>
      <c r="O21" s="33"/>
      <c r="P21" s="61"/>
    </row>
    <row r="24" spans="2:16">
      <c r="B24" s="254" t="s">
        <v>144</v>
      </c>
      <c r="C24" s="255"/>
      <c r="D24" s="255"/>
      <c r="E24" s="255"/>
      <c r="F24" s="255"/>
      <c r="G24" s="255"/>
      <c r="H24" s="255"/>
      <c r="I24" s="255"/>
      <c r="J24" s="255"/>
      <c r="K24" s="255"/>
      <c r="L24" s="255"/>
      <c r="M24" s="255"/>
      <c r="N24" s="255"/>
      <c r="O24" s="255"/>
      <c r="P24" s="271"/>
    </row>
    <row r="25" spans="2:16">
      <c r="B25" s="256"/>
      <c r="C25" s="257"/>
      <c r="D25" s="257"/>
      <c r="E25" s="257"/>
      <c r="F25" s="257"/>
      <c r="G25" s="257"/>
      <c r="H25" s="257"/>
      <c r="I25" s="257"/>
      <c r="J25" s="257"/>
      <c r="K25" s="257"/>
      <c r="L25" s="257"/>
      <c r="M25" s="257"/>
      <c r="N25" s="257"/>
      <c r="O25" s="257"/>
      <c r="P25" s="272"/>
    </row>
    <row r="26" spans="2:16">
      <c r="B26" s="258"/>
      <c r="C26" s="259"/>
      <c r="D26" s="259"/>
      <c r="E26" s="259"/>
      <c r="F26" s="259"/>
      <c r="G26" s="259"/>
      <c r="H26" s="259"/>
      <c r="I26" s="259"/>
      <c r="J26" s="259"/>
      <c r="K26" s="259"/>
      <c r="L26" s="259"/>
      <c r="M26" s="259"/>
      <c r="N26" s="259"/>
      <c r="O26" s="259"/>
      <c r="P26" s="273"/>
    </row>
    <row r="27" spans="2:16">
      <c r="B27" s="260"/>
      <c r="C27" s="261" t="s">
        <v>341</v>
      </c>
      <c r="D27" s="262"/>
      <c r="E27" s="262"/>
      <c r="F27" s="262"/>
      <c r="G27" s="262"/>
      <c r="H27" s="262"/>
      <c r="I27" s="262"/>
      <c r="J27" s="262"/>
      <c r="K27" s="262"/>
      <c r="L27" s="262"/>
      <c r="M27" s="262"/>
      <c r="N27" s="262"/>
      <c r="O27" s="262"/>
      <c r="P27" s="274"/>
    </row>
    <row r="28" spans="2:16">
      <c r="B28" s="260"/>
      <c r="C28" s="263"/>
      <c r="D28" s="262" t="s">
        <v>280</v>
      </c>
      <c r="E28" s="262"/>
      <c r="F28" s="262"/>
      <c r="G28" s="262"/>
      <c r="H28" s="262"/>
      <c r="I28" s="262"/>
      <c r="J28" s="262" t="s">
        <v>268</v>
      </c>
      <c r="K28" s="262"/>
      <c r="L28" s="262"/>
      <c r="M28" s="262"/>
      <c r="N28" s="262"/>
      <c r="O28" s="262"/>
      <c r="P28" s="274"/>
    </row>
    <row r="29" spans="2:16">
      <c r="B29" s="260"/>
      <c r="C29" s="263"/>
      <c r="D29" s="262"/>
      <c r="E29" s="262"/>
      <c r="F29" s="262"/>
      <c r="G29" s="262"/>
      <c r="H29" s="262"/>
      <c r="I29" s="262"/>
      <c r="J29" s="263"/>
      <c r="K29" s="263"/>
      <c r="L29" s="263"/>
      <c r="M29" s="263"/>
      <c r="N29" s="262"/>
      <c r="O29" s="262"/>
      <c r="P29" s="274"/>
    </row>
    <row r="30" spans="2:16">
      <c r="B30" s="260"/>
      <c r="C30" s="263"/>
      <c r="D30" s="262" t="s">
        <v>283</v>
      </c>
      <c r="E30" s="262"/>
      <c r="F30" s="262"/>
      <c r="G30" s="262"/>
      <c r="H30" s="262"/>
      <c r="I30" s="262"/>
      <c r="J30" s="263" t="s">
        <v>342</v>
      </c>
      <c r="K30" s="263"/>
      <c r="L30" s="263"/>
      <c r="M30" s="263"/>
      <c r="N30" s="262"/>
      <c r="O30" s="262"/>
      <c r="P30" s="274"/>
    </row>
    <row r="31" spans="2:16">
      <c r="B31" s="260"/>
      <c r="C31" s="263"/>
      <c r="D31" s="262"/>
      <c r="E31" s="262"/>
      <c r="F31" s="262"/>
      <c r="G31" s="262"/>
      <c r="H31" s="262"/>
      <c r="I31" s="262"/>
      <c r="J31" s="262"/>
      <c r="K31" s="262"/>
      <c r="L31" s="262"/>
      <c r="M31" s="262"/>
      <c r="N31" s="262"/>
      <c r="O31" s="262"/>
      <c r="P31" s="274"/>
    </row>
    <row r="32" spans="2:16">
      <c r="B32" s="260"/>
      <c r="C32" s="263"/>
      <c r="D32" s="262" t="s">
        <v>294</v>
      </c>
      <c r="E32" s="262"/>
      <c r="F32" s="262"/>
      <c r="G32" s="262"/>
      <c r="H32" s="262"/>
      <c r="I32" s="262"/>
      <c r="J32" s="262" t="s">
        <v>343</v>
      </c>
      <c r="K32" s="262"/>
      <c r="L32" s="262"/>
      <c r="M32" s="262"/>
      <c r="N32" s="262"/>
      <c r="O32" s="262"/>
      <c r="P32" s="274"/>
    </row>
    <row r="33" spans="2:16">
      <c r="B33" s="260"/>
      <c r="C33" s="263"/>
      <c r="D33" s="262"/>
      <c r="E33" s="262"/>
      <c r="F33" s="262"/>
      <c r="G33" s="262"/>
      <c r="H33" s="262"/>
      <c r="I33" s="262"/>
      <c r="J33" s="262"/>
      <c r="K33" s="262"/>
      <c r="L33" s="262"/>
      <c r="M33" s="262"/>
      <c r="N33" s="262"/>
      <c r="O33" s="262"/>
      <c r="P33" s="274"/>
    </row>
    <row r="34" spans="2:17">
      <c r="B34" s="260"/>
      <c r="C34" s="263"/>
      <c r="D34" s="262" t="s">
        <v>344</v>
      </c>
      <c r="E34" s="262"/>
      <c r="F34" s="262"/>
      <c r="G34" s="262"/>
      <c r="H34" s="262"/>
      <c r="I34" s="262"/>
      <c r="J34" s="262" t="s">
        <v>345</v>
      </c>
      <c r="K34" s="262"/>
      <c r="L34" s="262"/>
      <c r="M34" s="262"/>
      <c r="N34" s="262"/>
      <c r="O34" s="262"/>
      <c r="P34" s="274"/>
      <c r="Q34" t="s">
        <v>346</v>
      </c>
    </row>
    <row r="35" spans="2:16">
      <c r="B35" s="260"/>
      <c r="C35" s="263"/>
      <c r="D35" s="264"/>
      <c r="E35" s="262"/>
      <c r="F35" s="262"/>
      <c r="G35" s="262"/>
      <c r="H35" s="262"/>
      <c r="I35" s="262"/>
      <c r="J35" s="262"/>
      <c r="K35" s="262"/>
      <c r="L35" s="262"/>
      <c r="M35" s="262"/>
      <c r="N35" s="262"/>
      <c r="O35" s="262"/>
      <c r="P35" s="274"/>
    </row>
    <row r="36" spans="2:16">
      <c r="B36" s="260"/>
      <c r="C36" s="261" t="s">
        <v>347</v>
      </c>
      <c r="D36" s="264"/>
      <c r="E36" s="262"/>
      <c r="F36" s="262"/>
      <c r="G36" s="262"/>
      <c r="H36" s="262"/>
      <c r="I36" s="262"/>
      <c r="J36" s="262"/>
      <c r="K36" s="262"/>
      <c r="L36" s="262"/>
      <c r="M36" s="262"/>
      <c r="N36" s="262"/>
      <c r="O36" s="262"/>
      <c r="P36" s="274"/>
    </row>
    <row r="37" spans="2:17">
      <c r="B37" s="260"/>
      <c r="C37" s="263"/>
      <c r="D37" s="262" t="s">
        <v>348</v>
      </c>
      <c r="E37" s="262"/>
      <c r="F37" s="262"/>
      <c r="G37" s="262"/>
      <c r="H37" s="262"/>
      <c r="I37" s="262"/>
      <c r="J37" s="262"/>
      <c r="K37" s="262"/>
      <c r="L37" s="262"/>
      <c r="M37" s="262"/>
      <c r="N37" s="262"/>
      <c r="O37" s="262"/>
      <c r="P37" s="274"/>
      <c r="Q37" t="s">
        <v>349</v>
      </c>
    </row>
    <row r="38" spans="2:16">
      <c r="B38" s="260"/>
      <c r="C38" s="263"/>
      <c r="D38" s="264"/>
      <c r="E38" s="262"/>
      <c r="F38" s="262"/>
      <c r="G38" s="262"/>
      <c r="H38" s="262"/>
      <c r="I38" s="262"/>
      <c r="J38" s="262"/>
      <c r="K38" s="262"/>
      <c r="L38" s="262"/>
      <c r="M38" s="262"/>
      <c r="N38" s="262"/>
      <c r="O38" s="262"/>
      <c r="P38" s="274"/>
    </row>
    <row r="39" spans="2:17">
      <c r="B39" s="260"/>
      <c r="C39" s="262"/>
      <c r="D39" s="262" t="s">
        <v>350</v>
      </c>
      <c r="E39" s="262"/>
      <c r="F39" s="262"/>
      <c r="G39" s="262"/>
      <c r="H39" s="262"/>
      <c r="I39" s="262"/>
      <c r="J39" s="263"/>
      <c r="K39" s="262"/>
      <c r="L39" s="262"/>
      <c r="M39" s="262"/>
      <c r="N39" s="262"/>
      <c r="O39" s="262"/>
      <c r="P39" s="274"/>
      <c r="Q39" s="78"/>
    </row>
    <row r="40" spans="2:17">
      <c r="B40" s="260"/>
      <c r="C40" s="262"/>
      <c r="D40" s="263"/>
      <c r="E40" s="262"/>
      <c r="F40" s="262"/>
      <c r="G40" s="262"/>
      <c r="H40" s="262"/>
      <c r="I40" s="262"/>
      <c r="J40" s="263"/>
      <c r="K40" s="262"/>
      <c r="L40" s="262"/>
      <c r="M40" s="262"/>
      <c r="N40" s="262"/>
      <c r="O40" s="262"/>
      <c r="P40" s="274"/>
      <c r="Q40" s="78"/>
    </row>
    <row r="41" spans="2:17">
      <c r="B41" s="260"/>
      <c r="C41" s="262"/>
      <c r="D41" s="264" t="s">
        <v>351</v>
      </c>
      <c r="E41" s="262"/>
      <c r="F41" s="262"/>
      <c r="G41" s="262"/>
      <c r="H41" s="262"/>
      <c r="I41" s="262"/>
      <c r="J41" s="264" t="s">
        <v>352</v>
      </c>
      <c r="K41" s="262"/>
      <c r="L41" s="262"/>
      <c r="M41" s="262"/>
      <c r="N41" s="262"/>
      <c r="O41" s="262"/>
      <c r="P41" s="274"/>
      <c r="Q41" s="77" t="s">
        <v>353</v>
      </c>
    </row>
    <row r="42" spans="2:17">
      <c r="B42" s="260"/>
      <c r="C42" s="262"/>
      <c r="D42" s="262"/>
      <c r="E42" s="262"/>
      <c r="F42" s="262"/>
      <c r="G42" s="262"/>
      <c r="H42" s="262"/>
      <c r="I42" s="262"/>
      <c r="J42" s="262"/>
      <c r="K42" s="262"/>
      <c r="L42" s="262"/>
      <c r="M42" s="262"/>
      <c r="N42" s="262"/>
      <c r="O42" s="262"/>
      <c r="P42" s="274"/>
      <c r="Q42" s="78" t="s">
        <v>354</v>
      </c>
    </row>
    <row r="43" spans="2:17">
      <c r="B43" s="260"/>
      <c r="C43" s="263" t="s">
        <v>355</v>
      </c>
      <c r="D43" s="262"/>
      <c r="E43" s="262"/>
      <c r="F43" s="262"/>
      <c r="G43" s="262"/>
      <c r="H43" s="262"/>
      <c r="I43" s="262"/>
      <c r="J43" s="262"/>
      <c r="K43" s="262"/>
      <c r="L43" s="262"/>
      <c r="M43" s="262"/>
      <c r="N43" s="262"/>
      <c r="O43" s="262"/>
      <c r="P43" s="274"/>
      <c r="Q43" s="78" t="s">
        <v>356</v>
      </c>
    </row>
    <row r="44" spans="2:17">
      <c r="B44" s="260"/>
      <c r="C44" s="263"/>
      <c r="D44" s="262" t="s">
        <v>357</v>
      </c>
      <c r="E44" s="262"/>
      <c r="F44" s="262"/>
      <c r="G44" s="262"/>
      <c r="H44" s="262"/>
      <c r="I44" s="262"/>
      <c r="J44" s="262" t="s">
        <v>358</v>
      </c>
      <c r="K44" s="262"/>
      <c r="L44" s="262"/>
      <c r="M44" s="262"/>
      <c r="N44" s="262"/>
      <c r="O44" s="262"/>
      <c r="P44" s="274"/>
      <c r="Q44" s="78"/>
    </row>
    <row r="45" spans="2:17">
      <c r="B45" s="260"/>
      <c r="C45" s="263"/>
      <c r="D45" s="263"/>
      <c r="E45" s="262"/>
      <c r="F45" s="262"/>
      <c r="G45" s="262"/>
      <c r="H45" s="262"/>
      <c r="I45" s="262"/>
      <c r="J45" s="263"/>
      <c r="K45" s="262"/>
      <c r="L45" s="262"/>
      <c r="M45" s="262"/>
      <c r="N45" s="262"/>
      <c r="O45" s="262"/>
      <c r="P45" s="274"/>
      <c r="Q45" s="78"/>
    </row>
    <row r="46" spans="2:17">
      <c r="B46" s="260"/>
      <c r="C46" s="263"/>
      <c r="D46" s="264" t="s">
        <v>359</v>
      </c>
      <c r="E46" s="262"/>
      <c r="F46" s="262"/>
      <c r="G46" s="262"/>
      <c r="H46" s="262"/>
      <c r="I46" s="262"/>
      <c r="J46" s="264" t="s">
        <v>360</v>
      </c>
      <c r="K46" s="262"/>
      <c r="L46" s="262"/>
      <c r="M46" s="262"/>
      <c r="N46" s="262"/>
      <c r="O46" s="262"/>
      <c r="P46" s="274"/>
      <c r="Q46" s="78"/>
    </row>
    <row r="47" spans="2:17">
      <c r="B47" s="260"/>
      <c r="C47" s="263"/>
      <c r="D47" s="263"/>
      <c r="E47" s="262"/>
      <c r="F47" s="262"/>
      <c r="G47" s="262"/>
      <c r="H47" s="262"/>
      <c r="I47" s="262"/>
      <c r="J47" s="263"/>
      <c r="K47" s="262"/>
      <c r="L47" s="262"/>
      <c r="M47" s="262"/>
      <c r="N47" s="262"/>
      <c r="O47" s="262"/>
      <c r="P47" s="274"/>
      <c r="Q47" s="78"/>
    </row>
    <row r="48" spans="2:16">
      <c r="B48" s="260"/>
      <c r="C48" s="262"/>
      <c r="D48" s="264" t="s">
        <v>361</v>
      </c>
      <c r="E48" s="262"/>
      <c r="F48" s="262"/>
      <c r="G48" s="262"/>
      <c r="H48" s="262"/>
      <c r="I48" s="262"/>
      <c r="J48" s="264" t="s">
        <v>362</v>
      </c>
      <c r="K48" s="262"/>
      <c r="L48" s="262"/>
      <c r="M48" s="262"/>
      <c r="N48" s="262"/>
      <c r="O48" s="262"/>
      <c r="P48" s="274"/>
    </row>
    <row r="49" spans="2:16">
      <c r="B49" s="265"/>
      <c r="C49" s="266"/>
      <c r="D49" s="266"/>
      <c r="E49" s="266"/>
      <c r="F49" s="266"/>
      <c r="G49" s="266"/>
      <c r="H49" s="266"/>
      <c r="I49" s="266"/>
      <c r="J49" s="266"/>
      <c r="K49" s="266"/>
      <c r="L49" s="266"/>
      <c r="M49" s="266"/>
      <c r="N49" s="266"/>
      <c r="O49" s="266"/>
      <c r="P49" s="275"/>
    </row>
  </sheetData>
  <mergeCells count="3">
    <mergeCell ref="F20:J20"/>
    <mergeCell ref="B3:P4"/>
    <mergeCell ref="B24:P25"/>
  </mergeCells>
  <pageMargins left="0.7" right="0.7" top="0.75" bottom="0.75" header="0.3" footer="0.3"/>
  <pageSetup paperSize="9" orientation="portrait"/>
  <headerFooter/>
  <drawing r:id="rId1"/>
  <legacyDrawing r:id="rId2"/>
  <controls>
    <mc:AlternateContent xmlns:mc="http://schemas.openxmlformats.org/markup-compatibility/2006">
      <mc:Choice Requires="x14">
        <control shapeId="7177" r:id="rId3">
          <controlPr defaultSize="0" r:id="rId4">
            <anchor moveWithCells="1">
              <from>
                <xdr:col>2</xdr:col>
                <xdr:colOff>76200</xdr:colOff>
                <xdr:row>14</xdr:row>
                <xdr:rowOff>38100</xdr:rowOff>
              </from>
              <to>
                <xdr:col>2</xdr:col>
                <xdr:colOff>238125</xdr:colOff>
                <xdr:row>15</xdr:row>
                <xdr:rowOff>33020</xdr:rowOff>
              </to>
            </anchor>
          </controlPr>
        </control>
      </mc:Choice>
      <mc:Fallback>
        <control shapeId="7177" r:id="rId3"/>
      </mc:Fallback>
    </mc:AlternateContent>
    <mc:AlternateContent xmlns:mc="http://schemas.openxmlformats.org/markup-compatibility/2006">
      <mc:Choice Requires="x14">
        <control shapeId="7178" r:id="rId5">
          <controlPr defaultSize="0" r:id="rId6">
            <anchor moveWithCells="1">
              <from>
                <xdr:col>2</xdr:col>
                <xdr:colOff>76200</xdr:colOff>
                <xdr:row>15</xdr:row>
                <xdr:rowOff>38100</xdr:rowOff>
              </from>
              <to>
                <xdr:col>2</xdr:col>
                <xdr:colOff>238125</xdr:colOff>
                <xdr:row>16</xdr:row>
                <xdr:rowOff>33020</xdr:rowOff>
              </to>
            </anchor>
          </controlPr>
        </control>
      </mc:Choice>
      <mc:Fallback>
        <control shapeId="7178" r:id="rId5"/>
      </mc:Fallback>
    </mc:AlternateContent>
    <mc:AlternateContent xmlns:mc="http://schemas.openxmlformats.org/markup-compatibility/2006">
      <mc:Choice Requires="x14">
        <control shapeId="7179" r:id="rId7">
          <controlPr defaultSize="0" r:id="rId8">
            <anchor moveWithCells="1">
              <from>
                <xdr:col>2</xdr:col>
                <xdr:colOff>76200</xdr:colOff>
                <xdr:row>16</xdr:row>
                <xdr:rowOff>38100</xdr:rowOff>
              </from>
              <to>
                <xdr:col>2</xdr:col>
                <xdr:colOff>238125</xdr:colOff>
                <xdr:row>17</xdr:row>
                <xdr:rowOff>33020</xdr:rowOff>
              </to>
            </anchor>
          </controlPr>
        </control>
      </mc:Choice>
      <mc:Fallback>
        <control shapeId="7179" r:id="rId7"/>
      </mc:Fallback>
    </mc:AlternateContent>
    <mc:AlternateContent xmlns:mc="http://schemas.openxmlformats.org/markup-compatibility/2006">
      <mc:Choice Requires="x14">
        <control shapeId="7180" r:id="rId9">
          <controlPr defaultSize="0" r:id="rId10">
            <anchor moveWithCells="1">
              <from>
                <xdr:col>2</xdr:col>
                <xdr:colOff>76200</xdr:colOff>
                <xdr:row>17</xdr:row>
                <xdr:rowOff>38100</xdr:rowOff>
              </from>
              <to>
                <xdr:col>2</xdr:col>
                <xdr:colOff>238125</xdr:colOff>
                <xdr:row>18</xdr:row>
                <xdr:rowOff>33020</xdr:rowOff>
              </to>
            </anchor>
          </controlPr>
        </control>
      </mc:Choice>
      <mc:Fallback>
        <control shapeId="7180" r:id="rId9"/>
      </mc:Fallback>
    </mc:AlternateContent>
    <mc:AlternateContent xmlns:mc="http://schemas.openxmlformats.org/markup-compatibility/2006">
      <mc:Choice Requires="x14">
        <control shapeId="7169" name="Option Button 1" r:id="rId11">
          <controlPr defaultSize="0">
            <anchor moveWithCells="1">
              <from>
                <xdr:col>7</xdr:col>
                <xdr:colOff>628650</xdr:colOff>
                <xdr:row>5</xdr:row>
                <xdr:rowOff>9525</xdr:rowOff>
              </from>
              <to>
                <xdr:col>8</xdr:col>
                <xdr:colOff>409575</xdr:colOff>
                <xdr:row>6</xdr:row>
                <xdr:rowOff>9525</xdr:rowOff>
              </to>
            </anchor>
          </controlPr>
        </control>
      </mc:Choice>
    </mc:AlternateContent>
    <mc:AlternateContent xmlns:mc="http://schemas.openxmlformats.org/markup-compatibility/2006">
      <mc:Choice Requires="x14">
        <control shapeId="7170" name="Option Button 2" r:id="rId12">
          <controlPr defaultSize="0">
            <anchor moveWithCells="1">
              <from>
                <xdr:col>8</xdr:col>
                <xdr:colOff>390525</xdr:colOff>
                <xdr:row>5</xdr:row>
                <xdr:rowOff>9525</xdr:rowOff>
              </from>
              <to>
                <xdr:col>9</xdr:col>
                <xdr:colOff>76200</xdr:colOff>
                <xdr:row>6</xdr:row>
                <xdr:rowOff>9525</xdr:rowOff>
              </to>
            </anchor>
          </controlPr>
        </control>
      </mc:Choice>
    </mc:AlternateContent>
    <mc:AlternateContent xmlns:mc="http://schemas.openxmlformats.org/markup-compatibility/2006">
      <mc:Choice Requires="x14">
        <control shapeId="7171" name="Option Button 3" r:id="rId13">
          <controlPr defaultSize="0">
            <anchor moveWithCells="1">
              <from>
                <xdr:col>8</xdr:col>
                <xdr:colOff>142875</xdr:colOff>
                <xdr:row>6</xdr:row>
                <xdr:rowOff>228600</xdr:rowOff>
              </from>
              <to>
                <xdr:col>8</xdr:col>
                <xdr:colOff>609600</xdr:colOff>
                <xdr:row>8</xdr:row>
                <xdr:rowOff>71120</xdr:rowOff>
              </to>
            </anchor>
          </controlPr>
        </control>
      </mc:Choice>
    </mc:AlternateContent>
    <mc:AlternateContent xmlns:mc="http://schemas.openxmlformats.org/markup-compatibility/2006">
      <mc:Choice Requires="x14">
        <control shapeId="7172" name="Option Button 4" r:id="rId14">
          <controlPr defaultSize="0">
            <anchor moveWithCells="1">
              <from>
                <xdr:col>8</xdr:col>
                <xdr:colOff>647700</xdr:colOff>
                <xdr:row>7</xdr:row>
                <xdr:rowOff>0</xdr:rowOff>
              </from>
              <to>
                <xdr:col>9</xdr:col>
                <xdr:colOff>333375</xdr:colOff>
                <xdr:row>8</xdr:row>
                <xdr:rowOff>0</xdr:rowOff>
              </to>
            </anchor>
          </controlPr>
        </control>
      </mc:Choice>
    </mc:AlternateContent>
    <mc:AlternateContent xmlns:mc="http://schemas.openxmlformats.org/markup-compatibility/2006">
      <mc:Choice Requires="x14">
        <control shapeId="7181" name="Option Button 13" r:id="rId15">
          <controlPr defaultSize="0">
            <anchor moveWithCells="1">
              <from>
                <xdr:col>10</xdr:col>
                <xdr:colOff>247650</xdr:colOff>
                <xdr:row>27</xdr:row>
                <xdr:rowOff>9525</xdr:rowOff>
              </from>
              <to>
                <xdr:col>11</xdr:col>
                <xdr:colOff>28575</xdr:colOff>
                <xdr:row>28</xdr:row>
                <xdr:rowOff>9525</xdr:rowOff>
              </to>
            </anchor>
          </controlPr>
        </control>
      </mc:Choice>
    </mc:AlternateContent>
    <mc:AlternateContent xmlns:mc="http://schemas.openxmlformats.org/markup-compatibility/2006">
      <mc:Choice Requires="x14">
        <control shapeId="7182" name="Option Button 14" r:id="rId16">
          <controlPr defaultSize="0">
            <anchor moveWithCells="1">
              <from>
                <xdr:col>11</xdr:col>
                <xdr:colOff>104775</xdr:colOff>
                <xdr:row>27</xdr:row>
                <xdr:rowOff>9525</xdr:rowOff>
              </from>
              <to>
                <xdr:col>11</xdr:col>
                <xdr:colOff>571500</xdr:colOff>
                <xdr:row>28</xdr:row>
                <xdr:rowOff>9525</xdr:rowOff>
              </to>
            </anchor>
          </controlPr>
        </control>
      </mc:Choice>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見積</vt:lpstr>
      <vt:lpstr>機能一覧</vt:lpstr>
      <vt:lpstr>見積（機能一覧）</vt:lpstr>
      <vt:lpstr>システムテンプレート</vt:lpstr>
      <vt:lpstr>2_メニュー画面</vt:lpstr>
      <vt:lpstr>3_会社</vt:lpstr>
      <vt:lpstr>4_部門</vt:lpstr>
      <vt:lpstr>5_社員</vt:lpstr>
      <vt:lpstr>6_給料管理（社長）</vt:lpstr>
      <vt:lpstr>7_給料明細（社員全体）</vt:lpstr>
      <vt:lpstr>8_権限管理</vt:lpstr>
      <vt:lpstr>9_勤怠(社員)</vt:lpstr>
      <vt:lpstr>10_勤怠(事務・BP)</vt:lpstr>
      <vt:lpstr>11_費用_社員</vt:lpstr>
      <vt:lpstr>11_費用_BP</vt:lpstr>
      <vt:lpstr>11_費用_承認(社員・BP)</vt:lpstr>
      <vt:lpstr>契約_粂野認識合わせ前</vt:lpstr>
      <vt:lpstr>契約_粂野認識合わせ後</vt:lpstr>
      <vt:lpstr>会社利益</vt:lpstr>
      <vt:lpstr>共通</vt:lpstr>
      <vt:lpstr>請求書</vt:lpstr>
      <vt:lpstr>注文書</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王永亮</dc:creator>
  <cp:lastModifiedBy>WPS_1663047089</cp:lastModifiedBy>
  <dcterms:created xsi:type="dcterms:W3CDTF">2015-06-06T03:19:00Z</dcterms:created>
  <dcterms:modified xsi:type="dcterms:W3CDTF">2023-02-05T16:36:03Z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2052-5.0.0.7547</vt:lpwstr>
  </property>
  <property fmtid="{D5CDD505-2E9C-101B-9397-08002B2CF9AE}" pid="3" name="ICV">
    <vt:lpwstr>E1A299FA40DE32BE635CDF63B0746417</vt:lpwstr>
  </property>
</Properties>
</file>