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georgiydemo/Desktop/"/>
    </mc:Choice>
  </mc:AlternateContent>
  <bookViews>
    <workbookView xWindow="1340" yWindow="460" windowWidth="25380" windowHeight="16500" tabRatio="500" activeTab="3"/>
  </bookViews>
  <sheets>
    <sheet name="Юго-Западный" sheetId="1" r:id="rId1"/>
    <sheet name="Юго-Восточный" sheetId="2" r:id="rId2"/>
    <sheet name="Северо-Восточный" sheetId="3" r:id="rId3"/>
    <sheet name="Итог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4" l="1"/>
  <c r="C7" i="4"/>
  <c r="D7" i="4"/>
  <c r="E7" i="4"/>
  <c r="B7" i="4"/>
  <c r="F5" i="4"/>
  <c r="F6" i="4"/>
  <c r="F4" i="4"/>
  <c r="C6" i="4"/>
  <c r="D6" i="4"/>
  <c r="E6" i="4"/>
  <c r="B6" i="4"/>
  <c r="C5" i="4"/>
  <c r="D5" i="4"/>
  <c r="E5" i="4"/>
  <c r="B5" i="4"/>
  <c r="C4" i="4"/>
  <c r="D4" i="4"/>
  <c r="E4" i="4"/>
  <c r="B4" i="4"/>
  <c r="C9" i="3"/>
  <c r="D9" i="3"/>
  <c r="E9" i="3"/>
  <c r="B9" i="3"/>
  <c r="F5" i="3"/>
  <c r="F6" i="3"/>
  <c r="F7" i="3"/>
  <c r="F8" i="3"/>
  <c r="F4" i="3"/>
  <c r="C9" i="1"/>
  <c r="D9" i="1"/>
  <c r="E9" i="1"/>
  <c r="B9" i="1"/>
  <c r="F5" i="1"/>
  <c r="F6" i="1"/>
  <c r="F7" i="1"/>
  <c r="F8" i="1"/>
  <c r="F4" i="1"/>
  <c r="C9" i="2"/>
  <c r="D9" i="2"/>
  <c r="E9" i="2"/>
  <c r="B9" i="2"/>
  <c r="F5" i="2"/>
  <c r="F6" i="2"/>
  <c r="F7" i="2"/>
  <c r="F8" i="2"/>
  <c r="F4" i="2"/>
</calcChain>
</file>

<file path=xl/sharedStrings.xml><?xml version="1.0" encoding="utf-8"?>
<sst xmlns="http://schemas.openxmlformats.org/spreadsheetml/2006/main" count="49" uniqueCount="24">
  <si>
    <t>Менеджер</t>
  </si>
  <si>
    <t>1 квартал</t>
  </si>
  <si>
    <t>2 квартал</t>
  </si>
  <si>
    <t>3 квартал</t>
  </si>
  <si>
    <t>4 квартал</t>
  </si>
  <si>
    <t>Итог</t>
  </si>
  <si>
    <t>Иванов И.И.</t>
  </si>
  <si>
    <t>Петров П.П.</t>
  </si>
  <si>
    <t>Сидоров С.С.</t>
  </si>
  <si>
    <t>Михайлов М.М.</t>
  </si>
  <si>
    <t>Сергеев С.С.</t>
  </si>
  <si>
    <t>Юго-Западный филиал</t>
  </si>
  <si>
    <t>Юго-Восточный филиал</t>
  </si>
  <si>
    <t>Воробьев А.П.</t>
  </si>
  <si>
    <t>Воронов Д.Г.</t>
  </si>
  <si>
    <t>Синицин П.Б.</t>
  </si>
  <si>
    <t>Лебедев А.Р.</t>
  </si>
  <si>
    <t>Гусев Н.Н.</t>
  </si>
  <si>
    <t>Северо-Восточный филиал</t>
  </si>
  <si>
    <t>Чебышев</t>
  </si>
  <si>
    <t>Марков</t>
  </si>
  <si>
    <t>Ковалевская</t>
  </si>
  <si>
    <t>Пифагор</t>
  </si>
  <si>
    <t>Колмогоров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</si>
</sst>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75]* #,##0_ ;_-[$$-475]* \-#,##0\ ;_-[$$-475]* &quot;-&quot;_ ;_-@_ 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  <font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0" fontId="1" fillId="2" borderId="1" xfId="0" applyFont="1" applyFill="1" applyBorder="1"/>
    <xf numFmtId="164" fontId="1" fillId="0" borderId="1" xfId="0" applyNumberFormat="1" applyFont="1" applyBorder="1"/>
    <xf numFmtId="164" fontId="1" fillId="2" borderId="1" xfId="0" applyNumberFormat="1" applyFont="1" applyFill="1" applyBorder="1"/>
    <xf numFmtId="164" fontId="1" fillId="0" borderId="1" xfId="0" applyNumberFormat="1" applyFont="1" applyBorder="1" applyAlignment="1"/>
    <xf numFmtId="0" fontId="4" fillId="0" borderId="1" xfId="0" applyFont="1" applyBorder="1"/>
    <xf numFmtId="0" fontId="5" fillId="0" borderId="1" xfId="0" applyFont="1" applyBorder="1"/>
    <xf numFmtId="0" fontId="4" fillId="2" borderId="1" xfId="0" applyFont="1" applyFill="1" applyBorder="1"/>
    <xf numFmtId="0" fontId="5" fillId="2" borderId="1" xfId="0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7">
    <cellStyle name="Гиперссылка" xfId="1" builtinId="8" hidden="1"/>
    <cellStyle name="Гиперссылка" xfId="3" builtinId="8" hidden="1"/>
    <cellStyle name="Гиперссылка" xfId="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Юго-Западный филиал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Итог!$B$4:$E$4</c:f>
              <c:numCache>
                <c:formatCode>General</c:formatCode>
                <c:ptCount val="4"/>
                <c:pt idx="0">
                  <c:v>79800.0</c:v>
                </c:pt>
                <c:pt idx="1">
                  <c:v>84000.0</c:v>
                </c:pt>
                <c:pt idx="2">
                  <c:v>82300.0</c:v>
                </c:pt>
                <c:pt idx="3">
                  <c:v>83000.0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1424544"/>
        <c:axId val="-1711422768"/>
      </c:barChart>
      <c:catAx>
        <c:axId val="-171142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11422768"/>
        <c:crosses val="autoZero"/>
        <c:auto val="1"/>
        <c:lblAlgn val="ctr"/>
        <c:lblOffset val="100"/>
        <c:noMultiLvlLbl val="0"/>
      </c:catAx>
      <c:valAx>
        <c:axId val="-17114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1142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Юго-Восточный филиал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Итог!$B$5:$E$5</c:f>
              <c:numCache>
                <c:formatCode>General</c:formatCode>
                <c:ptCount val="4"/>
                <c:pt idx="0">
                  <c:v>81300.0</c:v>
                </c:pt>
                <c:pt idx="1">
                  <c:v>80000.0</c:v>
                </c:pt>
                <c:pt idx="2">
                  <c:v>80800.0</c:v>
                </c:pt>
                <c:pt idx="3">
                  <c:v>71000.0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77065120"/>
        <c:axId val="-1608752240"/>
      </c:barChart>
      <c:catAx>
        <c:axId val="-167706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08752240"/>
        <c:crosses val="autoZero"/>
        <c:auto val="1"/>
        <c:lblAlgn val="ctr"/>
        <c:lblOffset val="100"/>
        <c:noMultiLvlLbl val="0"/>
      </c:catAx>
      <c:valAx>
        <c:axId val="-16087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7706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Северо-Восточный филиал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Итог!$B$6:$E$6</c:f>
              <c:numCache>
                <c:formatCode>General</c:formatCode>
                <c:ptCount val="4"/>
                <c:pt idx="0">
                  <c:v>81300.0</c:v>
                </c:pt>
                <c:pt idx="1">
                  <c:v>80000.0</c:v>
                </c:pt>
                <c:pt idx="2">
                  <c:v>75800.0</c:v>
                </c:pt>
                <c:pt idx="3">
                  <c:v>79000.0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07560288"/>
        <c:axId val="-1607558512"/>
      </c:barChart>
      <c:catAx>
        <c:axId val="-160756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07558512"/>
        <c:crosses val="autoZero"/>
        <c:auto val="1"/>
        <c:lblAlgn val="ctr"/>
        <c:lblOffset val="100"/>
        <c:noMultiLvlLbl val="0"/>
      </c:catAx>
      <c:valAx>
        <c:axId val="-16075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0756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Итог!$B$7:$E$7</c:f>
              <c:numCache>
                <c:formatCode>General</c:formatCode>
                <c:ptCount val="4"/>
                <c:pt idx="0">
                  <c:v>242400.0</c:v>
                </c:pt>
                <c:pt idx="1">
                  <c:v>244000.0</c:v>
                </c:pt>
                <c:pt idx="2">
                  <c:v>238900.0</c:v>
                </c:pt>
                <c:pt idx="3">
                  <c:v>233000.0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Итог!$F$4:$F$6</c:f>
              <c:numCache>
                <c:formatCode>General</c:formatCode>
                <c:ptCount val="3"/>
                <c:pt idx="0">
                  <c:v>329100.0</c:v>
                </c:pt>
                <c:pt idx="1">
                  <c:v>313100.0</c:v>
                </c:pt>
                <c:pt idx="2">
                  <c:v>316100.0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8</xdr:row>
      <xdr:rowOff>10160</xdr:rowOff>
    </xdr:from>
    <xdr:to>
      <xdr:col>10</xdr:col>
      <xdr:colOff>472440</xdr:colOff>
      <xdr:row>21</xdr:row>
      <xdr:rowOff>111760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21</xdr:row>
      <xdr:rowOff>172720</xdr:rowOff>
    </xdr:from>
    <xdr:to>
      <xdr:col>10</xdr:col>
      <xdr:colOff>472440</xdr:colOff>
      <xdr:row>35</xdr:row>
      <xdr:rowOff>71120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497840</xdr:colOff>
      <xdr:row>22</xdr:row>
      <xdr:rowOff>30480</xdr:rowOff>
    </xdr:from>
    <xdr:to>
      <xdr:col>4</xdr:col>
      <xdr:colOff>741680</xdr:colOff>
      <xdr:row>35</xdr:row>
      <xdr:rowOff>132080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254000</xdr:colOff>
      <xdr:row>8</xdr:row>
      <xdr:rowOff>12700</xdr:rowOff>
    </xdr:from>
    <xdr:to>
      <xdr:col>4</xdr:col>
      <xdr:colOff>495300</xdr:colOff>
      <xdr:row>21</xdr:row>
      <xdr:rowOff>114300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495300</xdr:colOff>
      <xdr:row>36</xdr:row>
      <xdr:rowOff>88900</xdr:rowOff>
    </xdr:from>
    <xdr:to>
      <xdr:col>4</xdr:col>
      <xdr:colOff>736600</xdr:colOff>
      <xdr:row>49</xdr:row>
      <xdr:rowOff>190500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15" sqref="E15"/>
    </sheetView>
  </sheetViews>
  <sheetFormatPr baseColWidth="10" defaultRowHeight="16" x14ac:dyDescent="0.2"/>
  <sheetData>
    <row r="1" spans="1:6" x14ac:dyDescent="0.2">
      <c r="A1" s="12" t="s">
        <v>11</v>
      </c>
      <c r="B1" s="12"/>
      <c r="C1" s="12"/>
      <c r="D1" s="12"/>
      <c r="E1" s="12"/>
      <c r="F1" s="1"/>
    </row>
    <row r="2" spans="1:6" x14ac:dyDescent="0.2">
      <c r="A2" s="1"/>
      <c r="B2" s="2"/>
      <c r="C2" s="2"/>
      <c r="D2" s="2"/>
      <c r="E2" s="2"/>
      <c r="F2" s="1"/>
    </row>
    <row r="3" spans="1:6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</row>
    <row r="4" spans="1:6" x14ac:dyDescent="0.2">
      <c r="A4" s="3" t="s">
        <v>6</v>
      </c>
      <c r="B4" s="5">
        <v>15000</v>
      </c>
      <c r="C4" s="5">
        <v>18000</v>
      </c>
      <c r="D4" s="5">
        <v>16800</v>
      </c>
      <c r="E4" s="5">
        <v>17000</v>
      </c>
      <c r="F4" s="6">
        <f>SUM(B4:E4)</f>
        <v>66800</v>
      </c>
    </row>
    <row r="5" spans="1:6" x14ac:dyDescent="0.2">
      <c r="A5" s="3" t="s">
        <v>7</v>
      </c>
      <c r="B5" s="5">
        <v>18000</v>
      </c>
      <c r="C5" s="5">
        <v>18000</v>
      </c>
      <c r="D5" s="5">
        <v>17000</v>
      </c>
      <c r="E5" s="5">
        <v>18000</v>
      </c>
      <c r="F5" s="6">
        <f t="shared" ref="F5:F8" si="0">SUM(B5:E5)</f>
        <v>71000</v>
      </c>
    </row>
    <row r="6" spans="1:6" x14ac:dyDescent="0.2">
      <c r="A6" s="3" t="s">
        <v>8</v>
      </c>
      <c r="B6" s="5">
        <v>16500</v>
      </c>
      <c r="C6" s="5">
        <v>17000</v>
      </c>
      <c r="D6" s="5">
        <v>18000</v>
      </c>
      <c r="E6" s="5">
        <v>17000</v>
      </c>
      <c r="F6" s="6">
        <f t="shared" si="0"/>
        <v>68500</v>
      </c>
    </row>
    <row r="7" spans="1:6" x14ac:dyDescent="0.2">
      <c r="A7" s="3" t="s">
        <v>9</v>
      </c>
      <c r="B7" s="5">
        <v>15500</v>
      </c>
      <c r="C7" s="5">
        <v>16000</v>
      </c>
      <c r="D7" s="5">
        <v>16000</v>
      </c>
      <c r="E7" s="5">
        <v>16000</v>
      </c>
      <c r="F7" s="6">
        <f t="shared" si="0"/>
        <v>63500</v>
      </c>
    </row>
    <row r="8" spans="1:6" x14ac:dyDescent="0.2">
      <c r="A8" s="3" t="s">
        <v>10</v>
      </c>
      <c r="B8" s="5">
        <v>14800</v>
      </c>
      <c r="C8" s="5">
        <v>15000</v>
      </c>
      <c r="D8" s="5">
        <v>14500</v>
      </c>
      <c r="E8" s="5">
        <v>15000</v>
      </c>
      <c r="F8" s="6">
        <f t="shared" si="0"/>
        <v>59300</v>
      </c>
    </row>
    <row r="9" spans="1:6" x14ac:dyDescent="0.2">
      <c r="A9" s="4" t="s">
        <v>5</v>
      </c>
      <c r="B9" s="6">
        <f>SUM(B4:B8)</f>
        <v>79800</v>
      </c>
      <c r="C9" s="6">
        <f t="shared" ref="C9:E9" si="1">SUM(C4:C8)</f>
        <v>84000</v>
      </c>
      <c r="D9" s="6">
        <f t="shared" si="1"/>
        <v>82300</v>
      </c>
      <c r="E9" s="6">
        <f t="shared" si="1"/>
        <v>83000</v>
      </c>
      <c r="F9" s="4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H18" sqref="H18"/>
    </sheetView>
  </sheetViews>
  <sheetFormatPr baseColWidth="10" defaultRowHeight="16" x14ac:dyDescent="0.2"/>
  <cols>
    <col min="1" max="1" width="14.5" customWidth="1"/>
  </cols>
  <sheetData>
    <row r="1" spans="1:6" x14ac:dyDescent="0.2">
      <c r="A1" s="12" t="s">
        <v>12</v>
      </c>
      <c r="B1" s="12"/>
      <c r="C1" s="12"/>
      <c r="D1" s="12"/>
      <c r="E1" s="12"/>
      <c r="F1" s="1"/>
    </row>
    <row r="2" spans="1:6" x14ac:dyDescent="0.2">
      <c r="A2" s="1"/>
      <c r="B2" s="2"/>
      <c r="C2" s="2"/>
      <c r="D2" s="2"/>
      <c r="E2" s="2"/>
      <c r="F2" s="1"/>
    </row>
    <row r="3" spans="1:6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</row>
    <row r="4" spans="1:6" x14ac:dyDescent="0.2">
      <c r="A4" s="3" t="s">
        <v>13</v>
      </c>
      <c r="B4" s="5">
        <v>17000</v>
      </c>
      <c r="C4" s="5">
        <v>18000</v>
      </c>
      <c r="D4" s="5">
        <v>16800</v>
      </c>
      <c r="E4" s="5">
        <v>14000</v>
      </c>
      <c r="F4" s="6">
        <f>SUM(B4:E4)</f>
        <v>65800</v>
      </c>
    </row>
    <row r="5" spans="1:6" x14ac:dyDescent="0.2">
      <c r="A5" s="3" t="s">
        <v>14</v>
      </c>
      <c r="B5" s="5">
        <v>16000</v>
      </c>
      <c r="C5" s="5">
        <v>14000</v>
      </c>
      <c r="D5" s="5">
        <v>17000</v>
      </c>
      <c r="E5" s="5">
        <v>15000</v>
      </c>
      <c r="F5" s="6">
        <f t="shared" ref="F5:F8" si="0">SUM(B5:E5)</f>
        <v>62000</v>
      </c>
    </row>
    <row r="6" spans="1:6" x14ac:dyDescent="0.2">
      <c r="A6" s="3" t="s">
        <v>15</v>
      </c>
      <c r="B6" s="5">
        <v>16500</v>
      </c>
      <c r="C6" s="5">
        <v>17000</v>
      </c>
      <c r="D6" s="5">
        <v>18000</v>
      </c>
      <c r="E6" s="5">
        <v>16000</v>
      </c>
      <c r="F6" s="6">
        <f t="shared" si="0"/>
        <v>67500</v>
      </c>
    </row>
    <row r="7" spans="1:6" x14ac:dyDescent="0.2">
      <c r="A7" s="3" t="s">
        <v>16</v>
      </c>
      <c r="B7" s="5">
        <v>17000</v>
      </c>
      <c r="C7" s="5">
        <v>16000</v>
      </c>
      <c r="D7" s="5">
        <v>16000</v>
      </c>
      <c r="E7" s="5">
        <v>14000</v>
      </c>
      <c r="F7" s="6">
        <f t="shared" si="0"/>
        <v>63000</v>
      </c>
    </row>
    <row r="8" spans="1:6" x14ac:dyDescent="0.2">
      <c r="A8" s="3" t="s">
        <v>17</v>
      </c>
      <c r="B8" s="5">
        <v>14800</v>
      </c>
      <c r="C8" s="5">
        <v>15000</v>
      </c>
      <c r="D8" s="5">
        <v>13000</v>
      </c>
      <c r="E8" s="5">
        <v>12000</v>
      </c>
      <c r="F8" s="6">
        <f t="shared" si="0"/>
        <v>54800</v>
      </c>
    </row>
    <row r="9" spans="1:6" x14ac:dyDescent="0.2">
      <c r="A9" s="4" t="s">
        <v>5</v>
      </c>
      <c r="B9" s="6">
        <f>SUM(B4:B8)</f>
        <v>81300</v>
      </c>
      <c r="C9" s="6">
        <f t="shared" ref="C9:E9" si="1">SUM(C4:C8)</f>
        <v>80000</v>
      </c>
      <c r="D9" s="6">
        <f t="shared" si="1"/>
        <v>80800</v>
      </c>
      <c r="E9" s="6">
        <f t="shared" si="1"/>
        <v>71000</v>
      </c>
      <c r="F9" s="4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I17" sqref="I17"/>
    </sheetView>
  </sheetViews>
  <sheetFormatPr baseColWidth="10" defaultRowHeight="16" x14ac:dyDescent="0.2"/>
  <sheetData>
    <row r="1" spans="1:6" x14ac:dyDescent="0.2">
      <c r="A1" s="12" t="s">
        <v>18</v>
      </c>
      <c r="B1" s="12"/>
      <c r="C1" s="12"/>
      <c r="D1" s="12"/>
      <c r="E1" s="12"/>
      <c r="F1" s="1"/>
    </row>
    <row r="2" spans="1:6" x14ac:dyDescent="0.2">
      <c r="A2" s="1"/>
      <c r="B2" s="2"/>
      <c r="C2" s="2"/>
      <c r="D2" s="2"/>
      <c r="E2" s="2"/>
      <c r="F2" s="1"/>
    </row>
    <row r="3" spans="1:6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</row>
    <row r="4" spans="1:6" x14ac:dyDescent="0.2">
      <c r="A4" s="3" t="s">
        <v>19</v>
      </c>
      <c r="B4" s="5">
        <v>17000</v>
      </c>
      <c r="C4" s="5">
        <v>18000</v>
      </c>
      <c r="D4" s="5">
        <v>16800</v>
      </c>
      <c r="E4" s="5">
        <v>18000</v>
      </c>
      <c r="F4" s="6">
        <f>SUM(B4:E4)</f>
        <v>69800</v>
      </c>
    </row>
    <row r="5" spans="1:6" x14ac:dyDescent="0.2">
      <c r="A5" s="3" t="s">
        <v>20</v>
      </c>
      <c r="B5" s="7">
        <v>16000</v>
      </c>
      <c r="C5" s="5">
        <v>14000</v>
      </c>
      <c r="D5" s="5">
        <v>15000</v>
      </c>
      <c r="E5" s="5">
        <v>15000</v>
      </c>
      <c r="F5" s="6">
        <f t="shared" ref="F5:F8" si="0">SUM(B5:E5)</f>
        <v>60000</v>
      </c>
    </row>
    <row r="6" spans="1:6" x14ac:dyDescent="0.2">
      <c r="A6" s="3" t="s">
        <v>21</v>
      </c>
      <c r="B6" s="5">
        <v>16500</v>
      </c>
      <c r="C6" s="5">
        <v>17000</v>
      </c>
      <c r="D6" s="5">
        <v>18000</v>
      </c>
      <c r="E6" s="5">
        <v>16000</v>
      </c>
      <c r="F6" s="6">
        <f t="shared" si="0"/>
        <v>67500</v>
      </c>
    </row>
    <row r="7" spans="1:6" x14ac:dyDescent="0.2">
      <c r="A7" s="3" t="s">
        <v>22</v>
      </c>
      <c r="B7" s="5">
        <v>17000</v>
      </c>
      <c r="C7" s="5">
        <v>16000</v>
      </c>
      <c r="D7" s="5">
        <v>16000</v>
      </c>
      <c r="E7" s="5">
        <v>18000</v>
      </c>
      <c r="F7" s="6">
        <f t="shared" si="0"/>
        <v>67000</v>
      </c>
    </row>
    <row r="8" spans="1:6" x14ac:dyDescent="0.2">
      <c r="A8" s="3" t="s">
        <v>23</v>
      </c>
      <c r="B8" s="5">
        <v>14800</v>
      </c>
      <c r="C8" s="5">
        <v>15000</v>
      </c>
      <c r="D8" s="5">
        <v>10000</v>
      </c>
      <c r="E8" s="5">
        <v>12000</v>
      </c>
      <c r="F8" s="6">
        <f t="shared" si="0"/>
        <v>51800</v>
      </c>
    </row>
    <row r="9" spans="1:6" x14ac:dyDescent="0.2">
      <c r="A9" s="4" t="s">
        <v>5</v>
      </c>
      <c r="B9" s="6">
        <f>SUM(B4:B8)</f>
        <v>81300</v>
      </c>
      <c r="C9" s="6">
        <f t="shared" ref="C9:E9" si="1">SUM(C4:C8)</f>
        <v>80000</v>
      </c>
      <c r="D9" s="6">
        <f t="shared" si="1"/>
        <v>75800</v>
      </c>
      <c r="E9" s="6">
        <f t="shared" si="1"/>
        <v>79000</v>
      </c>
      <c r="F9" s="4"/>
    </row>
    <row r="10" spans="1:6" x14ac:dyDescent="0.2">
      <c r="A10" s="1"/>
      <c r="B10" s="1"/>
      <c r="C10" s="1"/>
      <c r="D10" s="1"/>
      <c r="E10" s="1"/>
      <c r="F10" s="1"/>
    </row>
    <row r="11" spans="1:6" x14ac:dyDescent="0.2">
      <c r="A11" s="1"/>
      <c r="B11" s="1"/>
      <c r="C11" s="1"/>
      <c r="D11" s="1"/>
      <c r="E11" s="1"/>
      <c r="F11" s="1"/>
    </row>
    <row r="12" spans="1:6" x14ac:dyDescent="0.2">
      <c r="A12" s="1"/>
      <c r="B12" s="1"/>
      <c r="C12" s="1"/>
      <c r="D12" s="1"/>
      <c r="E12" s="1"/>
      <c r="F12" s="1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topLeftCell="A18" workbookViewId="0">
      <selection activeCell="F4" sqref="F4:F6"/>
    </sheetView>
  </sheetViews>
  <sheetFormatPr baseColWidth="10" defaultRowHeight="16" x14ac:dyDescent="0.2"/>
  <cols>
    <col min="1" max="1" width="24.33203125" customWidth="1"/>
  </cols>
  <sheetData>
    <row r="1" spans="1:6" x14ac:dyDescent="0.2">
      <c r="A1" s="13" t="s">
        <v>5</v>
      </c>
      <c r="B1" s="13"/>
      <c r="C1" s="13"/>
      <c r="D1" s="13"/>
      <c r="E1" s="13"/>
    </row>
    <row r="3" spans="1:6" x14ac:dyDescent="0.2">
      <c r="A3" s="8"/>
      <c r="B3" s="9" t="s">
        <v>1</v>
      </c>
      <c r="C3" s="9" t="s">
        <v>2</v>
      </c>
      <c r="D3" s="9" t="s">
        <v>3</v>
      </c>
      <c r="E3" s="9" t="s">
        <v>4</v>
      </c>
      <c r="F3" s="11" t="s">
        <v>5</v>
      </c>
    </row>
    <row r="4" spans="1:6" x14ac:dyDescent="0.2">
      <c r="A4" s="8" t="s">
        <v>11</v>
      </c>
      <c r="B4" s="8">
        <f>'Юго-Западный'!B9</f>
        <v>79800</v>
      </c>
      <c r="C4" s="8">
        <f>'Юго-Западный'!C9</f>
        <v>84000</v>
      </c>
      <c r="D4" s="8">
        <f>'Юго-Западный'!D9</f>
        <v>82300</v>
      </c>
      <c r="E4" s="8">
        <f>'Юго-Западный'!E9</f>
        <v>83000</v>
      </c>
      <c r="F4" s="10">
        <f>SUM(B4:E4)</f>
        <v>329100</v>
      </c>
    </row>
    <row r="5" spans="1:6" x14ac:dyDescent="0.2">
      <c r="A5" s="8" t="s">
        <v>12</v>
      </c>
      <c r="B5" s="8">
        <f>'Юго-Восточный'!B9</f>
        <v>81300</v>
      </c>
      <c r="C5" s="8">
        <f>'Юго-Восточный'!C9</f>
        <v>80000</v>
      </c>
      <c r="D5" s="8">
        <f>'Юго-Восточный'!D9</f>
        <v>80800</v>
      </c>
      <c r="E5" s="8">
        <f>'Юго-Восточный'!E9</f>
        <v>71000</v>
      </c>
      <c r="F5" s="10">
        <f t="shared" ref="F5:F6" si="0">SUM(B5:E5)</f>
        <v>313100</v>
      </c>
    </row>
    <row r="6" spans="1:6" x14ac:dyDescent="0.2">
      <c r="A6" s="8" t="s">
        <v>18</v>
      </c>
      <c r="B6" s="8">
        <f>'Северо-Восточный'!B9</f>
        <v>81300</v>
      </c>
      <c r="C6" s="8">
        <f>'Северо-Восточный'!C9</f>
        <v>80000</v>
      </c>
      <c r="D6" s="8">
        <f>'Северо-Восточный'!D9</f>
        <v>75800</v>
      </c>
      <c r="E6" s="8">
        <f>'Северо-Восточный'!E9</f>
        <v>79000</v>
      </c>
      <c r="F6" s="10">
        <f t="shared" si="0"/>
        <v>316100</v>
      </c>
    </row>
    <row r="7" spans="1:6" x14ac:dyDescent="0.2">
      <c r="A7" s="10" t="s">
        <v>5</v>
      </c>
      <c r="B7" s="10">
        <f>SUM(B4:B6)</f>
        <v>242400</v>
      </c>
      <c r="C7" s="10">
        <f t="shared" ref="C7:F7" si="1">SUM(C4:C6)</f>
        <v>244000</v>
      </c>
      <c r="D7" s="10">
        <f t="shared" si="1"/>
        <v>238900</v>
      </c>
      <c r="E7" s="10">
        <f t="shared" si="1"/>
        <v>233000</v>
      </c>
      <c r="F7" s="10">
        <f t="shared" si="1"/>
        <v>958300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Юго-Западный</vt:lpstr>
      <vt:lpstr>Юго-Восточный</vt:lpstr>
      <vt:lpstr>Северо-Восточный</vt:lpstr>
      <vt:lpstr>Итог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2017-03-09T08:29:18Z</dcterms:created>
  <dcterms:modified xsi:type="dcterms:W3CDTF">2017-03-09T10:42:11Z</dcterms:modified>
</cp:coreProperties>
</file>