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0115" windowHeight="793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29" i="1" l="1"/>
  <c r="G29" i="1"/>
  <c r="H29" i="1"/>
  <c r="I29" i="1"/>
  <c r="J29" i="1"/>
  <c r="K29" i="1"/>
  <c r="L29" i="1"/>
  <c r="M29" i="1"/>
  <c r="N29" i="1"/>
  <c r="O29" i="1"/>
  <c r="P29" i="1"/>
  <c r="E29" i="1"/>
  <c r="R5" i="1"/>
  <c r="S5" i="1" s="1"/>
  <c r="R6" i="1"/>
  <c r="S6" i="1" s="1"/>
  <c r="R7" i="1"/>
  <c r="S7" i="1" s="1"/>
  <c r="R8" i="1"/>
  <c r="S8" i="1" s="1"/>
  <c r="R9" i="1"/>
  <c r="S9" i="1" s="1"/>
  <c r="R10" i="1"/>
  <c r="S10" i="1" s="1"/>
  <c r="R11" i="1"/>
  <c r="S11" i="1" s="1"/>
  <c r="R12" i="1"/>
  <c r="S12" i="1" s="1"/>
  <c r="R13" i="1"/>
  <c r="S13" i="1" s="1"/>
  <c r="R14" i="1"/>
  <c r="S14" i="1" s="1"/>
  <c r="R15" i="1"/>
  <c r="S15" i="1" s="1"/>
  <c r="R16" i="1"/>
  <c r="S16" i="1" s="1"/>
  <c r="R17" i="1"/>
  <c r="S17" i="1" s="1"/>
  <c r="R18" i="1"/>
  <c r="S18" i="1" s="1"/>
  <c r="R19" i="1"/>
  <c r="S19" i="1" s="1"/>
  <c r="R20" i="1"/>
  <c r="S20" i="1" s="1"/>
  <c r="R21" i="1"/>
  <c r="S21" i="1" s="1"/>
  <c r="R22" i="1"/>
  <c r="S22" i="1" s="1"/>
  <c r="R23" i="1"/>
  <c r="S23" i="1" s="1"/>
  <c r="R24" i="1"/>
  <c r="S24" i="1" s="1"/>
  <c r="R25" i="1"/>
  <c r="S25" i="1" s="1"/>
  <c r="R26" i="1"/>
  <c r="S26" i="1" s="1"/>
  <c r="R27" i="1"/>
  <c r="S27" i="1" s="1"/>
  <c r="R4" i="1"/>
  <c r="S4" i="1" s="1"/>
  <c r="S29" i="1" l="1"/>
</calcChain>
</file>

<file path=xl/sharedStrings.xml><?xml version="1.0" encoding="utf-8"?>
<sst xmlns="http://schemas.openxmlformats.org/spreadsheetml/2006/main" count="106" uniqueCount="39">
  <si>
    <t>Style</t>
  </si>
  <si>
    <t>Colour</t>
  </si>
  <si>
    <t>Sole</t>
  </si>
  <si>
    <t>Brogue</t>
  </si>
  <si>
    <t>Balmoral</t>
  </si>
  <si>
    <t>Demi-boot</t>
  </si>
  <si>
    <t>Dress pump</t>
  </si>
  <si>
    <t>Loafer</t>
  </si>
  <si>
    <t>Oxford</t>
  </si>
  <si>
    <t>Ranch boot</t>
  </si>
  <si>
    <t>Sandal</t>
  </si>
  <si>
    <t>Shenandoah</t>
  </si>
  <si>
    <t>Black</t>
  </si>
  <si>
    <t>Brown</t>
  </si>
  <si>
    <t>Tan</t>
  </si>
  <si>
    <t>Leather</t>
  </si>
  <si>
    <t>Rubber</t>
  </si>
  <si>
    <t>Blue</t>
  </si>
  <si>
    <t>Composite</t>
  </si>
  <si>
    <t>Red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</si>
  <si>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</si>
  <si>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</si>
  <si>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</si>
  <si>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</si>
  <si>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</si>
  <si>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</si>
  <si>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</si>
  <si>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</si>
  <si>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</si>
  <si>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</si>
  <si>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</si>
  <si>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</si>
  <si>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Price</t>
  </si>
  <si>
    <t>Sales 2014</t>
  </si>
  <si>
    <t>Hot shoe shuffle</t>
  </si>
  <si>
    <t>total ammount of sales</t>
  </si>
  <si>
    <t>sale revenue</t>
  </si>
  <si>
    <t>sales of the months</t>
  </si>
  <si>
    <t>total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</si>
</sst>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$&quot;* #,##0.00_-;\-&quot;$&quot;* #,##0.00_-;_-&quot;$&quot;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44" fontId="0" fillId="0" borderId="0" xfId="1" applyFont="1"/>
    <xf numFmtId="44" fontId="2" fillId="0" borderId="0" xfId="1" applyFont="1"/>
    <xf numFmtId="0" fontId="3" fillId="0" borderId="0" xfId="0" applyFont="1"/>
    <xf numFmtId="0" fontId="4" fillId="0" borderId="0" xfId="0" applyFont="1"/>
    <xf numFmtId="44" fontId="0" fillId="0" borderId="0" xfId="0" applyNumberFormat="1"/>
    <xf numFmtId="0" fontId="0" fillId="0" borderId="0" xfId="0" applyAlignment="1">
      <alignment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41"/>
    </mc:Choice>
    <mc:Fallback>
      <c:style val="41"/>
    </mc:Fallback>
  </mc:AlternateContent>
  <c:chart>
    <c:autoTitleDeleted val="0"/>
    <c:plotArea>
      <c:layout>
        <c:manualLayout>
          <c:layoutTarget val="inner"/>
          <c:xMode val="edge"/>
          <c:yMode val="edge"/>
          <c:x val="9.4405074365704292E-2"/>
          <c:y val="3.75116652085156E-2"/>
          <c:w val="0.88337270341207352"/>
          <c:h val="0.8326195683872849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Sheet1!$A$32:$A$43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Sheet1!$B$32:$B$43</c:f>
              <c:numCache>
                <c:formatCode>General</c:formatCode>
                <c:ptCount val="12"/>
                <c:pt idx="0">
                  <c:v>527</c:v>
                </c:pt>
                <c:pt idx="1">
                  <c:v>503</c:v>
                </c:pt>
                <c:pt idx="2">
                  <c:v>257</c:v>
                </c:pt>
                <c:pt idx="3">
                  <c:v>200</c:v>
                </c:pt>
                <c:pt idx="4">
                  <c:v>78</c:v>
                </c:pt>
                <c:pt idx="5">
                  <c:v>154</c:v>
                </c:pt>
                <c:pt idx="6">
                  <c:v>503</c:v>
                </c:pt>
                <c:pt idx="7">
                  <c:v>433</c:v>
                </c:pt>
                <c:pt idx="8">
                  <c:v>154</c:v>
                </c:pt>
                <c:pt idx="9">
                  <c:v>257</c:v>
                </c:pt>
                <c:pt idx="10">
                  <c:v>377</c:v>
                </c:pt>
                <c:pt idx="11">
                  <c:v>377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0213632"/>
        <c:axId val="42910080"/>
      </c:barChart>
      <c:catAx>
        <c:axId val="140213632"/>
        <c:scaling>
          <c:orientation val="minMax"/>
        </c:scaling>
        <c:delete val="0"/>
        <c:axPos val="b"/>
        <c:majorTickMark val="out"/>
        <c:minorTickMark val="none"/>
        <c:tickLblPos val="nextTo"/>
        <c:crossAx val="42910080"/>
        <c:crosses val="autoZero"/>
        <c:auto val="1"/>
        <c:lblAlgn val="ctr"/>
        <c:lblOffset val="100"/>
        <c:noMultiLvlLbl val="0"/>
      </c:catAx>
      <c:valAx>
        <c:axId val="42910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02136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142875</xdr:colOff>
      <xdr:row>44</xdr:row>
      <xdr:rowOff>4762</xdr:rowOff>
    </xdr:from>
    <xdr:to>
      <xdr:col>17</xdr:col>
      <xdr:colOff>447675</xdr:colOff>
      <xdr:row>58</xdr:row>
      <xdr:rowOff>80962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6"/>
  <sheetViews>
    <sheetView tabSelected="1" zoomScaleNormal="100" workbookViewId="0">
      <selection activeCell="D30" sqref="D30"/>
    </sheetView>
  </sheetViews>
  <sheetFormatPr defaultRowHeight="15" x14ac:dyDescent="0.25"/>
  <cols>
    <col min="1" max="1" width="14.42578125" bestFit="1" customWidth="1"/>
    <col min="3" max="3" width="26.7109375" bestFit="1" customWidth="1"/>
    <col min="4" max="4" width="9.140625" style="2"/>
    <col min="5" max="5" width="14.28515625" bestFit="1" customWidth="1"/>
    <col min="18" max="18" width="21.7109375" bestFit="1" customWidth="1"/>
    <col min="19" max="19" width="12.42578125" bestFit="1" customWidth="1"/>
  </cols>
  <sheetData>
    <row r="1" spans="1:19" ht="28.5" x14ac:dyDescent="0.45">
      <c r="A1" s="4" t="s">
        <v>34</v>
      </c>
      <c r="E1" s="1" t="s">
        <v>33</v>
      </c>
    </row>
    <row r="2" spans="1:19" x14ac:dyDescent="0.25">
      <c r="A2" s="5"/>
      <c r="E2" s="1" t="s">
        <v>20</v>
      </c>
      <c r="F2" s="1" t="s">
        <v>21</v>
      </c>
      <c r="G2" s="1" t="s">
        <v>22</v>
      </c>
      <c r="H2" s="1" t="s">
        <v>23</v>
      </c>
      <c r="I2" s="1" t="s">
        <v>24</v>
      </c>
      <c r="J2" s="1" t="s">
        <v>25</v>
      </c>
      <c r="K2" s="1" t="s">
        <v>26</v>
      </c>
      <c r="L2" s="1" t="s">
        <v>27</v>
      </c>
      <c r="M2" s="1" t="s">
        <v>28</v>
      </c>
      <c r="N2" s="1" t="s">
        <v>29</v>
      </c>
      <c r="O2" s="1" t="s">
        <v>30</v>
      </c>
      <c r="P2" s="1" t="s">
        <v>31</v>
      </c>
      <c r="R2" s="1" t="s">
        <v>35</v>
      </c>
      <c r="S2" s="1" t="s">
        <v>36</v>
      </c>
    </row>
    <row r="3" spans="1:19" s="1" customFormat="1" x14ac:dyDescent="0.25">
      <c r="A3" s="1" t="s">
        <v>0</v>
      </c>
      <c r="B3" s="1" t="s">
        <v>1</v>
      </c>
      <c r="C3" s="1" t="s">
        <v>2</v>
      </c>
      <c r="D3" s="3" t="s">
        <v>32</v>
      </c>
    </row>
    <row r="4" spans="1:19" x14ac:dyDescent="0.25">
      <c r="A4" t="s">
        <v>4</v>
      </c>
      <c r="B4" t="s">
        <v>12</v>
      </c>
      <c r="C4" t="s">
        <v>15</v>
      </c>
      <c r="D4" s="2">
        <v>54.9</v>
      </c>
      <c r="E4">
        <v>21</v>
      </c>
      <c r="F4">
        <v>20</v>
      </c>
      <c r="G4">
        <v>10</v>
      </c>
      <c r="H4">
        <v>8</v>
      </c>
      <c r="I4">
        <v>3</v>
      </c>
      <c r="J4">
        <v>6</v>
      </c>
      <c r="K4">
        <v>20</v>
      </c>
      <c r="L4">
        <v>17</v>
      </c>
      <c r="M4">
        <v>6</v>
      </c>
      <c r="N4">
        <v>10</v>
      </c>
      <c r="O4">
        <v>15</v>
      </c>
      <c r="P4">
        <v>15</v>
      </c>
      <c r="R4">
        <f>SUM(E4:P4)</f>
        <v>151</v>
      </c>
      <c r="S4">
        <f>(R4*D4)</f>
        <v>8289.9</v>
      </c>
    </row>
    <row r="5" spans="1:19" x14ac:dyDescent="0.25">
      <c r="A5" t="s">
        <v>4</v>
      </c>
      <c r="B5" t="s">
        <v>13</v>
      </c>
      <c r="C5" t="s">
        <v>15</v>
      </c>
      <c r="D5" s="2">
        <v>54.9</v>
      </c>
      <c r="E5">
        <v>12</v>
      </c>
      <c r="F5">
        <v>11</v>
      </c>
      <c r="G5">
        <v>6</v>
      </c>
      <c r="H5">
        <v>5</v>
      </c>
      <c r="I5">
        <v>2</v>
      </c>
      <c r="J5">
        <v>4</v>
      </c>
      <c r="K5">
        <v>11</v>
      </c>
      <c r="L5">
        <v>10</v>
      </c>
      <c r="M5">
        <v>4</v>
      </c>
      <c r="N5">
        <v>6</v>
      </c>
      <c r="O5">
        <v>8</v>
      </c>
      <c r="P5">
        <v>8</v>
      </c>
      <c r="R5">
        <f t="shared" ref="R5:R27" si="0">SUM(E5:P5)</f>
        <v>87</v>
      </c>
      <c r="S5">
        <f>(R5*D5)</f>
        <v>4776.3</v>
      </c>
    </row>
    <row r="6" spans="1:19" x14ac:dyDescent="0.25">
      <c r="A6" t="s">
        <v>4</v>
      </c>
      <c r="B6" t="s">
        <v>14</v>
      </c>
      <c r="C6" t="s">
        <v>15</v>
      </c>
      <c r="D6" s="2">
        <v>56.9</v>
      </c>
      <c r="E6">
        <v>16</v>
      </c>
      <c r="F6">
        <v>15</v>
      </c>
      <c r="G6">
        <v>8</v>
      </c>
      <c r="H6">
        <v>6</v>
      </c>
      <c r="I6">
        <v>3</v>
      </c>
      <c r="J6">
        <v>5</v>
      </c>
      <c r="K6">
        <v>15</v>
      </c>
      <c r="L6">
        <v>13</v>
      </c>
      <c r="M6">
        <v>5</v>
      </c>
      <c r="N6">
        <v>8</v>
      </c>
      <c r="O6">
        <v>11</v>
      </c>
      <c r="P6">
        <v>11</v>
      </c>
      <c r="R6">
        <f t="shared" si="0"/>
        <v>116</v>
      </c>
      <c r="S6">
        <f t="shared" ref="S6:S27" si="1">(R6*D6)</f>
        <v>6600.4</v>
      </c>
    </row>
    <row r="7" spans="1:19" x14ac:dyDescent="0.25">
      <c r="A7" t="s">
        <v>4</v>
      </c>
      <c r="B7" t="s">
        <v>14</v>
      </c>
      <c r="C7" t="s">
        <v>16</v>
      </c>
      <c r="D7" s="2">
        <v>45.9</v>
      </c>
      <c r="E7">
        <v>27</v>
      </c>
      <c r="F7">
        <v>26</v>
      </c>
      <c r="G7">
        <v>13</v>
      </c>
      <c r="H7">
        <v>10</v>
      </c>
      <c r="I7">
        <v>4</v>
      </c>
      <c r="J7">
        <v>8</v>
      </c>
      <c r="K7">
        <v>26</v>
      </c>
      <c r="L7">
        <v>22</v>
      </c>
      <c r="M7">
        <v>8</v>
      </c>
      <c r="N7">
        <v>13</v>
      </c>
      <c r="O7">
        <v>19</v>
      </c>
      <c r="P7">
        <v>19</v>
      </c>
      <c r="R7">
        <f t="shared" si="0"/>
        <v>195</v>
      </c>
      <c r="S7">
        <f t="shared" si="1"/>
        <v>8950.5</v>
      </c>
    </row>
    <row r="8" spans="1:19" x14ac:dyDescent="0.25">
      <c r="A8" t="s">
        <v>3</v>
      </c>
      <c r="B8" t="s">
        <v>12</v>
      </c>
      <c r="C8" t="s">
        <v>15</v>
      </c>
      <c r="D8" s="2">
        <v>98</v>
      </c>
      <c r="E8">
        <v>19</v>
      </c>
      <c r="F8">
        <v>18</v>
      </c>
      <c r="G8">
        <v>9</v>
      </c>
      <c r="H8">
        <v>7</v>
      </c>
      <c r="I8">
        <v>3</v>
      </c>
      <c r="J8">
        <v>6</v>
      </c>
      <c r="K8">
        <v>18</v>
      </c>
      <c r="L8">
        <v>16</v>
      </c>
      <c r="M8">
        <v>6</v>
      </c>
      <c r="N8">
        <v>9</v>
      </c>
      <c r="O8">
        <v>14</v>
      </c>
      <c r="P8">
        <v>14</v>
      </c>
      <c r="R8">
        <f t="shared" si="0"/>
        <v>139</v>
      </c>
      <c r="S8">
        <f t="shared" si="1"/>
        <v>13622</v>
      </c>
    </row>
    <row r="9" spans="1:19" x14ac:dyDescent="0.25">
      <c r="A9" t="s">
        <v>3</v>
      </c>
      <c r="B9" t="s">
        <v>13</v>
      </c>
      <c r="C9" t="s">
        <v>15</v>
      </c>
      <c r="D9" s="2">
        <v>98</v>
      </c>
      <c r="E9">
        <v>31</v>
      </c>
      <c r="F9">
        <v>30</v>
      </c>
      <c r="G9">
        <v>15</v>
      </c>
      <c r="H9">
        <v>12</v>
      </c>
      <c r="I9">
        <v>5</v>
      </c>
      <c r="J9">
        <v>9</v>
      </c>
      <c r="K9">
        <v>30</v>
      </c>
      <c r="L9">
        <v>26</v>
      </c>
      <c r="M9">
        <v>9</v>
      </c>
      <c r="N9">
        <v>15</v>
      </c>
      <c r="O9">
        <v>22</v>
      </c>
      <c r="P9">
        <v>22</v>
      </c>
      <c r="R9">
        <f t="shared" si="0"/>
        <v>226</v>
      </c>
      <c r="S9">
        <f t="shared" si="1"/>
        <v>22148</v>
      </c>
    </row>
    <row r="10" spans="1:19" x14ac:dyDescent="0.25">
      <c r="A10" t="s">
        <v>3</v>
      </c>
      <c r="B10" t="s">
        <v>14</v>
      </c>
      <c r="C10" t="s">
        <v>16</v>
      </c>
      <c r="D10" s="2">
        <v>104</v>
      </c>
      <c r="E10">
        <v>17</v>
      </c>
      <c r="F10">
        <v>16</v>
      </c>
      <c r="G10">
        <v>8</v>
      </c>
      <c r="H10">
        <v>7</v>
      </c>
      <c r="I10">
        <v>3</v>
      </c>
      <c r="J10">
        <v>5</v>
      </c>
      <c r="K10">
        <v>16</v>
      </c>
      <c r="L10">
        <v>14</v>
      </c>
      <c r="M10">
        <v>5</v>
      </c>
      <c r="N10">
        <v>8</v>
      </c>
      <c r="O10">
        <v>12</v>
      </c>
      <c r="P10">
        <v>12</v>
      </c>
      <c r="R10">
        <f t="shared" si="0"/>
        <v>123</v>
      </c>
      <c r="S10">
        <f t="shared" si="1"/>
        <v>12792</v>
      </c>
    </row>
    <row r="11" spans="1:19" x14ac:dyDescent="0.25">
      <c r="A11" t="s">
        <v>5</v>
      </c>
      <c r="B11" t="s">
        <v>12</v>
      </c>
      <c r="C11" t="s">
        <v>15</v>
      </c>
      <c r="D11" s="2">
        <v>130</v>
      </c>
      <c r="E11">
        <v>30</v>
      </c>
      <c r="F11">
        <v>29</v>
      </c>
      <c r="G11">
        <v>15</v>
      </c>
      <c r="H11">
        <v>11</v>
      </c>
      <c r="I11">
        <v>4</v>
      </c>
      <c r="J11">
        <v>9</v>
      </c>
      <c r="K11">
        <v>29</v>
      </c>
      <c r="L11">
        <v>25</v>
      </c>
      <c r="M11">
        <v>9</v>
      </c>
      <c r="N11">
        <v>15</v>
      </c>
      <c r="O11">
        <v>22</v>
      </c>
      <c r="P11">
        <v>22</v>
      </c>
      <c r="R11">
        <f t="shared" si="0"/>
        <v>220</v>
      </c>
      <c r="S11">
        <f t="shared" si="1"/>
        <v>28600</v>
      </c>
    </row>
    <row r="12" spans="1:19" x14ac:dyDescent="0.25">
      <c r="A12" t="s">
        <v>5</v>
      </c>
      <c r="B12" t="s">
        <v>13</v>
      </c>
      <c r="C12" t="s">
        <v>15</v>
      </c>
      <c r="D12" s="2">
        <v>130</v>
      </c>
      <c r="E12">
        <v>14</v>
      </c>
      <c r="F12">
        <v>13</v>
      </c>
      <c r="G12">
        <v>7</v>
      </c>
      <c r="H12">
        <v>5</v>
      </c>
      <c r="I12">
        <v>2</v>
      </c>
      <c r="J12">
        <v>4</v>
      </c>
      <c r="K12">
        <v>13</v>
      </c>
      <c r="L12">
        <v>11</v>
      </c>
      <c r="M12">
        <v>4</v>
      </c>
      <c r="N12">
        <v>7</v>
      </c>
      <c r="O12">
        <v>10</v>
      </c>
      <c r="P12">
        <v>10</v>
      </c>
      <c r="R12">
        <f t="shared" si="0"/>
        <v>100</v>
      </c>
      <c r="S12">
        <f t="shared" si="1"/>
        <v>13000</v>
      </c>
    </row>
    <row r="13" spans="1:19" x14ac:dyDescent="0.25">
      <c r="A13" t="s">
        <v>5</v>
      </c>
      <c r="B13" t="s">
        <v>14</v>
      </c>
      <c r="C13" t="s">
        <v>16</v>
      </c>
      <c r="D13" s="2">
        <v>134</v>
      </c>
      <c r="E13">
        <v>19</v>
      </c>
      <c r="F13">
        <v>18</v>
      </c>
      <c r="G13">
        <v>9</v>
      </c>
      <c r="H13">
        <v>7</v>
      </c>
      <c r="I13">
        <v>3</v>
      </c>
      <c r="J13">
        <v>6</v>
      </c>
      <c r="K13">
        <v>18</v>
      </c>
      <c r="L13">
        <v>16</v>
      </c>
      <c r="M13">
        <v>6</v>
      </c>
      <c r="N13">
        <v>9</v>
      </c>
      <c r="O13">
        <v>14</v>
      </c>
      <c r="P13">
        <v>14</v>
      </c>
      <c r="R13">
        <f t="shared" si="0"/>
        <v>139</v>
      </c>
      <c r="S13">
        <f t="shared" si="1"/>
        <v>18626</v>
      </c>
    </row>
    <row r="14" spans="1:19" x14ac:dyDescent="0.25">
      <c r="A14" t="s">
        <v>6</v>
      </c>
      <c r="B14" t="s">
        <v>12</v>
      </c>
      <c r="C14" t="s">
        <v>15</v>
      </c>
      <c r="D14" s="2">
        <v>120</v>
      </c>
      <c r="E14">
        <v>22</v>
      </c>
      <c r="F14">
        <v>21</v>
      </c>
      <c r="G14">
        <v>11</v>
      </c>
      <c r="H14">
        <v>8</v>
      </c>
      <c r="I14">
        <v>3</v>
      </c>
      <c r="J14">
        <v>6</v>
      </c>
      <c r="K14">
        <v>21</v>
      </c>
      <c r="L14">
        <v>18</v>
      </c>
      <c r="M14">
        <v>6</v>
      </c>
      <c r="N14">
        <v>11</v>
      </c>
      <c r="O14">
        <v>16</v>
      </c>
      <c r="P14">
        <v>16</v>
      </c>
      <c r="R14">
        <f t="shared" si="0"/>
        <v>159</v>
      </c>
      <c r="S14">
        <f t="shared" si="1"/>
        <v>19080</v>
      </c>
    </row>
    <row r="15" spans="1:19" x14ac:dyDescent="0.25">
      <c r="A15" t="s">
        <v>7</v>
      </c>
      <c r="B15" t="s">
        <v>12</v>
      </c>
      <c r="C15" t="s">
        <v>16</v>
      </c>
      <c r="D15" s="2">
        <v>67.5</v>
      </c>
      <c r="E15">
        <v>25</v>
      </c>
      <c r="F15">
        <v>24</v>
      </c>
      <c r="G15">
        <v>12</v>
      </c>
      <c r="H15">
        <v>10</v>
      </c>
      <c r="I15">
        <v>4</v>
      </c>
      <c r="J15">
        <v>7</v>
      </c>
      <c r="K15">
        <v>24</v>
      </c>
      <c r="L15">
        <v>21</v>
      </c>
      <c r="M15">
        <v>7</v>
      </c>
      <c r="N15">
        <v>12</v>
      </c>
      <c r="O15">
        <v>18</v>
      </c>
      <c r="P15">
        <v>18</v>
      </c>
      <c r="R15">
        <f t="shared" si="0"/>
        <v>182</v>
      </c>
      <c r="S15">
        <f t="shared" si="1"/>
        <v>12285</v>
      </c>
    </row>
    <row r="16" spans="1:19" x14ac:dyDescent="0.25">
      <c r="A16" t="s">
        <v>7</v>
      </c>
      <c r="B16" t="s">
        <v>13</v>
      </c>
      <c r="C16" t="s">
        <v>16</v>
      </c>
      <c r="D16" s="2">
        <v>67.5</v>
      </c>
      <c r="E16">
        <v>29</v>
      </c>
      <c r="F16">
        <v>28</v>
      </c>
      <c r="G16">
        <v>14</v>
      </c>
      <c r="H16">
        <v>11</v>
      </c>
      <c r="I16">
        <v>4</v>
      </c>
      <c r="J16">
        <v>8</v>
      </c>
      <c r="K16">
        <v>28</v>
      </c>
      <c r="L16">
        <v>24</v>
      </c>
      <c r="M16">
        <v>8</v>
      </c>
      <c r="N16">
        <v>14</v>
      </c>
      <c r="O16">
        <v>21</v>
      </c>
      <c r="P16">
        <v>21</v>
      </c>
      <c r="R16">
        <f t="shared" si="0"/>
        <v>210</v>
      </c>
      <c r="S16">
        <f t="shared" si="1"/>
        <v>14175</v>
      </c>
    </row>
    <row r="17" spans="1:19" x14ac:dyDescent="0.25">
      <c r="A17" t="s">
        <v>7</v>
      </c>
      <c r="B17" t="s">
        <v>17</v>
      </c>
      <c r="C17" t="s">
        <v>16</v>
      </c>
      <c r="D17" s="2">
        <v>87.3</v>
      </c>
      <c r="E17">
        <v>23</v>
      </c>
      <c r="F17">
        <v>22</v>
      </c>
      <c r="G17">
        <v>11</v>
      </c>
      <c r="H17">
        <v>9</v>
      </c>
      <c r="I17">
        <v>3</v>
      </c>
      <c r="J17">
        <v>7</v>
      </c>
      <c r="K17">
        <v>22</v>
      </c>
      <c r="L17">
        <v>19</v>
      </c>
      <c r="M17">
        <v>7</v>
      </c>
      <c r="N17">
        <v>11</v>
      </c>
      <c r="O17">
        <v>16</v>
      </c>
      <c r="P17">
        <v>16</v>
      </c>
      <c r="R17">
        <f t="shared" si="0"/>
        <v>166</v>
      </c>
      <c r="S17">
        <f t="shared" si="1"/>
        <v>14491.8</v>
      </c>
    </row>
    <row r="18" spans="1:19" x14ac:dyDescent="0.25">
      <c r="A18" t="s">
        <v>8</v>
      </c>
      <c r="B18" t="s">
        <v>12</v>
      </c>
      <c r="C18" t="s">
        <v>15</v>
      </c>
      <c r="D18" s="2">
        <v>230</v>
      </c>
      <c r="E18">
        <v>14</v>
      </c>
      <c r="F18">
        <v>13</v>
      </c>
      <c r="G18">
        <v>7</v>
      </c>
      <c r="H18">
        <v>5</v>
      </c>
      <c r="I18">
        <v>2</v>
      </c>
      <c r="J18">
        <v>4</v>
      </c>
      <c r="K18">
        <v>13</v>
      </c>
      <c r="L18">
        <v>11</v>
      </c>
      <c r="M18">
        <v>4</v>
      </c>
      <c r="N18">
        <v>7</v>
      </c>
      <c r="O18">
        <v>10</v>
      </c>
      <c r="P18">
        <v>10</v>
      </c>
      <c r="R18">
        <f t="shared" si="0"/>
        <v>100</v>
      </c>
      <c r="S18">
        <f t="shared" si="1"/>
        <v>23000</v>
      </c>
    </row>
    <row r="19" spans="1:19" x14ac:dyDescent="0.25">
      <c r="A19" t="s">
        <v>8</v>
      </c>
      <c r="B19" t="s">
        <v>14</v>
      </c>
      <c r="C19" t="s">
        <v>15</v>
      </c>
      <c r="D19" s="2">
        <v>230</v>
      </c>
      <c r="E19">
        <v>15</v>
      </c>
      <c r="F19">
        <v>14</v>
      </c>
      <c r="G19">
        <v>7</v>
      </c>
      <c r="H19">
        <v>6</v>
      </c>
      <c r="I19">
        <v>2</v>
      </c>
      <c r="J19">
        <v>4</v>
      </c>
      <c r="K19">
        <v>14</v>
      </c>
      <c r="L19">
        <v>12</v>
      </c>
      <c r="M19">
        <v>4</v>
      </c>
      <c r="N19">
        <v>7</v>
      </c>
      <c r="O19">
        <v>11</v>
      </c>
      <c r="P19">
        <v>11</v>
      </c>
      <c r="R19">
        <f t="shared" si="0"/>
        <v>107</v>
      </c>
      <c r="S19">
        <f t="shared" si="1"/>
        <v>24610</v>
      </c>
    </row>
    <row r="20" spans="1:19" x14ac:dyDescent="0.25">
      <c r="A20" t="s">
        <v>9</v>
      </c>
      <c r="B20" t="s">
        <v>12</v>
      </c>
      <c r="C20" t="s">
        <v>16</v>
      </c>
      <c r="D20" s="2">
        <v>180.5</v>
      </c>
      <c r="E20">
        <v>14</v>
      </c>
      <c r="F20">
        <v>13</v>
      </c>
      <c r="G20">
        <v>7</v>
      </c>
      <c r="H20">
        <v>5</v>
      </c>
      <c r="I20">
        <v>2</v>
      </c>
      <c r="J20">
        <v>4</v>
      </c>
      <c r="K20">
        <v>13</v>
      </c>
      <c r="L20">
        <v>11</v>
      </c>
      <c r="M20">
        <v>4</v>
      </c>
      <c r="N20">
        <v>7</v>
      </c>
      <c r="O20">
        <v>10</v>
      </c>
      <c r="P20">
        <v>10</v>
      </c>
      <c r="R20">
        <f t="shared" si="0"/>
        <v>100</v>
      </c>
      <c r="S20">
        <f t="shared" si="1"/>
        <v>18050</v>
      </c>
    </row>
    <row r="21" spans="1:19" x14ac:dyDescent="0.25">
      <c r="A21" t="s">
        <v>9</v>
      </c>
      <c r="B21" t="s">
        <v>13</v>
      </c>
      <c r="C21" t="s">
        <v>16</v>
      </c>
      <c r="D21" s="2">
        <v>180.5</v>
      </c>
      <c r="E21">
        <v>29</v>
      </c>
      <c r="F21">
        <v>28</v>
      </c>
      <c r="G21">
        <v>14</v>
      </c>
      <c r="H21">
        <v>11</v>
      </c>
      <c r="I21">
        <v>4</v>
      </c>
      <c r="J21">
        <v>8</v>
      </c>
      <c r="K21">
        <v>28</v>
      </c>
      <c r="L21">
        <v>24</v>
      </c>
      <c r="M21">
        <v>8</v>
      </c>
      <c r="N21">
        <v>14</v>
      </c>
      <c r="O21">
        <v>21</v>
      </c>
      <c r="P21">
        <v>21</v>
      </c>
      <c r="R21">
        <f t="shared" si="0"/>
        <v>210</v>
      </c>
      <c r="S21">
        <f t="shared" si="1"/>
        <v>37905</v>
      </c>
    </row>
    <row r="22" spans="1:19" x14ac:dyDescent="0.25">
      <c r="A22" t="s">
        <v>9</v>
      </c>
      <c r="B22" t="s">
        <v>14</v>
      </c>
      <c r="C22" t="s">
        <v>16</v>
      </c>
      <c r="D22" s="2">
        <v>190.5</v>
      </c>
      <c r="E22">
        <v>21</v>
      </c>
      <c r="F22">
        <v>20</v>
      </c>
      <c r="G22">
        <v>10</v>
      </c>
      <c r="H22">
        <v>8</v>
      </c>
      <c r="I22">
        <v>3</v>
      </c>
      <c r="J22">
        <v>6</v>
      </c>
      <c r="K22">
        <v>20</v>
      </c>
      <c r="L22">
        <v>17</v>
      </c>
      <c r="M22">
        <v>6</v>
      </c>
      <c r="N22">
        <v>10</v>
      </c>
      <c r="O22">
        <v>15</v>
      </c>
      <c r="P22">
        <v>15</v>
      </c>
      <c r="R22">
        <f t="shared" si="0"/>
        <v>151</v>
      </c>
      <c r="S22">
        <f t="shared" si="1"/>
        <v>28765.5</v>
      </c>
    </row>
    <row r="23" spans="1:19" x14ac:dyDescent="0.25">
      <c r="A23" t="s">
        <v>10</v>
      </c>
      <c r="B23" t="s">
        <v>12</v>
      </c>
      <c r="C23" t="s">
        <v>16</v>
      </c>
      <c r="D23" s="2">
        <v>34.9</v>
      </c>
      <c r="E23">
        <v>30</v>
      </c>
      <c r="F23">
        <v>29</v>
      </c>
      <c r="G23">
        <v>15</v>
      </c>
      <c r="H23">
        <v>11</v>
      </c>
      <c r="I23">
        <v>4</v>
      </c>
      <c r="J23">
        <v>9</v>
      </c>
      <c r="K23">
        <v>29</v>
      </c>
      <c r="L23">
        <v>25</v>
      </c>
      <c r="M23">
        <v>9</v>
      </c>
      <c r="N23">
        <v>15</v>
      </c>
      <c r="O23">
        <v>22</v>
      </c>
      <c r="P23">
        <v>22</v>
      </c>
      <c r="R23">
        <f t="shared" si="0"/>
        <v>220</v>
      </c>
      <c r="S23">
        <f t="shared" si="1"/>
        <v>7678</v>
      </c>
    </row>
    <row r="24" spans="1:19" x14ac:dyDescent="0.25">
      <c r="A24" t="s">
        <v>10</v>
      </c>
      <c r="B24" t="s">
        <v>13</v>
      </c>
      <c r="C24" t="s">
        <v>16</v>
      </c>
      <c r="D24" s="2">
        <v>34.9</v>
      </c>
      <c r="E24">
        <v>27</v>
      </c>
      <c r="F24">
        <v>26</v>
      </c>
      <c r="G24">
        <v>13</v>
      </c>
      <c r="H24">
        <v>10</v>
      </c>
      <c r="I24">
        <v>4</v>
      </c>
      <c r="J24">
        <v>8</v>
      </c>
      <c r="K24">
        <v>26</v>
      </c>
      <c r="L24">
        <v>22</v>
      </c>
      <c r="M24">
        <v>8</v>
      </c>
      <c r="N24">
        <v>13</v>
      </c>
      <c r="O24">
        <v>19</v>
      </c>
      <c r="P24">
        <v>19</v>
      </c>
      <c r="R24">
        <f t="shared" si="0"/>
        <v>195</v>
      </c>
      <c r="S24">
        <f t="shared" si="1"/>
        <v>6805.5</v>
      </c>
    </row>
    <row r="25" spans="1:19" x14ac:dyDescent="0.25">
      <c r="A25" t="s">
        <v>10</v>
      </c>
      <c r="B25" t="s">
        <v>14</v>
      </c>
      <c r="C25" t="s">
        <v>16</v>
      </c>
      <c r="D25" s="2">
        <v>36.9</v>
      </c>
      <c r="E25">
        <v>20</v>
      </c>
      <c r="F25">
        <v>19</v>
      </c>
      <c r="G25">
        <v>10</v>
      </c>
      <c r="H25">
        <v>8</v>
      </c>
      <c r="I25">
        <v>3</v>
      </c>
      <c r="J25">
        <v>6</v>
      </c>
      <c r="K25">
        <v>19</v>
      </c>
      <c r="L25">
        <v>16</v>
      </c>
      <c r="M25">
        <v>6</v>
      </c>
      <c r="N25">
        <v>10</v>
      </c>
      <c r="O25">
        <v>14</v>
      </c>
      <c r="P25">
        <v>14</v>
      </c>
      <c r="R25">
        <f t="shared" si="0"/>
        <v>145</v>
      </c>
      <c r="S25">
        <f t="shared" si="1"/>
        <v>5350.5</v>
      </c>
    </row>
    <row r="26" spans="1:19" x14ac:dyDescent="0.25">
      <c r="A26" t="s">
        <v>11</v>
      </c>
      <c r="B26" t="s">
        <v>12</v>
      </c>
      <c r="C26" t="s">
        <v>18</v>
      </c>
      <c r="D26" s="2">
        <v>44</v>
      </c>
      <c r="E26">
        <v>24</v>
      </c>
      <c r="F26">
        <v>23</v>
      </c>
      <c r="G26">
        <v>12</v>
      </c>
      <c r="H26">
        <v>9</v>
      </c>
      <c r="I26">
        <v>4</v>
      </c>
      <c r="J26">
        <v>7</v>
      </c>
      <c r="K26">
        <v>23</v>
      </c>
      <c r="L26">
        <v>20</v>
      </c>
      <c r="M26">
        <v>7</v>
      </c>
      <c r="N26">
        <v>12</v>
      </c>
      <c r="O26">
        <v>17</v>
      </c>
      <c r="P26">
        <v>17</v>
      </c>
      <c r="R26">
        <f t="shared" si="0"/>
        <v>175</v>
      </c>
      <c r="S26">
        <f t="shared" si="1"/>
        <v>7700</v>
      </c>
    </row>
    <row r="27" spans="1:19" x14ac:dyDescent="0.25">
      <c r="A27" t="s">
        <v>11</v>
      </c>
      <c r="B27" t="s">
        <v>19</v>
      </c>
      <c r="C27" t="s">
        <v>18</v>
      </c>
      <c r="D27" s="2">
        <v>44</v>
      </c>
      <c r="E27">
        <v>28</v>
      </c>
      <c r="F27">
        <v>27</v>
      </c>
      <c r="G27">
        <v>14</v>
      </c>
      <c r="H27">
        <v>11</v>
      </c>
      <c r="I27">
        <v>4</v>
      </c>
      <c r="J27">
        <v>8</v>
      </c>
      <c r="K27">
        <v>27</v>
      </c>
      <c r="L27">
        <v>23</v>
      </c>
      <c r="M27">
        <v>8</v>
      </c>
      <c r="N27">
        <v>14</v>
      </c>
      <c r="O27">
        <v>20</v>
      </c>
      <c r="P27">
        <v>20</v>
      </c>
      <c r="R27">
        <f t="shared" si="0"/>
        <v>204</v>
      </c>
      <c r="S27">
        <f t="shared" si="1"/>
        <v>8976</v>
      </c>
    </row>
    <row r="29" spans="1:19" x14ac:dyDescent="0.25">
      <c r="C29" t="s">
        <v>37</v>
      </c>
      <c r="E29">
        <f>SUM(E4:E27)</f>
        <v>527</v>
      </c>
      <c r="F29">
        <f t="shared" ref="F29:P29" si="2">SUM(F4:F27)</f>
        <v>503</v>
      </c>
      <c r="G29">
        <f t="shared" si="2"/>
        <v>257</v>
      </c>
      <c r="H29">
        <f t="shared" si="2"/>
        <v>200</v>
      </c>
      <c r="I29">
        <f t="shared" si="2"/>
        <v>78</v>
      </c>
      <c r="J29">
        <f t="shared" si="2"/>
        <v>154</v>
      </c>
      <c r="K29">
        <f t="shared" si="2"/>
        <v>503</v>
      </c>
      <c r="L29">
        <f t="shared" si="2"/>
        <v>433</v>
      </c>
      <c r="M29">
        <f t="shared" si="2"/>
        <v>154</v>
      </c>
      <c r="N29">
        <f t="shared" si="2"/>
        <v>257</v>
      </c>
      <c r="O29">
        <f t="shared" si="2"/>
        <v>377</v>
      </c>
      <c r="P29">
        <f t="shared" si="2"/>
        <v>377</v>
      </c>
      <c r="R29" t="s">
        <v>38</v>
      </c>
      <c r="S29">
        <f>SUM(S4:S27)</f>
        <v>366277.4</v>
      </c>
    </row>
    <row r="30" spans="1:19" x14ac:dyDescent="0.25">
      <c r="E30" s="6"/>
    </row>
    <row r="32" spans="1:19" x14ac:dyDescent="0.25">
      <c r="A32" s="1" t="s">
        <v>20</v>
      </c>
      <c r="B32">
        <v>527</v>
      </c>
      <c r="C32" s="2"/>
      <c r="D32"/>
    </row>
    <row r="33" spans="1:2" x14ac:dyDescent="0.25">
      <c r="A33" s="1" t="s">
        <v>21</v>
      </c>
      <c r="B33">
        <v>503</v>
      </c>
    </row>
    <row r="34" spans="1:2" x14ac:dyDescent="0.25">
      <c r="A34" s="1" t="s">
        <v>22</v>
      </c>
      <c r="B34">
        <v>257</v>
      </c>
    </row>
    <row r="35" spans="1:2" x14ac:dyDescent="0.25">
      <c r="A35" s="1" t="s">
        <v>23</v>
      </c>
      <c r="B35">
        <v>200</v>
      </c>
    </row>
    <row r="36" spans="1:2" x14ac:dyDescent="0.25">
      <c r="A36" s="1" t="s">
        <v>24</v>
      </c>
      <c r="B36">
        <v>78</v>
      </c>
    </row>
    <row r="37" spans="1:2" x14ac:dyDescent="0.25">
      <c r="A37" s="1" t="s">
        <v>25</v>
      </c>
      <c r="B37">
        <v>154</v>
      </c>
    </row>
    <row r="38" spans="1:2" x14ac:dyDescent="0.25">
      <c r="A38" s="1" t="s">
        <v>26</v>
      </c>
      <c r="B38">
        <v>503</v>
      </c>
    </row>
    <row r="39" spans="1:2" x14ac:dyDescent="0.25">
      <c r="A39" s="1" t="s">
        <v>27</v>
      </c>
      <c r="B39">
        <v>433</v>
      </c>
    </row>
    <row r="40" spans="1:2" x14ac:dyDescent="0.25">
      <c r="A40" s="1" t="s">
        <v>28</v>
      </c>
      <c r="B40">
        <v>154</v>
      </c>
    </row>
    <row r="41" spans="1:2" x14ac:dyDescent="0.25">
      <c r="A41" s="1" t="s">
        <v>29</v>
      </c>
      <c r="B41">
        <v>257</v>
      </c>
    </row>
    <row r="42" spans="1:2" x14ac:dyDescent="0.25">
      <c r="A42" s="1" t="s">
        <v>30</v>
      </c>
      <c r="B42">
        <v>377</v>
      </c>
    </row>
    <row r="43" spans="1:2" x14ac:dyDescent="0.25">
      <c r="A43" s="1" t="s">
        <v>31</v>
      </c>
      <c r="B43">
        <v>377</v>
      </c>
    </row>
    <row r="53" spans="4:15" x14ac:dyDescent="0.25">
      <c r="H53" s="7"/>
    </row>
    <row r="62" spans="4:15" x14ac:dyDescent="0.25"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</row>
    <row r="63" spans="4:15" x14ac:dyDescent="0.25">
      <c r="D63"/>
    </row>
    <row r="64" spans="4:15" x14ac:dyDescent="0.25">
      <c r="D64"/>
    </row>
    <row r="65" spans="4:4" x14ac:dyDescent="0.25">
      <c r="D65"/>
    </row>
    <row r="66" spans="4:4" x14ac:dyDescent="0.25">
      <c r="D66"/>
    </row>
    <row r="67" spans="4:4" x14ac:dyDescent="0.25">
      <c r="D67"/>
    </row>
    <row r="68" spans="4:4" x14ac:dyDescent="0.25">
      <c r="D68"/>
    </row>
    <row r="69" spans="4:4" x14ac:dyDescent="0.25">
      <c r="D69"/>
    </row>
    <row r="70" spans="4:4" x14ac:dyDescent="0.25">
      <c r="D70"/>
    </row>
    <row r="71" spans="4:4" x14ac:dyDescent="0.25">
      <c r="D71"/>
    </row>
    <row r="72" spans="4:4" x14ac:dyDescent="0.25">
      <c r="D72"/>
    </row>
    <row r="73" spans="4:4" x14ac:dyDescent="0.25">
      <c r="D73"/>
    </row>
    <row r="74" spans="4:4" x14ac:dyDescent="0.25">
      <c r="D74"/>
    </row>
    <row r="75" spans="4:4" x14ac:dyDescent="0.25">
      <c r="D75"/>
    </row>
    <row r="76" spans="4:4" x14ac:dyDescent="0.25">
      <c r="D76"/>
    </row>
    <row r="77" spans="4:4" x14ac:dyDescent="0.25">
      <c r="D77"/>
    </row>
    <row r="78" spans="4:4" x14ac:dyDescent="0.25">
      <c r="D78"/>
    </row>
    <row r="79" spans="4:4" x14ac:dyDescent="0.25">
      <c r="D79"/>
    </row>
    <row r="80" spans="4:4" x14ac:dyDescent="0.25">
      <c r="D80"/>
    </row>
    <row r="81" spans="4:4" x14ac:dyDescent="0.25">
      <c r="D81"/>
    </row>
    <row r="82" spans="4:4" x14ac:dyDescent="0.25">
      <c r="D82"/>
    </row>
    <row r="83" spans="4:4" x14ac:dyDescent="0.25">
      <c r="D83"/>
    </row>
    <row r="84" spans="4:4" x14ac:dyDescent="0.25">
      <c r="D84"/>
    </row>
    <row r="85" spans="4:4" x14ac:dyDescent="0.25">
      <c r="D85"/>
    </row>
    <row r="86" spans="4:4" x14ac:dyDescent="0.25">
      <c r="D86"/>
    </row>
  </sheetData>
  <sortState ref="A4:A30">
    <sortCondition ref="A4:A30"/>
  </sortState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Flinders Christian Community College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Trouse</dc:creator>
  <cp:lastModifiedBy>Liam Watts</cp:lastModifiedBy>
  <dcterms:created xsi:type="dcterms:W3CDTF">2015-10-25T21:46:49Z</dcterms:created>
  <dcterms:modified xsi:type="dcterms:W3CDTF">2015-10-30T04:13:10Z</dcterms:modified>
</cp:coreProperties>
</file>