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dy\Desktop\Data_mining_w_pollitt\data\dealership\"/>
    </mc:Choice>
  </mc:AlternateContent>
  <bookViews>
    <workbookView xWindow="0" yWindow="0" windowWidth="1621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E40" i="1"/>
  <c r="F40" i="1"/>
  <c r="G40" i="1"/>
  <c r="H40" i="1"/>
  <c r="I40" i="1"/>
  <c r="J40" i="1"/>
  <c r="K40" i="1"/>
  <c r="L40" i="1"/>
  <c r="M40" i="1"/>
  <c r="N40" i="1"/>
  <c r="O40" i="1"/>
  <c r="C40" i="1"/>
</calcChain>
</file>

<file path=xl/sharedStrings.xml><?xml version="1.0" encoding="utf-8"?>
<sst xmlns="http://schemas.openxmlformats.org/spreadsheetml/2006/main" count="50" uniqueCount="49">
  <si>
    <t>Automaker</t>
  </si>
  <si>
    <t>May</t>
  </si>
  <si>
    <t>Acura</t>
  </si>
  <si>
    <t>Audi</t>
  </si>
  <si>
    <t>Bentley</t>
  </si>
  <si>
    <t>BMW</t>
  </si>
  <si>
    <t>Buick</t>
  </si>
  <si>
    <t>Cadillac</t>
  </si>
  <si>
    <t>Chevrolet</t>
  </si>
  <si>
    <t>Chrysler</t>
  </si>
  <si>
    <t>Dodge</t>
  </si>
  <si>
    <t>Fiat</t>
  </si>
  <si>
    <t>Ford</t>
  </si>
  <si>
    <t>GMC</t>
  </si>
  <si>
    <t>Honda</t>
  </si>
  <si>
    <t>Hyundai</t>
  </si>
  <si>
    <t>Infiniti</t>
  </si>
  <si>
    <t>Jaguar</t>
  </si>
  <si>
    <t>Jeep</t>
  </si>
  <si>
    <t>Kia</t>
  </si>
  <si>
    <t>Land Rover</t>
  </si>
  <si>
    <t>Lexus</t>
  </si>
  <si>
    <t>Lincoln</t>
  </si>
  <si>
    <t>Maserati</t>
  </si>
  <si>
    <t>Mazda</t>
  </si>
  <si>
    <t>Mini</t>
  </si>
  <si>
    <t>Mitsubishi</t>
  </si>
  <si>
    <t>Nissan</t>
  </si>
  <si>
    <t>Porsche</t>
  </si>
  <si>
    <t>Ram</t>
  </si>
  <si>
    <t>Scion</t>
  </si>
  <si>
    <t>Smart</t>
  </si>
  <si>
    <t>Subaru</t>
  </si>
  <si>
    <t>Toyota</t>
  </si>
  <si>
    <t>Volkswagen</t>
  </si>
  <si>
    <t>Volvo</t>
  </si>
  <si>
    <t>April</t>
  </si>
  <si>
    <t>March</t>
  </si>
  <si>
    <t>February</t>
  </si>
  <si>
    <t>January</t>
  </si>
  <si>
    <t>December</t>
  </si>
  <si>
    <t>November</t>
  </si>
  <si>
    <t>Mercedes-Benz ^</t>
  </si>
  <si>
    <t>October</t>
  </si>
  <si>
    <t>September</t>
  </si>
  <si>
    <t>August</t>
  </si>
  <si>
    <t>July</t>
  </si>
  <si>
    <t>June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</si>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</sst>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rgb="FF3D85C6"/>
      <name val="Trebuchet MS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7D7D7D"/>
      </left>
      <right style="thin">
        <color rgb="FF7D7D7D"/>
      </right>
      <top style="thin">
        <color rgb="FF7D7D7D"/>
      </top>
      <bottom/>
      <diagonal/>
    </border>
    <border>
      <left style="thin">
        <color rgb="FF7D7D7D"/>
      </left>
      <right style="thin">
        <color rgb="FF7D7D7D"/>
      </right>
      <top/>
      <bottom/>
      <diagonal/>
    </border>
    <border>
      <left style="thin">
        <color rgb="FF7D7D7D"/>
      </left>
      <right style="thin">
        <color rgb="FF7D7D7D"/>
      </right>
      <top/>
      <bottom style="thin">
        <color rgb="FF7D7D7D"/>
      </bottom>
      <diagonal/>
    </border>
    <border>
      <left style="thin">
        <color rgb="FF7D7D7D"/>
      </left>
      <right style="thin">
        <color rgb="FF7D7D7D"/>
      </right>
      <top style="thin">
        <color rgb="FF7D7D7D"/>
      </top>
      <bottom style="thin">
        <color rgb="FF7D7D7D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2" fillId="2" borderId="4" xfId="1" applyFill="1" applyBorder="1" applyAlignment="1">
      <alignment horizontal="center" vertical="center" wrapText="1"/>
    </xf>
    <xf numFmtId="3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7" fontId="1" fillId="2" borderId="1" xfId="0" applyNumberFormat="1" applyFont="1" applyFill="1" applyBorder="1" applyAlignment="1">
      <alignment horizontal="center" vertical="center" wrapText="1"/>
    </xf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oodcarbadcar.net/2012/10/chrysler-brand-sales-figures-usa-canada.html" TargetMode="External"/><Relationship Id="rId13" Type="http://schemas.openxmlformats.org/officeDocument/2006/relationships/hyperlink" Target="http://www.goodcarbadcar.net/2012/10/honda-brand-sales-figures-usa-canada.html" TargetMode="External"/><Relationship Id="rId18" Type="http://schemas.openxmlformats.org/officeDocument/2006/relationships/hyperlink" Target="http://www.goodcarbadcar.net/2012/10/kia-brand-sales-figures-usa-canada.html" TargetMode="External"/><Relationship Id="rId26" Type="http://schemas.openxmlformats.org/officeDocument/2006/relationships/hyperlink" Target="http://www.goodcarbadcar.net/2012/10/mitsubishi-brand-sales-figures-usa-canada.html" TargetMode="External"/><Relationship Id="rId3" Type="http://schemas.openxmlformats.org/officeDocument/2006/relationships/hyperlink" Target="http://www.goodcarbadcar.net/2012/10/bentley-brand-sales-figures-usa-canada.html" TargetMode="External"/><Relationship Id="rId21" Type="http://schemas.openxmlformats.org/officeDocument/2006/relationships/hyperlink" Target="http://www.goodcarbadcar.net/2012/10/lincoln-brand-sales-figures-usa-canada.html" TargetMode="External"/><Relationship Id="rId34" Type="http://schemas.openxmlformats.org/officeDocument/2006/relationships/hyperlink" Target="http://www.goodcarbadcar.net/2012/10/volkswagen-brand-sales-figures-usa-canada.html" TargetMode="External"/><Relationship Id="rId7" Type="http://schemas.openxmlformats.org/officeDocument/2006/relationships/hyperlink" Target="http://www.goodcarbadcar.net/2012/10/chevrolet-brand-sales-figures-usa-canada.html" TargetMode="External"/><Relationship Id="rId12" Type="http://schemas.openxmlformats.org/officeDocument/2006/relationships/hyperlink" Target="http://www.goodcarbadcar.net/2012/10/gmc-brand-sales-figures-usa-canada.html" TargetMode="External"/><Relationship Id="rId17" Type="http://schemas.openxmlformats.org/officeDocument/2006/relationships/hyperlink" Target="http://www.goodcarbadcar.net/2012/10/jeep-brand-sales-figures-usa-canada.html" TargetMode="External"/><Relationship Id="rId25" Type="http://schemas.openxmlformats.org/officeDocument/2006/relationships/hyperlink" Target="http://www.goodcarbadcar.net/2012/10/mini-brand-sales-figures-usa-canada.html" TargetMode="External"/><Relationship Id="rId33" Type="http://schemas.openxmlformats.org/officeDocument/2006/relationships/hyperlink" Target="http://www.goodcarbadcar.net/2012/10/toyota-brand-sales-figures-usa-canada.html" TargetMode="External"/><Relationship Id="rId2" Type="http://schemas.openxmlformats.org/officeDocument/2006/relationships/hyperlink" Target="http://www.goodcarbadcar.net/2012/10/audi-brand-sales-figures-usa-canada.html" TargetMode="External"/><Relationship Id="rId16" Type="http://schemas.openxmlformats.org/officeDocument/2006/relationships/hyperlink" Target="http://www.goodcarbadcar.net/2012/10/jaguar-brand-sales-figures-usa-canada.html" TargetMode="External"/><Relationship Id="rId20" Type="http://schemas.openxmlformats.org/officeDocument/2006/relationships/hyperlink" Target="http://www.goodcarbadcar.net/2012/10/lexus-brand-sales-figures-usa-canada.html" TargetMode="External"/><Relationship Id="rId29" Type="http://schemas.openxmlformats.org/officeDocument/2006/relationships/hyperlink" Target="http://www.goodcarbadcar.net/2012/10/ram-brand-sales-figures-usa-canada.html" TargetMode="External"/><Relationship Id="rId1" Type="http://schemas.openxmlformats.org/officeDocument/2006/relationships/hyperlink" Target="http://www.goodcarbadcar.net/2012/10/acura-brand-sales-figures-usa-canada.html" TargetMode="External"/><Relationship Id="rId6" Type="http://schemas.openxmlformats.org/officeDocument/2006/relationships/hyperlink" Target="http://www.goodcarbadcar.net/2012/10/cadillac-brand-sales-figures-usa-canada.html" TargetMode="External"/><Relationship Id="rId11" Type="http://schemas.openxmlformats.org/officeDocument/2006/relationships/hyperlink" Target="http://www.goodcarbadcar.net/2012/10/ford-brand-sales-figures-usa-canada.html" TargetMode="External"/><Relationship Id="rId24" Type="http://schemas.openxmlformats.org/officeDocument/2006/relationships/hyperlink" Target="http://www.goodcarbadcar.net/2012/10/mercedes-benz-sales-figures-usa-canada.html" TargetMode="External"/><Relationship Id="rId32" Type="http://schemas.openxmlformats.org/officeDocument/2006/relationships/hyperlink" Target="http://www.goodcarbadcar.net/2012/10/subaru-brand-sales-figures-usa-canada.html" TargetMode="External"/><Relationship Id="rId5" Type="http://schemas.openxmlformats.org/officeDocument/2006/relationships/hyperlink" Target="http://www.goodcarbadcar.net/2012/10/buick-brand-sales-figures-usa-canada.html" TargetMode="External"/><Relationship Id="rId15" Type="http://schemas.openxmlformats.org/officeDocument/2006/relationships/hyperlink" Target="http://www.goodcarbadcar.net/2012/10/infiniti-brand-sales-figures-usa-canada.html" TargetMode="External"/><Relationship Id="rId23" Type="http://schemas.openxmlformats.org/officeDocument/2006/relationships/hyperlink" Target="http://www.goodcarbadcar.net/2012/10/mazda-brand-sales-figures-usa-canada.html" TargetMode="External"/><Relationship Id="rId28" Type="http://schemas.openxmlformats.org/officeDocument/2006/relationships/hyperlink" Target="http://www.goodcarbadcar.net/2012/10/porsche-brand-sales-figures-usa-canada.html" TargetMode="External"/><Relationship Id="rId10" Type="http://schemas.openxmlformats.org/officeDocument/2006/relationships/hyperlink" Target="http://www.goodcarbadcar.net/2011/01/fiat-500-sales-figures.html" TargetMode="External"/><Relationship Id="rId19" Type="http://schemas.openxmlformats.org/officeDocument/2006/relationships/hyperlink" Target="http://www.goodcarbadcar.net/2012/10/land-rover-brand-sales-figures-usa-canada.html" TargetMode="External"/><Relationship Id="rId31" Type="http://schemas.openxmlformats.org/officeDocument/2006/relationships/hyperlink" Target="http://www.goodcarbadcar.net/2011/01/smart-fortwo-sales-figures.html" TargetMode="External"/><Relationship Id="rId4" Type="http://schemas.openxmlformats.org/officeDocument/2006/relationships/hyperlink" Target="http://www.goodcarbadcar.net/2012/10/bmw-brand-sales-figures-usa-canada.html" TargetMode="External"/><Relationship Id="rId9" Type="http://schemas.openxmlformats.org/officeDocument/2006/relationships/hyperlink" Target="http://www.goodcarbadcar.net/2012/10/dodge-brand-sales-figures-usa-canada.html" TargetMode="External"/><Relationship Id="rId14" Type="http://schemas.openxmlformats.org/officeDocument/2006/relationships/hyperlink" Target="http://www.goodcarbadcar.net/2012/10/hyundai-brand-sales-figures-usa-canada.html" TargetMode="External"/><Relationship Id="rId22" Type="http://schemas.openxmlformats.org/officeDocument/2006/relationships/hyperlink" Target="http://www.goodcarbadcar.net/2012/10/maserati-brand-sales-figures-usa-canada.html" TargetMode="External"/><Relationship Id="rId27" Type="http://schemas.openxmlformats.org/officeDocument/2006/relationships/hyperlink" Target="http://www.goodcarbadcar.net/2012/10/nissan-brand-sales-figures-usa-canada.html" TargetMode="External"/><Relationship Id="rId30" Type="http://schemas.openxmlformats.org/officeDocument/2006/relationships/hyperlink" Target="http://www.goodcarbadcar.net/2012/10/scion-brand-sales-figures-usa-canada.html" TargetMode="External"/><Relationship Id="rId35" Type="http://schemas.openxmlformats.org/officeDocument/2006/relationships/hyperlink" Target="http://www.goodcarbadcar.net/2012/10/volvo-brand-sales-figures-usa-canad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55"/>
  <sheetViews>
    <sheetView tabSelected="1" topLeftCell="A36" zoomScale="70" zoomScaleNormal="70" workbookViewId="0">
      <selection activeCell="J51" sqref="J51"/>
    </sheetView>
  </sheetViews>
  <sheetFormatPr defaultRowHeight="15" x14ac:dyDescent="0.25"/>
  <cols>
    <col min="2" max="2" width="22.5703125" customWidth="1"/>
    <col min="4" max="4" width="14.85546875" bestFit="1" customWidth="1"/>
    <col min="6" max="6" width="11.28515625" bestFit="1" customWidth="1"/>
    <col min="8" max="8" width="11.28515625" bestFit="1" customWidth="1"/>
    <col min="15" max="15" width="13.28515625" customWidth="1"/>
  </cols>
  <sheetData>
    <row r="1" spans="2:29" ht="15" customHeight="1" x14ac:dyDescent="0.25">
      <c r="B1" s="1" t="s">
        <v>0</v>
      </c>
      <c r="C1" s="2" t="s">
        <v>1</v>
      </c>
      <c r="D1" s="2" t="s">
        <v>47</v>
      </c>
      <c r="E1" s="2" t="s">
        <v>46</v>
      </c>
      <c r="F1" s="2" t="s">
        <v>45</v>
      </c>
      <c r="G1" s="2" t="s">
        <v>44</v>
      </c>
      <c r="H1" s="2" t="s">
        <v>43</v>
      </c>
      <c r="I1" s="2" t="s">
        <v>41</v>
      </c>
      <c r="J1" s="2" t="s">
        <v>40</v>
      </c>
      <c r="K1" s="2" t="s">
        <v>39</v>
      </c>
      <c r="L1" s="2" t="s">
        <v>38</v>
      </c>
      <c r="M1" s="2" t="s">
        <v>37</v>
      </c>
      <c r="N1" s="2" t="s">
        <v>36</v>
      </c>
      <c r="O1" s="11" t="s">
        <v>1</v>
      </c>
    </row>
    <row r="2" spans="2:29" x14ac:dyDescent="0.25">
      <c r="B2" s="3"/>
      <c r="C2" s="4">
        <v>2014</v>
      </c>
      <c r="D2" s="4">
        <v>2014</v>
      </c>
      <c r="E2" s="4">
        <v>2014</v>
      </c>
      <c r="F2" s="4">
        <v>2014</v>
      </c>
      <c r="G2" s="4">
        <v>2014</v>
      </c>
      <c r="H2" s="4">
        <v>2014</v>
      </c>
      <c r="I2" s="4">
        <v>2014</v>
      </c>
      <c r="J2" s="4">
        <v>2014</v>
      </c>
      <c r="K2" s="4">
        <v>2015</v>
      </c>
      <c r="L2" s="4">
        <v>2015</v>
      </c>
      <c r="M2" s="4">
        <v>2015</v>
      </c>
      <c r="N2" s="4">
        <v>2015</v>
      </c>
      <c r="O2" s="4">
        <v>2015</v>
      </c>
    </row>
    <row r="3" spans="2:29" x14ac:dyDescent="0.25">
      <c r="B3" s="3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2:29" x14ac:dyDescent="0.25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2:29" x14ac:dyDescent="0.25">
      <c r="B5" s="8" t="s">
        <v>2</v>
      </c>
      <c r="C5" s="9">
        <v>14675</v>
      </c>
      <c r="D5" s="9">
        <v>11206</v>
      </c>
      <c r="E5" s="9">
        <v>12480</v>
      </c>
      <c r="F5" s="9">
        <v>15487</v>
      </c>
      <c r="G5" s="9">
        <v>13832</v>
      </c>
      <c r="H5" s="9">
        <v>15427</v>
      </c>
      <c r="I5" s="9">
        <v>14857</v>
      </c>
      <c r="J5" s="9">
        <v>17809</v>
      </c>
      <c r="K5" s="9">
        <v>11982</v>
      </c>
      <c r="L5" s="9">
        <v>12992</v>
      </c>
      <c r="M5" s="9">
        <v>14670</v>
      </c>
      <c r="N5" s="9">
        <v>14874</v>
      </c>
      <c r="O5" s="9">
        <v>17042</v>
      </c>
      <c r="Q5">
        <v>1606273</v>
      </c>
      <c r="R5">
        <v>1419189</v>
      </c>
      <c r="S5">
        <v>1433580</v>
      </c>
      <c r="T5">
        <v>1584149</v>
      </c>
      <c r="U5">
        <v>1244060</v>
      </c>
      <c r="V5">
        <v>1279306</v>
      </c>
      <c r="W5">
        <v>1300045</v>
      </c>
      <c r="X5">
        <v>1505235</v>
      </c>
      <c r="Y5">
        <v>1150148</v>
      </c>
      <c r="Z5">
        <v>1256088</v>
      </c>
      <c r="AA5">
        <v>1543984</v>
      </c>
      <c r="AB5">
        <v>1452799</v>
      </c>
      <c r="AC5">
        <v>1632779</v>
      </c>
    </row>
    <row r="6" spans="2:29" x14ac:dyDescent="0.25">
      <c r="B6" s="8" t="s">
        <v>3</v>
      </c>
      <c r="C6" s="9">
        <v>16601</v>
      </c>
      <c r="D6" s="9">
        <v>16867</v>
      </c>
      <c r="E6" s="9">
        <v>14616</v>
      </c>
      <c r="F6" s="9">
        <v>17101</v>
      </c>
      <c r="G6" s="9">
        <v>14917</v>
      </c>
      <c r="H6" s="9">
        <v>15150</v>
      </c>
      <c r="I6" s="9">
        <v>16650</v>
      </c>
      <c r="J6" s="9">
        <v>19238</v>
      </c>
      <c r="K6" s="9">
        <v>11541</v>
      </c>
      <c r="L6" s="9">
        <v>11455</v>
      </c>
      <c r="M6" s="9">
        <v>17102</v>
      </c>
      <c r="N6" s="9">
        <v>16827</v>
      </c>
      <c r="O6" s="9">
        <v>18428</v>
      </c>
      <c r="Q6">
        <v>22647928.0100266</v>
      </c>
      <c r="R6">
        <v>26026598.226703599</v>
      </c>
      <c r="S6">
        <v>24062672.460032001</v>
      </c>
      <c r="T6">
        <v>26358741.936701801</v>
      </c>
      <c r="U6">
        <v>24803051.446698599</v>
      </c>
      <c r="V6">
        <v>24588290.256698299</v>
      </c>
      <c r="W6">
        <v>25105371.633367799</v>
      </c>
      <c r="X6">
        <v>22529055.400026899</v>
      </c>
      <c r="Y6">
        <v>27822205.490038101</v>
      </c>
      <c r="Z6">
        <v>26465916.626699898</v>
      </c>
      <c r="AA6">
        <v>30974570.2900404</v>
      </c>
      <c r="AB6">
        <v>30151122.8733753</v>
      </c>
      <c r="AC6">
        <v>30709279.3800456</v>
      </c>
    </row>
    <row r="7" spans="2:29" x14ac:dyDescent="0.25">
      <c r="B7" s="8" t="s">
        <v>4</v>
      </c>
      <c r="C7" s="10">
        <v>233</v>
      </c>
      <c r="D7" s="10">
        <v>216</v>
      </c>
      <c r="E7" s="10">
        <v>201</v>
      </c>
      <c r="F7" s="10">
        <v>241</v>
      </c>
      <c r="G7" s="10">
        <v>236</v>
      </c>
      <c r="H7" s="10">
        <v>282</v>
      </c>
      <c r="I7" s="10">
        <v>323</v>
      </c>
      <c r="J7" s="10">
        <v>412</v>
      </c>
      <c r="K7" s="10">
        <v>96</v>
      </c>
      <c r="L7" s="10">
        <v>196</v>
      </c>
      <c r="M7" s="10">
        <v>220</v>
      </c>
      <c r="N7" s="10">
        <v>242</v>
      </c>
      <c r="O7" s="10">
        <v>244</v>
      </c>
    </row>
    <row r="8" spans="2:29" x14ac:dyDescent="0.25">
      <c r="B8" s="8" t="s">
        <v>5</v>
      </c>
      <c r="C8" s="9">
        <v>29602</v>
      </c>
      <c r="D8" s="9">
        <v>30201</v>
      </c>
      <c r="E8" s="9">
        <v>26409</v>
      </c>
      <c r="F8" s="9">
        <v>27214</v>
      </c>
      <c r="G8" s="9">
        <v>25586</v>
      </c>
      <c r="H8" s="9">
        <v>30602</v>
      </c>
      <c r="I8" s="9">
        <v>31019</v>
      </c>
      <c r="J8" s="9">
        <v>41526</v>
      </c>
      <c r="K8" s="9">
        <v>18981</v>
      </c>
      <c r="L8" s="9">
        <v>25201</v>
      </c>
      <c r="M8" s="9">
        <v>34310</v>
      </c>
      <c r="N8" s="9">
        <v>26952</v>
      </c>
      <c r="O8" s="9">
        <v>31003</v>
      </c>
    </row>
    <row r="9" spans="2:29" x14ac:dyDescent="0.25">
      <c r="B9" s="8" t="s">
        <v>6</v>
      </c>
      <c r="C9" s="9">
        <v>19957</v>
      </c>
      <c r="D9" s="9">
        <v>21403</v>
      </c>
      <c r="E9" s="9">
        <v>17683</v>
      </c>
      <c r="F9" s="9">
        <v>22143</v>
      </c>
      <c r="G9" s="9">
        <v>17466</v>
      </c>
      <c r="H9" s="9">
        <v>18699</v>
      </c>
      <c r="I9" s="9">
        <v>19143</v>
      </c>
      <c r="J9" s="9">
        <v>20357</v>
      </c>
      <c r="K9" s="9">
        <v>12553</v>
      </c>
      <c r="L9" s="9">
        <v>17418</v>
      </c>
      <c r="M9" s="9">
        <v>20526</v>
      </c>
      <c r="N9" s="9">
        <v>18224</v>
      </c>
      <c r="O9" s="9">
        <v>20062</v>
      </c>
    </row>
    <row r="10" spans="2:29" x14ac:dyDescent="0.25">
      <c r="B10" s="8" t="s">
        <v>7</v>
      </c>
      <c r="C10" s="9">
        <v>14688</v>
      </c>
      <c r="D10" s="9">
        <v>13941</v>
      </c>
      <c r="E10" s="9">
        <v>15241</v>
      </c>
      <c r="F10" s="9">
        <v>16650</v>
      </c>
      <c r="G10" s="9">
        <v>13829</v>
      </c>
      <c r="H10" s="9">
        <v>13615</v>
      </c>
      <c r="I10" s="9">
        <v>13148</v>
      </c>
      <c r="J10" s="9">
        <v>16150</v>
      </c>
      <c r="K10" s="9">
        <v>11680</v>
      </c>
      <c r="L10" s="9">
        <v>11739</v>
      </c>
      <c r="M10" s="9">
        <v>13756</v>
      </c>
      <c r="N10" s="9">
        <v>15801</v>
      </c>
      <c r="O10" s="9">
        <v>14408</v>
      </c>
    </row>
    <row r="11" spans="2:29" ht="30" customHeight="1" x14ac:dyDescent="0.25">
      <c r="B11" s="8" t="s">
        <v>8</v>
      </c>
      <c r="C11" s="9">
        <v>205010</v>
      </c>
      <c r="D11" s="9">
        <v>188567</v>
      </c>
      <c r="E11" s="9">
        <v>175155</v>
      </c>
      <c r="F11" s="9">
        <v>185930</v>
      </c>
      <c r="G11" s="9">
        <v>153873</v>
      </c>
      <c r="H11" s="9">
        <v>155965</v>
      </c>
      <c r="I11" s="9">
        <v>149673</v>
      </c>
      <c r="J11" s="9">
        <v>184938</v>
      </c>
      <c r="K11" s="9">
        <v>142882</v>
      </c>
      <c r="L11" s="9">
        <v>159788</v>
      </c>
      <c r="M11" s="9">
        <v>173886</v>
      </c>
      <c r="N11" s="9">
        <v>187837</v>
      </c>
      <c r="O11" s="9">
        <v>207970</v>
      </c>
    </row>
    <row r="12" spans="2:29" x14ac:dyDescent="0.25">
      <c r="B12" s="8" t="s">
        <v>9</v>
      </c>
      <c r="C12" s="9">
        <v>22592</v>
      </c>
      <c r="D12" s="9">
        <v>24026</v>
      </c>
      <c r="E12" s="9">
        <v>23455</v>
      </c>
      <c r="F12" s="9">
        <v>29762</v>
      </c>
      <c r="G12" s="9">
        <v>28781</v>
      </c>
      <c r="H12" s="9">
        <v>27546</v>
      </c>
      <c r="I12" s="9">
        <v>27243</v>
      </c>
      <c r="J12" s="9">
        <v>30930</v>
      </c>
      <c r="K12" s="9">
        <v>23393</v>
      </c>
      <c r="L12" s="9">
        <v>28502</v>
      </c>
      <c r="M12" s="9">
        <v>30038</v>
      </c>
      <c r="N12" s="9">
        <v>27704</v>
      </c>
      <c r="O12" s="9">
        <v>29802</v>
      </c>
    </row>
    <row r="13" spans="2:29" x14ac:dyDescent="0.25">
      <c r="B13" s="8" t="s">
        <v>10</v>
      </c>
      <c r="C13" s="9">
        <v>57293</v>
      </c>
      <c r="D13" s="9">
        <v>50314</v>
      </c>
      <c r="E13" s="9">
        <v>43118</v>
      </c>
      <c r="F13" s="9">
        <v>49895</v>
      </c>
      <c r="G13" s="9">
        <v>44020</v>
      </c>
      <c r="H13" s="9">
        <v>41512</v>
      </c>
      <c r="I13" s="9">
        <v>42108</v>
      </c>
      <c r="J13" s="9">
        <v>46578</v>
      </c>
      <c r="K13" s="9">
        <v>35347</v>
      </c>
      <c r="L13" s="9">
        <v>42115</v>
      </c>
      <c r="M13" s="9">
        <v>46049</v>
      </c>
      <c r="N13" s="9">
        <v>44906</v>
      </c>
      <c r="O13" s="9">
        <v>45268</v>
      </c>
    </row>
    <row r="14" spans="2:29" x14ac:dyDescent="0.25">
      <c r="B14" s="8" t="s">
        <v>11</v>
      </c>
      <c r="C14" s="10">
        <v>4771</v>
      </c>
      <c r="D14" s="10">
        <v>4478</v>
      </c>
      <c r="E14" s="10">
        <v>3807</v>
      </c>
      <c r="F14" s="10">
        <v>3362</v>
      </c>
      <c r="G14" s="10">
        <v>3360</v>
      </c>
      <c r="H14" s="10">
        <v>3725</v>
      </c>
      <c r="I14" s="10">
        <v>3111</v>
      </c>
      <c r="J14" s="10">
        <v>3784</v>
      </c>
      <c r="K14" s="10">
        <v>3255</v>
      </c>
      <c r="L14" s="10">
        <v>3289</v>
      </c>
      <c r="M14" s="10">
        <v>4494</v>
      </c>
      <c r="N14" s="10">
        <v>3756</v>
      </c>
      <c r="O14" s="10">
        <v>3867</v>
      </c>
    </row>
    <row r="15" spans="2:29" x14ac:dyDescent="0.25">
      <c r="B15" s="8" t="s">
        <v>12</v>
      </c>
      <c r="C15" s="9">
        <v>244501</v>
      </c>
      <c r="D15" s="9">
        <v>214125</v>
      </c>
      <c r="E15" s="9">
        <v>203604</v>
      </c>
      <c r="F15" s="9">
        <v>213227</v>
      </c>
      <c r="G15" s="9">
        <v>172261</v>
      </c>
      <c r="H15" s="9">
        <v>179014</v>
      </c>
      <c r="I15" s="9">
        <v>178221</v>
      </c>
      <c r="J15" s="9">
        <v>209679</v>
      </c>
      <c r="K15" s="9">
        <v>170822</v>
      </c>
      <c r="L15" s="9">
        <v>173509</v>
      </c>
      <c r="M15" s="9">
        <v>226091</v>
      </c>
      <c r="N15" s="9">
        <v>213518</v>
      </c>
      <c r="O15" s="9">
        <v>240912</v>
      </c>
    </row>
    <row r="16" spans="2:29" x14ac:dyDescent="0.25">
      <c r="B16" s="8" t="s">
        <v>13</v>
      </c>
      <c r="C16" s="9">
        <v>45039</v>
      </c>
      <c r="D16" s="9">
        <v>43550</v>
      </c>
      <c r="E16" s="9">
        <v>48081</v>
      </c>
      <c r="F16" s="9">
        <v>47700</v>
      </c>
      <c r="G16" s="9">
        <v>38269</v>
      </c>
      <c r="H16" s="9">
        <v>38540</v>
      </c>
      <c r="I16" s="9">
        <v>43854</v>
      </c>
      <c r="J16" s="9">
        <v>53038</v>
      </c>
      <c r="K16" s="9">
        <v>35671</v>
      </c>
      <c r="L16" s="9">
        <v>42433</v>
      </c>
      <c r="M16" s="9">
        <v>41707</v>
      </c>
      <c r="N16" s="9">
        <v>47194</v>
      </c>
      <c r="O16" s="9">
        <v>50657</v>
      </c>
    </row>
    <row r="17" spans="2:15" x14ac:dyDescent="0.25">
      <c r="B17" s="8" t="s">
        <v>14</v>
      </c>
      <c r="C17" s="9">
        <v>137928</v>
      </c>
      <c r="D17" s="9">
        <v>117817</v>
      </c>
      <c r="E17" s="9">
        <v>123428</v>
      </c>
      <c r="F17" s="9">
        <v>151551</v>
      </c>
      <c r="G17" s="9">
        <v>104391</v>
      </c>
      <c r="H17" s="9">
        <v>105745</v>
      </c>
      <c r="I17" s="9">
        <v>106957</v>
      </c>
      <c r="J17" s="9">
        <v>119472</v>
      </c>
      <c r="K17" s="9">
        <v>90202</v>
      </c>
      <c r="L17" s="9">
        <v>92474</v>
      </c>
      <c r="M17" s="9">
        <v>111623</v>
      </c>
      <c r="N17" s="9">
        <v>115194</v>
      </c>
      <c r="O17" s="9">
        <v>137551</v>
      </c>
    </row>
    <row r="18" spans="2:15" x14ac:dyDescent="0.25">
      <c r="B18" s="8" t="s">
        <v>15</v>
      </c>
      <c r="C18" s="9">
        <v>70907</v>
      </c>
      <c r="D18" s="9">
        <v>67407</v>
      </c>
      <c r="E18" s="9">
        <v>67011</v>
      </c>
      <c r="F18" s="9">
        <v>70003</v>
      </c>
      <c r="G18" s="9">
        <v>56010</v>
      </c>
      <c r="H18" s="9">
        <v>50081</v>
      </c>
      <c r="I18" s="9">
        <v>53672</v>
      </c>
      <c r="J18" s="9">
        <v>64507</v>
      </c>
      <c r="K18" s="9">
        <v>44505</v>
      </c>
      <c r="L18" s="9">
        <v>52505</v>
      </c>
      <c r="M18" s="9">
        <v>75019</v>
      </c>
      <c r="N18" s="9">
        <v>68009</v>
      </c>
      <c r="O18" s="9">
        <v>63610</v>
      </c>
    </row>
    <row r="19" spans="2:15" x14ac:dyDescent="0.25">
      <c r="B19" s="8" t="s">
        <v>16</v>
      </c>
      <c r="C19" s="9">
        <v>10376</v>
      </c>
      <c r="D19" s="10">
        <v>8574</v>
      </c>
      <c r="E19" s="10">
        <v>8538</v>
      </c>
      <c r="F19" s="10">
        <v>9164</v>
      </c>
      <c r="G19" s="10">
        <v>7837</v>
      </c>
      <c r="H19" s="10">
        <v>9045</v>
      </c>
      <c r="I19" s="9">
        <v>11398</v>
      </c>
      <c r="J19" s="9">
        <v>12007</v>
      </c>
      <c r="K19" s="10">
        <v>9658</v>
      </c>
      <c r="L19" s="9">
        <v>11659</v>
      </c>
      <c r="M19" s="9">
        <v>12525</v>
      </c>
      <c r="N19" s="10">
        <v>9979</v>
      </c>
      <c r="O19" s="9">
        <v>10474</v>
      </c>
    </row>
    <row r="20" spans="2:15" x14ac:dyDescent="0.25">
      <c r="B20" s="8" t="s">
        <v>17</v>
      </c>
      <c r="C20" s="10">
        <v>1304</v>
      </c>
      <c r="D20" s="10">
        <v>1263</v>
      </c>
      <c r="E20" s="10">
        <v>1187</v>
      </c>
      <c r="F20" s="10">
        <v>1184</v>
      </c>
      <c r="G20" s="10">
        <v>1142</v>
      </c>
      <c r="H20" s="10">
        <v>1007</v>
      </c>
      <c r="I20" s="10">
        <v>1253</v>
      </c>
      <c r="J20" s="10">
        <v>1683</v>
      </c>
      <c r="K20" s="10">
        <v>1266</v>
      </c>
      <c r="L20" s="10">
        <v>1410</v>
      </c>
      <c r="M20" s="10">
        <v>1660</v>
      </c>
      <c r="N20" s="10">
        <v>1079</v>
      </c>
      <c r="O20" s="10">
        <v>1204</v>
      </c>
    </row>
    <row r="21" spans="2:15" x14ac:dyDescent="0.25">
      <c r="B21" s="8" t="s">
        <v>18</v>
      </c>
      <c r="C21" s="9">
        <v>70203</v>
      </c>
      <c r="D21" s="9">
        <v>57006</v>
      </c>
      <c r="E21" s="9">
        <v>59588</v>
      </c>
      <c r="F21" s="9">
        <v>68766</v>
      </c>
      <c r="G21" s="9">
        <v>55231</v>
      </c>
      <c r="H21" s="9">
        <v>55198</v>
      </c>
      <c r="I21" s="9">
        <v>57489</v>
      </c>
      <c r="J21" s="9">
        <v>63274</v>
      </c>
      <c r="K21" s="9">
        <v>51523</v>
      </c>
      <c r="L21" s="9">
        <v>55642</v>
      </c>
      <c r="M21" s="9">
        <v>71584</v>
      </c>
      <c r="N21" s="9">
        <v>71759</v>
      </c>
      <c r="O21" s="9">
        <v>79652</v>
      </c>
    </row>
    <row r="22" spans="2:15" x14ac:dyDescent="0.25">
      <c r="B22" s="8" t="s">
        <v>19</v>
      </c>
      <c r="C22" s="9">
        <v>60087</v>
      </c>
      <c r="D22" s="9">
        <v>50644</v>
      </c>
      <c r="E22" s="9">
        <v>52309</v>
      </c>
      <c r="F22" s="9">
        <v>54667</v>
      </c>
      <c r="G22" s="9">
        <v>40628</v>
      </c>
      <c r="H22" s="9">
        <v>44694</v>
      </c>
      <c r="I22" s="9">
        <v>44936</v>
      </c>
      <c r="J22" s="9">
        <v>45587</v>
      </c>
      <c r="K22" s="9">
        <v>38299</v>
      </c>
      <c r="L22" s="9">
        <v>44030</v>
      </c>
      <c r="M22" s="9">
        <v>58771</v>
      </c>
      <c r="N22" s="9">
        <v>53282</v>
      </c>
      <c r="O22" s="9">
        <v>62433</v>
      </c>
    </row>
    <row r="23" spans="2:15" x14ac:dyDescent="0.25">
      <c r="B23" s="8" t="s">
        <v>20</v>
      </c>
      <c r="C23" s="10">
        <v>4536</v>
      </c>
      <c r="D23" s="10">
        <v>4038</v>
      </c>
      <c r="E23" s="10">
        <v>4643</v>
      </c>
      <c r="F23" s="10">
        <v>4489</v>
      </c>
      <c r="G23" s="10">
        <v>3106</v>
      </c>
      <c r="H23" s="10">
        <v>3643</v>
      </c>
      <c r="I23" s="10">
        <v>3644</v>
      </c>
      <c r="J23" s="10">
        <v>5754</v>
      </c>
      <c r="K23" s="10">
        <v>5281</v>
      </c>
      <c r="L23" s="10">
        <v>4917</v>
      </c>
      <c r="M23" s="10">
        <v>6778</v>
      </c>
      <c r="N23" s="10">
        <v>5311</v>
      </c>
      <c r="O23" s="10">
        <v>5382</v>
      </c>
    </row>
    <row r="24" spans="2:15" x14ac:dyDescent="0.25">
      <c r="B24" s="8" t="s">
        <v>21</v>
      </c>
      <c r="C24" s="9">
        <v>26921</v>
      </c>
      <c r="D24" s="9">
        <v>23518</v>
      </c>
      <c r="E24" s="9">
        <v>27333</v>
      </c>
      <c r="F24" s="9">
        <v>32809</v>
      </c>
      <c r="G24" s="9">
        <v>21852</v>
      </c>
      <c r="H24" s="9">
        <v>23355</v>
      </c>
      <c r="I24" s="9">
        <v>27472</v>
      </c>
      <c r="J24" s="9">
        <v>39879</v>
      </c>
      <c r="K24" s="9">
        <v>23131</v>
      </c>
      <c r="L24" s="9">
        <v>22995</v>
      </c>
      <c r="M24" s="9">
        <v>31054</v>
      </c>
      <c r="N24" s="9">
        <v>25876</v>
      </c>
      <c r="O24" s="9">
        <v>29671</v>
      </c>
    </row>
    <row r="25" spans="2:15" x14ac:dyDescent="0.25">
      <c r="B25" s="8" t="s">
        <v>22</v>
      </c>
      <c r="C25" s="10">
        <v>8845</v>
      </c>
      <c r="D25" s="10">
        <v>7271</v>
      </c>
      <c r="E25" s="10">
        <v>7863</v>
      </c>
      <c r="F25" s="10">
        <v>8146</v>
      </c>
      <c r="G25" s="10">
        <v>7257</v>
      </c>
      <c r="H25" s="10">
        <v>8883</v>
      </c>
      <c r="I25" s="10">
        <v>8113</v>
      </c>
      <c r="J25" s="10">
        <v>9690</v>
      </c>
      <c r="K25" s="10">
        <v>6619</v>
      </c>
      <c r="L25" s="10">
        <v>6164</v>
      </c>
      <c r="M25" s="10">
        <v>8695</v>
      </c>
      <c r="N25" s="10">
        <v>8134</v>
      </c>
      <c r="O25" s="10">
        <v>9174</v>
      </c>
    </row>
    <row r="26" spans="2:15" x14ac:dyDescent="0.25">
      <c r="B26" s="8" t="s">
        <v>23</v>
      </c>
      <c r="C26" s="10">
        <v>1144</v>
      </c>
      <c r="D26" s="10">
        <v>966</v>
      </c>
      <c r="E26" s="10">
        <v>1132</v>
      </c>
      <c r="F26" s="10">
        <v>1233</v>
      </c>
      <c r="G26" s="10">
        <v>1318</v>
      </c>
      <c r="H26" s="10">
        <v>1203</v>
      </c>
      <c r="I26" s="10">
        <v>1203</v>
      </c>
      <c r="J26" s="10">
        <v>1412</v>
      </c>
      <c r="K26" s="10">
        <v>452</v>
      </c>
      <c r="L26" s="10">
        <v>481</v>
      </c>
      <c r="M26" s="10">
        <v>996</v>
      </c>
      <c r="N26" s="10">
        <v>1060</v>
      </c>
      <c r="O26" s="10">
        <v>1341</v>
      </c>
    </row>
    <row r="27" spans="2:15" x14ac:dyDescent="0.25">
      <c r="B27" s="8" t="s">
        <v>24</v>
      </c>
      <c r="C27" s="9">
        <v>29731</v>
      </c>
      <c r="D27" s="9">
        <v>26208</v>
      </c>
      <c r="E27" s="9">
        <v>29238</v>
      </c>
      <c r="F27" s="9">
        <v>31305</v>
      </c>
      <c r="G27" s="9">
        <v>23980</v>
      </c>
      <c r="H27" s="9">
        <v>18798</v>
      </c>
      <c r="I27" s="9">
        <v>21242</v>
      </c>
      <c r="J27" s="9">
        <v>24808</v>
      </c>
      <c r="K27" s="9">
        <v>20271</v>
      </c>
      <c r="L27" s="9">
        <v>25650</v>
      </c>
      <c r="M27" s="9">
        <v>32123</v>
      </c>
      <c r="N27" s="9">
        <v>24123</v>
      </c>
      <c r="O27" s="9">
        <v>29606</v>
      </c>
    </row>
    <row r="28" spans="2:15" ht="30" customHeight="1" x14ac:dyDescent="0.25">
      <c r="B28" s="8" t="s">
        <v>42</v>
      </c>
      <c r="C28" s="9">
        <v>28881</v>
      </c>
      <c r="D28" s="9">
        <v>28707</v>
      </c>
      <c r="E28" s="9">
        <v>29406</v>
      </c>
      <c r="F28" s="9">
        <v>28958</v>
      </c>
      <c r="G28" s="9">
        <v>29523</v>
      </c>
      <c r="H28" s="9">
        <v>30733</v>
      </c>
      <c r="I28" s="9">
        <v>37110</v>
      </c>
      <c r="J28" s="9">
        <v>37297</v>
      </c>
      <c r="K28" s="9">
        <v>26124</v>
      </c>
      <c r="L28" s="9">
        <v>25291</v>
      </c>
      <c r="M28" s="9">
        <v>32300</v>
      </c>
      <c r="N28" s="9">
        <v>31952</v>
      </c>
      <c r="O28" s="9">
        <v>32352</v>
      </c>
    </row>
    <row r="29" spans="2:15" x14ac:dyDescent="0.25">
      <c r="B29" s="8" t="s">
        <v>25</v>
      </c>
      <c r="C29" s="10">
        <v>5729</v>
      </c>
      <c r="D29" s="10">
        <v>5376</v>
      </c>
      <c r="E29" s="10">
        <v>5811</v>
      </c>
      <c r="F29" s="10">
        <v>5006</v>
      </c>
      <c r="G29" s="10">
        <v>4219</v>
      </c>
      <c r="H29" s="10">
        <v>5300</v>
      </c>
      <c r="I29" s="10">
        <v>5009</v>
      </c>
      <c r="J29" s="10">
        <v>6615</v>
      </c>
      <c r="K29" s="10">
        <v>3228</v>
      </c>
      <c r="L29" s="10">
        <v>3720</v>
      </c>
      <c r="M29" s="10">
        <v>5829</v>
      </c>
      <c r="N29" s="10">
        <v>5476</v>
      </c>
      <c r="O29" s="10">
        <v>5833</v>
      </c>
    </row>
    <row r="30" spans="2:15" x14ac:dyDescent="0.25">
      <c r="B30" s="8" t="s">
        <v>26</v>
      </c>
      <c r="C30" s="10">
        <v>7269</v>
      </c>
      <c r="D30" s="10">
        <v>6021</v>
      </c>
      <c r="E30" s="10">
        <v>6349</v>
      </c>
      <c r="F30" s="10">
        <v>6786</v>
      </c>
      <c r="G30" s="10">
        <v>5558</v>
      </c>
      <c r="H30" s="10">
        <v>6199</v>
      </c>
      <c r="I30" s="10">
        <v>6534</v>
      </c>
      <c r="J30" s="10">
        <v>6545</v>
      </c>
      <c r="K30" s="10">
        <v>6943</v>
      </c>
      <c r="L30" s="9">
        <v>106777</v>
      </c>
      <c r="M30" s="9">
        <v>132560</v>
      </c>
      <c r="N30" s="9">
        <v>99869</v>
      </c>
      <c r="O30" s="9">
        <v>124305</v>
      </c>
    </row>
    <row r="31" spans="2:15" x14ac:dyDescent="0.25">
      <c r="B31" s="8" t="s">
        <v>27</v>
      </c>
      <c r="C31" s="9">
        <v>125558</v>
      </c>
      <c r="D31" s="9">
        <v>101069</v>
      </c>
      <c r="E31" s="9">
        <v>112914</v>
      </c>
      <c r="F31" s="9">
        <v>125224</v>
      </c>
      <c r="G31" s="9">
        <v>95118</v>
      </c>
      <c r="H31" s="9">
        <v>94072</v>
      </c>
      <c r="I31" s="9">
        <v>91790</v>
      </c>
      <c r="J31" s="9">
        <v>105311</v>
      </c>
      <c r="K31" s="9">
        <v>94449</v>
      </c>
      <c r="L31" s="10">
        <v>7533</v>
      </c>
      <c r="M31" s="10">
        <v>9764</v>
      </c>
      <c r="N31" s="10">
        <v>8216</v>
      </c>
      <c r="O31" s="10">
        <v>9575</v>
      </c>
    </row>
    <row r="32" spans="2:15" x14ac:dyDescent="0.25">
      <c r="B32" s="8" t="s">
        <v>28</v>
      </c>
      <c r="C32" s="10">
        <v>4609</v>
      </c>
      <c r="D32" s="10">
        <v>4102</v>
      </c>
      <c r="E32" s="10">
        <v>4300</v>
      </c>
      <c r="F32" s="10">
        <v>4540</v>
      </c>
      <c r="G32" s="10">
        <v>3607</v>
      </c>
      <c r="H32" s="10">
        <v>3667</v>
      </c>
      <c r="I32" s="10">
        <v>4699</v>
      </c>
      <c r="J32" s="10">
        <v>3275</v>
      </c>
      <c r="K32" s="10">
        <v>3937</v>
      </c>
      <c r="L32" s="10">
        <v>3202</v>
      </c>
      <c r="M32" s="10">
        <v>4291</v>
      </c>
      <c r="N32" s="10">
        <v>5217</v>
      </c>
      <c r="O32" s="10">
        <v>4268</v>
      </c>
    </row>
    <row r="33" spans="2:15" x14ac:dyDescent="0.25">
      <c r="B33" s="8" t="s">
        <v>29</v>
      </c>
      <c r="C33" s="9">
        <v>38932</v>
      </c>
      <c r="D33" s="9">
        <v>35262</v>
      </c>
      <c r="E33" s="9">
        <v>37699</v>
      </c>
      <c r="F33" s="9">
        <v>46594</v>
      </c>
      <c r="G33" s="9">
        <v>38498</v>
      </c>
      <c r="H33" s="9">
        <v>42499</v>
      </c>
      <c r="I33" s="9">
        <v>40864</v>
      </c>
      <c r="J33" s="9">
        <v>48628</v>
      </c>
      <c r="K33" s="9">
        <v>31392</v>
      </c>
      <c r="L33" s="9">
        <v>33991</v>
      </c>
      <c r="M33" s="9">
        <v>45023</v>
      </c>
      <c r="N33" s="9">
        <v>40864</v>
      </c>
      <c r="O33" s="9">
        <v>43598</v>
      </c>
    </row>
    <row r="34" spans="2:15" x14ac:dyDescent="0.25">
      <c r="B34" s="8" t="s">
        <v>30</v>
      </c>
      <c r="C34" s="10">
        <v>6181</v>
      </c>
      <c r="D34" s="10">
        <v>4612</v>
      </c>
      <c r="E34" s="10">
        <v>5127</v>
      </c>
      <c r="F34" s="10">
        <v>6186</v>
      </c>
      <c r="G34" s="10">
        <v>4154</v>
      </c>
      <c r="H34" s="10">
        <v>4182</v>
      </c>
      <c r="I34" s="10">
        <v>3907</v>
      </c>
      <c r="J34" s="10">
        <v>3817</v>
      </c>
      <c r="K34" s="10">
        <v>3690</v>
      </c>
      <c r="L34" s="10">
        <v>3864</v>
      </c>
      <c r="M34" s="10">
        <v>4424</v>
      </c>
      <c r="N34" s="10">
        <v>4309</v>
      </c>
      <c r="O34" s="10">
        <v>4806</v>
      </c>
    </row>
    <row r="35" spans="2:15" x14ac:dyDescent="0.25">
      <c r="B35" s="8" t="s">
        <v>31</v>
      </c>
      <c r="C35" s="10">
        <v>689</v>
      </c>
      <c r="D35" s="10">
        <v>673</v>
      </c>
      <c r="E35" s="10">
        <v>1351</v>
      </c>
      <c r="F35" s="10">
        <v>1334</v>
      </c>
      <c r="G35" s="10">
        <v>748</v>
      </c>
      <c r="H35" s="10">
        <v>585</v>
      </c>
      <c r="I35" s="10">
        <v>815</v>
      </c>
      <c r="J35" s="10">
        <v>973</v>
      </c>
      <c r="K35" s="10">
        <v>492</v>
      </c>
      <c r="L35" s="10">
        <v>458</v>
      </c>
      <c r="M35" s="10">
        <v>583</v>
      </c>
      <c r="N35" s="10">
        <v>480</v>
      </c>
      <c r="O35" s="10">
        <v>837</v>
      </c>
    </row>
    <row r="36" spans="2:15" x14ac:dyDescent="0.25">
      <c r="B36" s="8" t="s">
        <v>32</v>
      </c>
      <c r="C36" s="9">
        <v>44170</v>
      </c>
      <c r="D36" s="9">
        <v>41367</v>
      </c>
      <c r="E36" s="9">
        <v>45714</v>
      </c>
      <c r="F36" s="9">
        <v>50246</v>
      </c>
      <c r="G36" s="9">
        <v>41517</v>
      </c>
      <c r="H36" s="9">
        <v>43012</v>
      </c>
      <c r="I36" s="9">
        <v>45273</v>
      </c>
      <c r="J36" s="9">
        <v>49923</v>
      </c>
      <c r="K36" s="9">
        <v>40812</v>
      </c>
      <c r="L36" s="9">
        <v>41358</v>
      </c>
      <c r="M36" s="9">
        <v>49111</v>
      </c>
      <c r="N36" s="9">
        <v>47241</v>
      </c>
      <c r="O36" s="9">
        <v>49561</v>
      </c>
    </row>
    <row r="37" spans="2:15" x14ac:dyDescent="0.25">
      <c r="B37" s="8" t="s">
        <v>33</v>
      </c>
      <c r="C37" s="9">
        <v>210134</v>
      </c>
      <c r="D37" s="9">
        <v>173584</v>
      </c>
      <c r="E37" s="9">
        <v>183342</v>
      </c>
      <c r="F37" s="9">
        <v>207105</v>
      </c>
      <c r="G37" s="9">
        <v>141273</v>
      </c>
      <c r="H37" s="9">
        <v>153043</v>
      </c>
      <c r="I37" s="9">
        <v>151967</v>
      </c>
      <c r="J37" s="9">
        <v>171361</v>
      </c>
      <c r="K37" s="9">
        <v>142373</v>
      </c>
      <c r="L37" s="9">
        <v>153608</v>
      </c>
      <c r="M37" s="9">
        <v>190481</v>
      </c>
      <c r="N37" s="9">
        <v>173144</v>
      </c>
      <c r="O37" s="9">
        <v>208102</v>
      </c>
    </row>
    <row r="38" spans="2:15" ht="30" x14ac:dyDescent="0.25">
      <c r="B38" s="8" t="s">
        <v>34</v>
      </c>
      <c r="C38" s="9">
        <v>32163</v>
      </c>
      <c r="D38" s="9">
        <v>28827</v>
      </c>
      <c r="E38" s="9">
        <v>30553</v>
      </c>
      <c r="F38" s="9">
        <v>35181</v>
      </c>
      <c r="G38" s="9">
        <v>25996</v>
      </c>
      <c r="H38" s="9">
        <v>30313</v>
      </c>
      <c r="I38" s="9">
        <v>31725</v>
      </c>
      <c r="J38" s="9">
        <v>34058</v>
      </c>
      <c r="K38" s="9">
        <v>23504</v>
      </c>
      <c r="L38" s="9">
        <v>25710</v>
      </c>
      <c r="M38" s="9">
        <v>30025</v>
      </c>
      <c r="N38" s="9">
        <v>30009</v>
      </c>
      <c r="O38" s="9">
        <v>34758</v>
      </c>
    </row>
    <row r="39" spans="2:15" x14ac:dyDescent="0.25">
      <c r="B39" s="8" t="s">
        <v>35</v>
      </c>
      <c r="C39" s="10">
        <v>5014</v>
      </c>
      <c r="D39" s="10">
        <v>5983</v>
      </c>
      <c r="E39" s="10">
        <v>4894</v>
      </c>
      <c r="F39" s="10">
        <v>4960</v>
      </c>
      <c r="G39" s="10">
        <v>4667</v>
      </c>
      <c r="H39" s="10">
        <v>3972</v>
      </c>
      <c r="I39" s="10">
        <v>3623</v>
      </c>
      <c r="J39" s="10">
        <v>4920</v>
      </c>
      <c r="K39" s="10">
        <v>3794</v>
      </c>
      <c r="L39" s="10">
        <v>4012</v>
      </c>
      <c r="M39" s="10">
        <v>5916</v>
      </c>
      <c r="N39" s="10">
        <v>4381</v>
      </c>
      <c r="O39" s="10">
        <v>5023</v>
      </c>
    </row>
    <row r="40" spans="2:15" x14ac:dyDescent="0.25">
      <c r="B40" t="s">
        <v>48</v>
      </c>
      <c r="C40" s="12">
        <f>SUM(C5:C39)</f>
        <v>1606273</v>
      </c>
      <c r="D40" s="12">
        <f t="shared" ref="D40:O40" si="0">SUM(D5:D39)</f>
        <v>1419189</v>
      </c>
      <c r="E40" s="12">
        <f t="shared" si="0"/>
        <v>1433580</v>
      </c>
      <c r="F40" s="12">
        <f t="shared" si="0"/>
        <v>1584149</v>
      </c>
      <c r="G40" s="12">
        <f t="shared" si="0"/>
        <v>1244060</v>
      </c>
      <c r="H40" s="12">
        <f t="shared" si="0"/>
        <v>1279306</v>
      </c>
      <c r="I40" s="12">
        <f t="shared" si="0"/>
        <v>1300045</v>
      </c>
      <c r="J40" s="12">
        <f t="shared" si="0"/>
        <v>1505235</v>
      </c>
      <c r="K40" s="12">
        <f t="shared" si="0"/>
        <v>1150148</v>
      </c>
      <c r="L40" s="12">
        <f t="shared" si="0"/>
        <v>1256088</v>
      </c>
      <c r="M40" s="12">
        <f t="shared" si="0"/>
        <v>1543984</v>
      </c>
      <c r="N40" s="12">
        <f t="shared" si="0"/>
        <v>1452799</v>
      </c>
      <c r="O40" s="12">
        <f t="shared" si="0"/>
        <v>1632779</v>
      </c>
    </row>
    <row r="41" spans="2:15" x14ac:dyDescent="0.25">
      <c r="C41">
        <v>22647928.0100266</v>
      </c>
      <c r="D41">
        <v>26026598.226703599</v>
      </c>
      <c r="E41">
        <v>24062672.460032001</v>
      </c>
      <c r="F41">
        <v>26358741.936701801</v>
      </c>
      <c r="G41">
        <v>24803051.446698599</v>
      </c>
      <c r="H41">
        <v>24588290.256698299</v>
      </c>
      <c r="I41">
        <v>25105371.633367799</v>
      </c>
      <c r="J41">
        <v>22529055.400026899</v>
      </c>
      <c r="K41">
        <v>27822205.490038101</v>
      </c>
      <c r="L41">
        <v>26465916.626699898</v>
      </c>
      <c r="M41">
        <v>30974570.2900404</v>
      </c>
      <c r="N41">
        <v>30151122.8733753</v>
      </c>
      <c r="O41">
        <v>30709279.3800456</v>
      </c>
    </row>
    <row r="44" spans="2:15" x14ac:dyDescent="0.25">
      <c r="D44">
        <v>11210923.3600027</v>
      </c>
    </row>
    <row r="45" spans="2:15" x14ac:dyDescent="0.25">
      <c r="D45">
        <v>12149951.0766728</v>
      </c>
    </row>
    <row r="46" spans="2:15" x14ac:dyDescent="0.25">
      <c r="D46">
        <v>12229271.4100064</v>
      </c>
    </row>
    <row r="47" spans="2:15" x14ac:dyDescent="0.25">
      <c r="D47">
        <v>12384146.963339999</v>
      </c>
    </row>
    <row r="48" spans="2:15" x14ac:dyDescent="0.25">
      <c r="D48">
        <v>13224807.2933426</v>
      </c>
    </row>
    <row r="49" spans="4:4" x14ac:dyDescent="0.25">
      <c r="D49">
        <v>12121974.236672301</v>
      </c>
    </row>
    <row r="50" spans="4:4" x14ac:dyDescent="0.25">
      <c r="D50">
        <v>13225569.0300094</v>
      </c>
    </row>
    <row r="51" spans="4:4" x14ac:dyDescent="0.25">
      <c r="D51">
        <v>13854462.226677701</v>
      </c>
    </row>
    <row r="52" spans="4:4" x14ac:dyDescent="0.25">
      <c r="D52">
        <v>12850974.480007499</v>
      </c>
    </row>
    <row r="53" spans="4:4" x14ac:dyDescent="0.25">
      <c r="D53">
        <v>15281312.766680401</v>
      </c>
    </row>
    <row r="54" spans="4:4" x14ac:dyDescent="0.25">
      <c r="D54">
        <v>15051845.0766808</v>
      </c>
    </row>
    <row r="55" spans="4:4" x14ac:dyDescent="0.25">
      <c r="D55">
        <v>15354968.956682799</v>
      </c>
    </row>
  </sheetData>
  <mergeCells count="1">
    <mergeCell ref="B1:B4"/>
  </mergeCells>
  <hyperlinks>
    <hyperlink ref="B5" r:id="rId1" display="http://www.goodcarbadcar.net/2012/10/acura-brand-sales-figures-usa-canada.html"/>
    <hyperlink ref="B6" r:id="rId2" display="http://www.goodcarbadcar.net/2012/10/audi-brand-sales-figures-usa-canada.html"/>
    <hyperlink ref="B7" r:id="rId3" display="http://www.goodcarbadcar.net/2012/10/bentley-brand-sales-figures-usa-canada.html"/>
    <hyperlink ref="B8" r:id="rId4" display="http://www.goodcarbadcar.net/2012/10/bmw-brand-sales-figures-usa-canada.html"/>
    <hyperlink ref="B9" r:id="rId5" display="http://www.goodcarbadcar.net/2012/10/buick-brand-sales-figures-usa-canada.html"/>
    <hyperlink ref="B10" r:id="rId6" display="http://www.goodcarbadcar.net/2012/10/cadillac-brand-sales-figures-usa-canada.html"/>
    <hyperlink ref="B11" r:id="rId7" display="http://www.goodcarbadcar.net/2012/10/chevrolet-brand-sales-figures-usa-canada.html"/>
    <hyperlink ref="B12" r:id="rId8" display="http://www.goodcarbadcar.net/2012/10/chrysler-brand-sales-figures-usa-canada.html"/>
    <hyperlink ref="B13" r:id="rId9" display="http://www.goodcarbadcar.net/2012/10/dodge-brand-sales-figures-usa-canada.html"/>
    <hyperlink ref="B14" r:id="rId10" display="http://www.goodcarbadcar.net/2011/01/fiat-500-sales-figures.html"/>
    <hyperlink ref="B15" r:id="rId11" display="http://www.goodcarbadcar.net/2012/10/ford-brand-sales-figures-usa-canada.html"/>
    <hyperlink ref="B16" r:id="rId12" display="http://www.goodcarbadcar.net/2012/10/gmc-brand-sales-figures-usa-canada.html"/>
    <hyperlink ref="B17" r:id="rId13" display="http://www.goodcarbadcar.net/2012/10/honda-brand-sales-figures-usa-canada.html"/>
    <hyperlink ref="B18" r:id="rId14" display="http://www.goodcarbadcar.net/2012/10/hyundai-brand-sales-figures-usa-canada.html"/>
    <hyperlink ref="B19" r:id="rId15" display="http://www.goodcarbadcar.net/2012/10/infiniti-brand-sales-figures-usa-canada.html"/>
    <hyperlink ref="B20" r:id="rId16" display="http://www.goodcarbadcar.net/2012/10/jaguar-brand-sales-figures-usa-canada.html"/>
    <hyperlink ref="B21" r:id="rId17" display="http://www.goodcarbadcar.net/2012/10/jeep-brand-sales-figures-usa-canada.html"/>
    <hyperlink ref="B22" r:id="rId18" display="http://www.goodcarbadcar.net/2012/10/kia-brand-sales-figures-usa-canada.html"/>
    <hyperlink ref="B23" r:id="rId19" display="http://www.goodcarbadcar.net/2012/10/land-rover-brand-sales-figures-usa-canada.html"/>
    <hyperlink ref="B24" r:id="rId20" display="http://www.goodcarbadcar.net/2012/10/lexus-brand-sales-figures-usa-canada.html"/>
    <hyperlink ref="B25" r:id="rId21" display="http://www.goodcarbadcar.net/2012/10/lincoln-brand-sales-figures-usa-canada.html"/>
    <hyperlink ref="B26" r:id="rId22" display="http://www.goodcarbadcar.net/2012/10/maserati-brand-sales-figures-usa-canada.html"/>
    <hyperlink ref="B27" r:id="rId23" display="http://www.goodcarbadcar.net/2012/10/mazda-brand-sales-figures-usa-canada.html"/>
    <hyperlink ref="B28" r:id="rId24" display="http://www.goodcarbadcar.net/2012/10/mercedes-benz-sales-figures-usa-canada.html"/>
    <hyperlink ref="B29" r:id="rId25" display="http://www.goodcarbadcar.net/2012/10/mini-brand-sales-figures-usa-canada.html"/>
    <hyperlink ref="B30" r:id="rId26" display="http://www.goodcarbadcar.net/2012/10/mitsubishi-brand-sales-figures-usa-canada.html"/>
    <hyperlink ref="B31" r:id="rId27" display="http://www.goodcarbadcar.net/2012/10/nissan-brand-sales-figures-usa-canada.html"/>
    <hyperlink ref="B32" r:id="rId28" display="http://www.goodcarbadcar.net/2012/10/porsche-brand-sales-figures-usa-canada.html"/>
    <hyperlink ref="B33" r:id="rId29" display="http://www.goodcarbadcar.net/2012/10/ram-brand-sales-figures-usa-canada.html"/>
    <hyperlink ref="B34" r:id="rId30" display="http://www.goodcarbadcar.net/2012/10/scion-brand-sales-figures-usa-canada.html"/>
    <hyperlink ref="B35" r:id="rId31" display="http://www.goodcarbadcar.net/2011/01/smart-fortwo-sales-figures.html"/>
    <hyperlink ref="B36" r:id="rId32" display="http://www.goodcarbadcar.net/2012/10/subaru-brand-sales-figures-usa-canada.html"/>
    <hyperlink ref="B37" r:id="rId33" display="http://www.goodcarbadcar.net/2012/10/toyota-brand-sales-figures-usa-canada.html"/>
    <hyperlink ref="B38" r:id="rId34" display="http://www.goodcarbadcar.net/2012/10/volkswagen-brand-sales-figures-usa-canada.html"/>
    <hyperlink ref="B39" r:id="rId35" display="http://www.goodcarbadcar.net/2012/10/volvo-brand-sales-figures-usa-canada.htm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Wilson</dc:creator>
  <cp:lastModifiedBy>Cody Wilson</cp:lastModifiedBy>
  <dcterms:created xsi:type="dcterms:W3CDTF">2015-06-10T16:19:19Z</dcterms:created>
  <dcterms:modified xsi:type="dcterms:W3CDTF">2015-06-11T03:49:37Z</dcterms:modified>
</cp:coreProperties>
</file>