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tches" sheetId="1" state="visible" r:id="rId2"/>
    <sheet name="time_detector_descriptor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<sst xmlns="http://schemas.openxmlformats.org/spreadsheetml/2006/main" count="440" uniqueCount="30">
  <si>
    <t xml:space="preserve">Detector</t>
  </si>
  <si>
    <t xml:space="preserve">Descriptor </t>
  </si>
  <si>
    <t xml:space="preserve">Matcher type</t>
  </si>
  <si>
    <t xml:space="preserve">Descriptor type</t>
  </si>
  <si>
    <t xml:space="preserve">Selector type</t>
  </si>
  <si>
    <t xml:space="preserve">Number of matches per image pair</t>
  </si>
  <si>
    <t xml:space="preserve">Mean</t>
  </si>
  <si>
    <t xml:space="preserve">Std</t>
  </si>
  <si>
    <t xml:space="preserve">1-2</t>
  </si>
  <si>
    <t xml:space="preserve">2-3</t>
  </si>
  <si>
    <t xml:space="preserve">3-4</t>
  </si>
  <si>
    <t xml:space="preserve">4-5</t>
  </si>
  <si>
    <t xml:space="preserve">5-6</t>
  </si>
  <si>
    <t xml:space="preserve">6-7</t>
  </si>
  <si>
    <t xml:space="preserve">7-8</t>
  </si>
  <si>
    <t xml:space="preserve">8-9</t>
  </si>
  <si>
    <t xml:space="preserve">9-10</t>
  </si>
  <si>
    <t xml:space="preserve">FAST</t>
  </si>
  <si>
    <t xml:space="preserve">BRISK</t>
  </si>
  <si>
    <t xml:space="preserve">FLANN</t>
  </si>
  <si>
    <t xml:space="preserve">Binary</t>
  </si>
  <si>
    <t xml:space="preserve">KNN</t>
  </si>
  <si>
    <t xml:space="preserve">BRIEF</t>
  </si>
  <si>
    <t xml:space="preserve">ORB</t>
  </si>
  <si>
    <t xml:space="preserve">FREAK</t>
  </si>
  <si>
    <t xml:space="preserve">AKAZE</t>
  </si>
  <si>
    <t xml:space="preserve">NA</t>
  </si>
  <si>
    <t xml:space="preserve">SIFT</t>
  </si>
  <si>
    <t xml:space="preserve">HOG</t>
  </si>
  <si>
    <t xml:space="preserve">Detection-extraction time per frame (ms)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</si>
</sst>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89C765"/>
        <bgColor rgb="FF999999"/>
      </patternFill>
    </fill>
    <fill>
      <patternFill patternType="solid">
        <fgColor rgb="FFC2E0AE"/>
        <bgColor rgb="FFE0EFD4"/>
      </patternFill>
    </fill>
    <fill>
      <patternFill patternType="solid">
        <fgColor rgb="FF999999"/>
        <bgColor rgb="FF808080"/>
      </patternFill>
    </fill>
    <fill>
      <patternFill patternType="solid">
        <fgColor rgb="FFE0EFD4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2E0A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0EFD4"/>
      <rgbColor rgb="FFFFFF99"/>
      <rgbColor rgb="FF99CCFF"/>
      <rgbColor rgb="FFFF99CC"/>
      <rgbColor rgb="FFCC99FF"/>
      <rgbColor rgb="FFFFCC99"/>
      <rgbColor rgb="FF3366FF"/>
      <rgbColor rgb="FF33CCCC"/>
      <rgbColor rgb="FF89C765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3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O3" activeCellId="0" sqref="O3"/>
    </sheetView>
  </sheetViews>
  <sheetFormatPr defaultRowHeight="12.8" zeroHeight="false" outlineLevelRow="0" outlineLevelCol="0"/>
  <cols>
    <col collapsed="false" customWidth="true" hidden="false" outlineLevel="0" max="1" min="1" style="1" width="8.38"/>
    <col collapsed="false" customWidth="true" hidden="false" outlineLevel="0" max="2" min="2" style="1" width="10.32"/>
    <col collapsed="false" customWidth="true" hidden="false" outlineLevel="0" max="4" min="3" style="1" width="13.82"/>
    <col collapsed="false" customWidth="true" hidden="false" outlineLevel="0" max="5" min="5" style="1" width="12.27"/>
    <col collapsed="false" customWidth="false" hidden="false" outlineLevel="0" max="1023" min="6" style="1" width="11.52"/>
    <col collapsed="false" customWidth="false" hidden="false" outlineLevel="0" max="1025" min="1024" style="0" width="11.52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/>
      <c r="H1" s="2"/>
      <c r="I1" s="2"/>
      <c r="J1" s="2"/>
      <c r="K1" s="2"/>
      <c r="L1" s="2"/>
      <c r="M1" s="2"/>
      <c r="N1" s="2"/>
      <c r="O1" s="2" t="s">
        <v>6</v>
      </c>
      <c r="P1" s="2" t="s">
        <v>7</v>
      </c>
    </row>
    <row r="2" customFormat="false" ht="12.8" hidden="false" customHeight="false" outlineLevel="0" collapsed="false">
      <c r="A2" s="2"/>
      <c r="B2" s="2"/>
      <c r="C2" s="2"/>
      <c r="D2" s="2"/>
      <c r="E2" s="2"/>
      <c r="F2" s="3" t="s">
        <v>8</v>
      </c>
      <c r="G2" s="3" t="s">
        <v>9</v>
      </c>
      <c r="H2" s="3" t="s">
        <v>10</v>
      </c>
      <c r="I2" s="3" t="s">
        <v>11</v>
      </c>
      <c r="J2" s="3" t="s">
        <v>12</v>
      </c>
      <c r="K2" s="3" t="s">
        <v>13</v>
      </c>
      <c r="L2" s="3" t="s">
        <v>14</v>
      </c>
      <c r="M2" s="3" t="s">
        <v>15</v>
      </c>
      <c r="N2" s="3" t="s">
        <v>16</v>
      </c>
      <c r="O2" s="2"/>
      <c r="P2" s="2"/>
    </row>
    <row r="3" customFormat="false" ht="12.8" hidden="false" customHeight="false" outlineLevel="0" collapsed="false">
      <c r="A3" s="4" t="s">
        <v>17</v>
      </c>
      <c r="B3" s="4" t="s">
        <v>18</v>
      </c>
      <c r="C3" s="4" t="s">
        <v>19</v>
      </c>
      <c r="D3" s="4" t="s">
        <v>20</v>
      </c>
      <c r="E3" s="4" t="s">
        <v>21</v>
      </c>
      <c r="F3" s="4" t="n">
        <v>100</v>
      </c>
      <c r="G3" s="4" t="n">
        <v>102</v>
      </c>
      <c r="H3" s="4" t="n">
        <v>98</v>
      </c>
      <c r="I3" s="4" t="n">
        <v>100</v>
      </c>
      <c r="J3" s="4" t="n">
        <v>85</v>
      </c>
      <c r="K3" s="4" t="n">
        <v>107</v>
      </c>
      <c r="L3" s="4" t="n">
        <v>109</v>
      </c>
      <c r="M3" s="4" t="n">
        <v>98</v>
      </c>
      <c r="N3" s="4" t="n">
        <v>98</v>
      </c>
      <c r="O3" s="4" t="n">
        <f aca="false">AVERAGE( F3:N3)</f>
        <v>99.6666666666667</v>
      </c>
      <c r="P3" s="4" t="n">
        <f aca="false">STDEV(F3:N3)</f>
        <v>6.80073525436772</v>
      </c>
    </row>
    <row r="4" customFormat="false" ht="12.8" hidden="false" customHeight="false" outlineLevel="0" collapsed="false">
      <c r="A4" s="4" t="s">
        <v>17</v>
      </c>
      <c r="B4" s="4" t="s">
        <v>22</v>
      </c>
      <c r="C4" s="4" t="s">
        <v>19</v>
      </c>
      <c r="D4" s="4" t="s">
        <v>20</v>
      </c>
      <c r="E4" s="4" t="s">
        <v>21</v>
      </c>
      <c r="F4" s="4" t="n">
        <v>118</v>
      </c>
      <c r="G4" s="4" t="n">
        <v>127</v>
      </c>
      <c r="H4" s="4" t="n">
        <v>115</v>
      </c>
      <c r="I4" s="4" t="n">
        <v>126</v>
      </c>
      <c r="J4" s="4" t="n">
        <v>108</v>
      </c>
      <c r="K4" s="4" t="n">
        <v>123</v>
      </c>
      <c r="L4" s="4" t="n">
        <v>127</v>
      </c>
      <c r="M4" s="4" t="n">
        <v>122</v>
      </c>
      <c r="N4" s="4" t="n">
        <v>117</v>
      </c>
      <c r="O4" s="4" t="n">
        <f aca="false">AVERAGE( F4:N4)</f>
        <v>120.333333333333</v>
      </c>
      <c r="P4" s="4" t="n">
        <f aca="false">STDEV(F4:N4)</f>
        <v>6.40312423743285</v>
      </c>
    </row>
    <row r="5" customFormat="false" ht="12.8" hidden="false" customHeight="false" outlineLevel="0" collapsed="false">
      <c r="A5" s="4" t="s">
        <v>17</v>
      </c>
      <c r="B5" s="4" t="s">
        <v>23</v>
      </c>
      <c r="C5" s="4" t="s">
        <v>19</v>
      </c>
      <c r="D5" s="4" t="s">
        <v>20</v>
      </c>
      <c r="E5" s="4" t="s">
        <v>21</v>
      </c>
      <c r="F5" s="4" t="n">
        <v>118</v>
      </c>
      <c r="G5" s="4" t="n">
        <v>118</v>
      </c>
      <c r="H5" s="4" t="n">
        <v>118</v>
      </c>
      <c r="I5" s="4" t="n">
        <v>128</v>
      </c>
      <c r="J5" s="4" t="n">
        <v>106</v>
      </c>
      <c r="K5" s="4" t="n">
        <v>117</v>
      </c>
      <c r="L5" s="4" t="n">
        <v>121</v>
      </c>
      <c r="M5" s="4" t="n">
        <v>122</v>
      </c>
      <c r="N5" s="4" t="n">
        <v>116</v>
      </c>
      <c r="O5" s="4" t="n">
        <f aca="false">AVERAGE( F5:N5)</f>
        <v>118.222222222222</v>
      </c>
      <c r="P5" s="4" t="n">
        <f aca="false">STDEV(F5:N5)</f>
        <v>5.84760159761628</v>
      </c>
    </row>
    <row r="6" customFormat="false" ht="12.8" hidden="false" customHeight="false" outlineLevel="0" collapsed="false">
      <c r="A6" s="4" t="s">
        <v>17</v>
      </c>
      <c r="B6" s="4" t="s">
        <v>24</v>
      </c>
      <c r="C6" s="4" t="s">
        <v>19</v>
      </c>
      <c r="D6" s="4" t="s">
        <v>20</v>
      </c>
      <c r="E6" s="4" t="s">
        <v>21</v>
      </c>
      <c r="F6" s="4" t="n">
        <v>98</v>
      </c>
      <c r="G6" s="4" t="n">
        <v>100</v>
      </c>
      <c r="H6" s="4" t="n">
        <v>96</v>
      </c>
      <c r="I6" s="4" t="n">
        <v>99</v>
      </c>
      <c r="J6" s="4" t="n">
        <v>91</v>
      </c>
      <c r="K6" s="4" t="n">
        <v>98</v>
      </c>
      <c r="L6" s="4" t="n">
        <v>105</v>
      </c>
      <c r="M6" s="4" t="n">
        <v>101</v>
      </c>
      <c r="N6" s="4" t="n">
        <v>103</v>
      </c>
      <c r="O6" s="4" t="n">
        <f aca="false">AVERAGE( F6:N6)</f>
        <v>99</v>
      </c>
      <c r="P6" s="4" t="n">
        <f aca="false">STDEV(F6:N6)</f>
        <v>4.06201920231798</v>
      </c>
    </row>
    <row r="7" customFormat="false" ht="12.8" hidden="false" customHeight="false" outlineLevel="0" collapsed="false">
      <c r="A7" s="5" t="s">
        <v>17</v>
      </c>
      <c r="B7" s="5" t="s">
        <v>25</v>
      </c>
      <c r="C7" s="5" t="s">
        <v>19</v>
      </c>
      <c r="D7" s="5" t="s">
        <v>20</v>
      </c>
      <c r="E7" s="5" t="s">
        <v>21</v>
      </c>
      <c r="F7" s="5" t="s">
        <v>26</v>
      </c>
      <c r="G7" s="5" t="s">
        <v>26</v>
      </c>
      <c r="H7" s="5" t="s">
        <v>26</v>
      </c>
      <c r="I7" s="5" t="s">
        <v>26</v>
      </c>
      <c r="J7" s="5" t="s">
        <v>26</v>
      </c>
      <c r="K7" s="5" t="s">
        <v>26</v>
      </c>
      <c r="L7" s="5" t="s">
        <v>26</v>
      </c>
      <c r="M7" s="5" t="s">
        <v>26</v>
      </c>
      <c r="N7" s="5" t="s">
        <v>26</v>
      </c>
      <c r="O7" s="5" t="s">
        <v>26</v>
      </c>
      <c r="P7" s="5" t="s">
        <v>26</v>
      </c>
    </row>
    <row r="8" customFormat="false" ht="12.8" hidden="false" customHeight="false" outlineLevel="0" collapsed="false">
      <c r="A8" s="4" t="s">
        <v>17</v>
      </c>
      <c r="B8" s="4" t="s">
        <v>27</v>
      </c>
      <c r="C8" s="4" t="s">
        <v>19</v>
      </c>
      <c r="D8" s="4" t="s">
        <v>28</v>
      </c>
      <c r="E8" s="4" t="s">
        <v>21</v>
      </c>
      <c r="F8" s="4" t="n">
        <v>118</v>
      </c>
      <c r="G8" s="4" t="n">
        <v>123</v>
      </c>
      <c r="H8" s="4" t="n">
        <v>112</v>
      </c>
      <c r="I8" s="4" t="n">
        <v>120</v>
      </c>
      <c r="J8" s="4" t="n">
        <v>114</v>
      </c>
      <c r="K8" s="4" t="n">
        <v>119</v>
      </c>
      <c r="L8" s="4" t="n">
        <v>123</v>
      </c>
      <c r="M8" s="4" t="n">
        <v>117</v>
      </c>
      <c r="N8" s="4" t="n">
        <v>103</v>
      </c>
      <c r="O8" s="4" t="n">
        <f aca="false">AVERAGE( F8:N8)</f>
        <v>116.555555555556</v>
      </c>
      <c r="P8" s="4" t="n">
        <f aca="false">STDEV(F8:N8)</f>
        <v>6.26719855898772</v>
      </c>
    </row>
    <row r="9" customFormat="false" ht="12.8" hidden="false" customHeight="false" outlineLevel="0" collapsed="false">
      <c r="A9" s="6" t="s">
        <v>18</v>
      </c>
      <c r="B9" s="6" t="s">
        <v>18</v>
      </c>
      <c r="C9" s="6" t="s">
        <v>19</v>
      </c>
      <c r="D9" s="6" t="s">
        <v>20</v>
      </c>
      <c r="E9" s="6" t="s">
        <v>21</v>
      </c>
      <c r="F9" s="6" t="n">
        <v>173</v>
      </c>
      <c r="G9" s="6" t="n">
        <v>174</v>
      </c>
      <c r="H9" s="6" t="n">
        <v>161</v>
      </c>
      <c r="I9" s="6" t="n">
        <v>175</v>
      </c>
      <c r="J9" s="6" t="n">
        <v>171</v>
      </c>
      <c r="K9" s="6" t="n">
        <v>190</v>
      </c>
      <c r="L9" s="6" t="n">
        <v>180</v>
      </c>
      <c r="M9" s="6" t="n">
        <v>173</v>
      </c>
      <c r="N9" s="6" t="n">
        <v>182</v>
      </c>
      <c r="O9" s="6" t="n">
        <f aca="false">AVERAGE( F9:N9)</f>
        <v>175.444444444444</v>
      </c>
      <c r="P9" s="6" t="n">
        <f aca="false">STDEV(F9:N9)</f>
        <v>8.04846431176642</v>
      </c>
    </row>
    <row r="10" customFormat="false" ht="12.8" hidden="false" customHeight="false" outlineLevel="0" collapsed="false">
      <c r="A10" s="6" t="s">
        <v>18</v>
      </c>
      <c r="B10" s="6" t="s">
        <v>22</v>
      </c>
      <c r="C10" s="6" t="s">
        <v>19</v>
      </c>
      <c r="D10" s="6" t="s">
        <v>20</v>
      </c>
      <c r="E10" s="6" t="s">
        <v>21</v>
      </c>
      <c r="F10" s="6" t="n">
        <v>173</v>
      </c>
      <c r="G10" s="6" t="n">
        <v>193</v>
      </c>
      <c r="H10" s="6" t="n">
        <v>181</v>
      </c>
      <c r="I10" s="6" t="n">
        <v>176</v>
      </c>
      <c r="J10" s="6" t="n">
        <v>183</v>
      </c>
      <c r="K10" s="6" t="n">
        <v>193</v>
      </c>
      <c r="L10" s="6" t="n">
        <v>209</v>
      </c>
      <c r="M10" s="6" t="n">
        <v>185</v>
      </c>
      <c r="N10" s="6" t="n">
        <v>179</v>
      </c>
      <c r="O10" s="6" t="n">
        <f aca="false">AVERAGE( F10:N10)</f>
        <v>185.777777777778</v>
      </c>
      <c r="P10" s="6" t="n">
        <f aca="false">STDEV(F10:N10)</f>
        <v>11.0654617817986</v>
      </c>
    </row>
    <row r="11" customFormat="false" ht="12.8" hidden="false" customHeight="false" outlineLevel="0" collapsed="false">
      <c r="A11" s="6" t="s">
        <v>18</v>
      </c>
      <c r="B11" s="6" t="s">
        <v>23</v>
      </c>
      <c r="C11" s="6" t="s">
        <v>19</v>
      </c>
      <c r="D11" s="6" t="s">
        <v>20</v>
      </c>
      <c r="E11" s="6" t="s">
        <v>21</v>
      </c>
      <c r="F11" s="6" t="n">
        <v>161</v>
      </c>
      <c r="G11" s="6" t="n">
        <v>169</v>
      </c>
      <c r="H11" s="6" t="n">
        <v>163</v>
      </c>
      <c r="I11" s="6" t="n">
        <v>170</v>
      </c>
      <c r="J11" s="6" t="n">
        <v>158</v>
      </c>
      <c r="K11" s="6" t="n">
        <v>190</v>
      </c>
      <c r="L11" s="6" t="n">
        <v>170</v>
      </c>
      <c r="M11" s="6" t="n">
        <v>178</v>
      </c>
      <c r="N11" s="6" t="n">
        <v>175</v>
      </c>
      <c r="O11" s="6" t="n">
        <f aca="false">AVERAGE( F11:N11)</f>
        <v>170.444444444444</v>
      </c>
      <c r="P11" s="6" t="n">
        <f aca="false">STDEV(F11:N11)</f>
        <v>9.76103364289755</v>
      </c>
    </row>
    <row r="12" customFormat="false" ht="12.8" hidden="false" customHeight="false" outlineLevel="0" collapsed="false">
      <c r="A12" s="6" t="s">
        <v>18</v>
      </c>
      <c r="B12" s="6" t="s">
        <v>24</v>
      </c>
      <c r="C12" s="6" t="s">
        <v>19</v>
      </c>
      <c r="D12" s="6" t="s">
        <v>20</v>
      </c>
      <c r="E12" s="6" t="s">
        <v>21</v>
      </c>
      <c r="F12" s="6" t="n">
        <v>155</v>
      </c>
      <c r="G12" s="6" t="n">
        <v>174</v>
      </c>
      <c r="H12" s="6" t="n">
        <v>156</v>
      </c>
      <c r="I12" s="6" t="n">
        <v>172</v>
      </c>
      <c r="J12" s="6" t="n">
        <v>162</v>
      </c>
      <c r="K12" s="6" t="n">
        <v>182</v>
      </c>
      <c r="L12" s="6" t="n">
        <v>173</v>
      </c>
      <c r="M12" s="6" t="n">
        <v>179</v>
      </c>
      <c r="N12" s="6" t="n">
        <v>167</v>
      </c>
      <c r="O12" s="6" t="n">
        <f aca="false">AVERAGE( F12:N12)</f>
        <v>168.888888888889</v>
      </c>
      <c r="P12" s="6" t="n">
        <f aca="false">STDEV(F12:N12)</f>
        <v>9.59745336592531</v>
      </c>
    </row>
    <row r="13" customFormat="false" ht="12.8" hidden="false" customHeight="false" outlineLevel="0" collapsed="false">
      <c r="A13" s="5" t="s">
        <v>18</v>
      </c>
      <c r="B13" s="5" t="s">
        <v>25</v>
      </c>
      <c r="C13" s="5" t="s">
        <v>19</v>
      </c>
      <c r="D13" s="5" t="s">
        <v>20</v>
      </c>
      <c r="E13" s="5" t="s">
        <v>21</v>
      </c>
      <c r="F13" s="5" t="s">
        <v>26</v>
      </c>
      <c r="G13" s="5" t="s">
        <v>26</v>
      </c>
      <c r="H13" s="5" t="s">
        <v>26</v>
      </c>
      <c r="I13" s="5" t="s">
        <v>26</v>
      </c>
      <c r="J13" s="5" t="s">
        <v>26</v>
      </c>
      <c r="K13" s="5" t="s">
        <v>26</v>
      </c>
      <c r="L13" s="5" t="s">
        <v>26</v>
      </c>
      <c r="M13" s="5" t="s">
        <v>26</v>
      </c>
      <c r="N13" s="5" t="s">
        <v>26</v>
      </c>
      <c r="O13" s="5" t="s">
        <v>26</v>
      </c>
      <c r="P13" s="5" t="s">
        <v>26</v>
      </c>
    </row>
    <row r="14" customFormat="false" ht="12.8" hidden="false" customHeight="false" outlineLevel="0" collapsed="false">
      <c r="A14" s="6" t="s">
        <v>18</v>
      </c>
      <c r="B14" s="6" t="s">
        <v>27</v>
      </c>
      <c r="C14" s="6" t="s">
        <v>19</v>
      </c>
      <c r="D14" s="7" t="s">
        <v>28</v>
      </c>
      <c r="E14" s="6" t="s">
        <v>21</v>
      </c>
      <c r="F14" s="6" t="n">
        <v>177</v>
      </c>
      <c r="G14" s="6" t="n">
        <v>191</v>
      </c>
      <c r="H14" s="6" t="n">
        <v>172</v>
      </c>
      <c r="I14" s="6" t="n">
        <v>179</v>
      </c>
      <c r="J14" s="6" t="n">
        <v>168</v>
      </c>
      <c r="K14" s="6" t="n">
        <v>191</v>
      </c>
      <c r="L14" s="6" t="n">
        <v>196</v>
      </c>
      <c r="M14" s="6" t="n">
        <v>178</v>
      </c>
      <c r="N14" s="6" t="n">
        <v>184</v>
      </c>
      <c r="O14" s="6" t="n">
        <f aca="false">AVERAGE( F14:N14)</f>
        <v>181.777777777778</v>
      </c>
      <c r="P14" s="6" t="n">
        <f aca="false">STDEV(F14:N14)</f>
        <v>9.40449065311059</v>
      </c>
    </row>
    <row r="15" customFormat="false" ht="12.8" hidden="false" customHeight="false" outlineLevel="0" collapsed="false">
      <c r="A15" s="4" t="s">
        <v>23</v>
      </c>
      <c r="B15" s="4" t="s">
        <v>18</v>
      </c>
      <c r="C15" s="4" t="s">
        <v>19</v>
      </c>
      <c r="D15" s="4" t="s">
        <v>20</v>
      </c>
      <c r="E15" s="4" t="s">
        <v>21</v>
      </c>
      <c r="F15" s="4" t="n">
        <v>72</v>
      </c>
      <c r="G15" s="4" t="n">
        <v>72</v>
      </c>
      <c r="H15" s="4" t="n">
        <v>75</v>
      </c>
      <c r="I15" s="4" t="n">
        <v>84</v>
      </c>
      <c r="J15" s="4" t="n">
        <v>80</v>
      </c>
      <c r="K15" s="4" t="n">
        <v>83</v>
      </c>
      <c r="L15" s="4" t="n">
        <v>87</v>
      </c>
      <c r="M15" s="4" t="n">
        <v>79</v>
      </c>
      <c r="N15" s="4" t="n">
        <v>88</v>
      </c>
      <c r="O15" s="4" t="n">
        <f aca="false">AVERAGE( F15:N15)</f>
        <v>80</v>
      </c>
      <c r="P15" s="4" t="n">
        <f aca="false">STDEV(F15:N15)</f>
        <v>6.04152298679729</v>
      </c>
    </row>
    <row r="16" customFormat="false" ht="12.8" hidden="false" customHeight="false" outlineLevel="0" collapsed="false">
      <c r="A16" s="4" t="s">
        <v>23</v>
      </c>
      <c r="B16" s="4" t="s">
        <v>22</v>
      </c>
      <c r="C16" s="4" t="s">
        <v>19</v>
      </c>
      <c r="D16" s="4" t="s">
        <v>20</v>
      </c>
      <c r="E16" s="4" t="s">
        <v>21</v>
      </c>
      <c r="F16" s="4" t="n">
        <v>49</v>
      </c>
      <c r="G16" s="4" t="n">
        <v>43</v>
      </c>
      <c r="H16" s="4" t="n">
        <v>45</v>
      </c>
      <c r="I16" s="4" t="n">
        <v>60</v>
      </c>
      <c r="J16" s="4" t="n">
        <v>53</v>
      </c>
      <c r="K16" s="4" t="n">
        <v>73</v>
      </c>
      <c r="L16" s="4" t="n">
        <v>67</v>
      </c>
      <c r="M16" s="4" t="n">
        <v>83</v>
      </c>
      <c r="N16" s="4" t="n">
        <v>67</v>
      </c>
      <c r="O16" s="4" t="n">
        <f aca="false">AVERAGE( F16:N16)</f>
        <v>60</v>
      </c>
      <c r="P16" s="4" t="n">
        <f aca="false">STDEV(F16:N16)</f>
        <v>13.6014705087354</v>
      </c>
    </row>
    <row r="17" customFormat="false" ht="12.8" hidden="false" customHeight="false" outlineLevel="0" collapsed="false">
      <c r="A17" s="4" t="s">
        <v>23</v>
      </c>
      <c r="B17" s="4" t="s">
        <v>23</v>
      </c>
      <c r="C17" s="4" t="s">
        <v>19</v>
      </c>
      <c r="D17" s="4" t="s">
        <v>20</v>
      </c>
      <c r="E17" s="4" t="s">
        <v>21</v>
      </c>
      <c r="F17" s="4" t="n">
        <v>63</v>
      </c>
      <c r="G17" s="4" t="n">
        <v>70</v>
      </c>
      <c r="H17" s="4" t="n">
        <v>70</v>
      </c>
      <c r="I17" s="4" t="n">
        <v>86</v>
      </c>
      <c r="J17" s="4" t="n">
        <v>83</v>
      </c>
      <c r="K17" s="4" t="n">
        <v>94</v>
      </c>
      <c r="L17" s="4" t="n">
        <v>96</v>
      </c>
      <c r="M17" s="4" t="n">
        <v>89</v>
      </c>
      <c r="N17" s="4" t="n">
        <v>86</v>
      </c>
      <c r="O17" s="4" t="n">
        <f aca="false">AVERAGE( F17:N17)</f>
        <v>81.8888888888889</v>
      </c>
      <c r="P17" s="4" t="n">
        <f aca="false">STDEV(F17:N17)</f>
        <v>11.5698362612057</v>
      </c>
    </row>
    <row r="18" customFormat="false" ht="12.8" hidden="false" customHeight="false" outlineLevel="0" collapsed="false">
      <c r="A18" s="4" t="s">
        <v>23</v>
      </c>
      <c r="B18" s="4" t="s">
        <v>24</v>
      </c>
      <c r="C18" s="4" t="s">
        <v>19</v>
      </c>
      <c r="D18" s="4" t="s">
        <v>20</v>
      </c>
      <c r="E18" s="4" t="s">
        <v>21</v>
      </c>
      <c r="F18" s="4" t="n">
        <v>40</v>
      </c>
      <c r="G18" s="4" t="n">
        <v>33</v>
      </c>
      <c r="H18" s="4" t="n">
        <v>46</v>
      </c>
      <c r="I18" s="4" t="n">
        <v>48</v>
      </c>
      <c r="J18" s="4" t="n">
        <v>44</v>
      </c>
      <c r="K18" s="4" t="n">
        <v>50</v>
      </c>
      <c r="L18" s="4" t="n">
        <v>51</v>
      </c>
      <c r="M18" s="4" t="n">
        <v>47</v>
      </c>
      <c r="N18" s="4" t="n">
        <v>53</v>
      </c>
      <c r="O18" s="4" t="n">
        <f aca="false">AVERAGE( F18:N18)</f>
        <v>45.7777777777778</v>
      </c>
      <c r="P18" s="4" t="n">
        <f aca="false">STDEV(F18:N18)</f>
        <v>6.15990620419211</v>
      </c>
    </row>
    <row r="19" customFormat="false" ht="12.8" hidden="false" customHeight="false" outlineLevel="0" collapsed="false">
      <c r="A19" s="5" t="s">
        <v>23</v>
      </c>
      <c r="B19" s="5" t="s">
        <v>25</v>
      </c>
      <c r="C19" s="5" t="s">
        <v>19</v>
      </c>
      <c r="D19" s="5" t="s">
        <v>20</v>
      </c>
      <c r="E19" s="5" t="s">
        <v>21</v>
      </c>
      <c r="F19" s="5" t="s">
        <v>26</v>
      </c>
      <c r="G19" s="5" t="s">
        <v>26</v>
      </c>
      <c r="H19" s="5" t="s">
        <v>26</v>
      </c>
      <c r="I19" s="5" t="s">
        <v>26</v>
      </c>
      <c r="J19" s="5" t="s">
        <v>26</v>
      </c>
      <c r="K19" s="5" t="s">
        <v>26</v>
      </c>
      <c r="L19" s="5" t="s">
        <v>26</v>
      </c>
      <c r="M19" s="5" t="s">
        <v>26</v>
      </c>
      <c r="N19" s="5" t="s">
        <v>26</v>
      </c>
      <c r="O19" s="5" t="s">
        <v>26</v>
      </c>
      <c r="P19" s="5" t="s">
        <v>26</v>
      </c>
    </row>
    <row r="20" customFormat="false" ht="12.8" hidden="false" customHeight="false" outlineLevel="0" collapsed="false">
      <c r="A20" s="4" t="s">
        <v>23</v>
      </c>
      <c r="B20" s="4" t="s">
        <v>27</v>
      </c>
      <c r="C20" s="4" t="s">
        <v>19</v>
      </c>
      <c r="D20" s="4" t="s">
        <v>28</v>
      </c>
      <c r="E20" s="4" t="s">
        <v>21</v>
      </c>
      <c r="F20" s="4" t="n">
        <v>66</v>
      </c>
      <c r="G20" s="4" t="n">
        <v>79</v>
      </c>
      <c r="H20" s="4" t="n">
        <v>80</v>
      </c>
      <c r="I20" s="4" t="n">
        <v>80</v>
      </c>
      <c r="J20" s="4" t="n">
        <v>82</v>
      </c>
      <c r="K20" s="4" t="n">
        <v>93</v>
      </c>
      <c r="L20" s="4" t="n">
        <v>94</v>
      </c>
      <c r="M20" s="4" t="n">
        <v>93</v>
      </c>
      <c r="N20" s="4" t="n">
        <v>92</v>
      </c>
      <c r="O20" s="4" t="n">
        <f aca="false">AVERAGE( F20:N20)</f>
        <v>84.3333333333333</v>
      </c>
      <c r="P20" s="4" t="n">
        <f aca="false">STDEV(F20:N20)</f>
        <v>9.42072184070839</v>
      </c>
    </row>
    <row r="21" customFormat="false" ht="12.8" hidden="false" customHeight="false" outlineLevel="0" collapsed="false">
      <c r="A21" s="6" t="s">
        <v>25</v>
      </c>
      <c r="B21" s="6" t="s">
        <v>18</v>
      </c>
      <c r="C21" s="6" t="s">
        <v>19</v>
      </c>
      <c r="D21" s="6" t="s">
        <v>20</v>
      </c>
      <c r="E21" s="6" t="s">
        <v>21</v>
      </c>
      <c r="F21" s="6" t="n">
        <v>133</v>
      </c>
      <c r="G21" s="6" t="n">
        <v>124</v>
      </c>
      <c r="H21" s="6" t="n">
        <v>129</v>
      </c>
      <c r="I21" s="6" t="n">
        <v>129</v>
      </c>
      <c r="J21" s="6" t="n">
        <v>131</v>
      </c>
      <c r="K21" s="6" t="n">
        <v>134</v>
      </c>
      <c r="L21" s="6" t="n">
        <v>144</v>
      </c>
      <c r="M21" s="6" t="n">
        <v>145</v>
      </c>
      <c r="N21" s="6" t="n">
        <v>140</v>
      </c>
      <c r="O21" s="6" t="n">
        <f aca="false">AVERAGE( F21:N21)</f>
        <v>134.333333333333</v>
      </c>
      <c r="P21" s="6" t="n">
        <f aca="false">STDEV(F21:N21)</f>
        <v>7.21110255092798</v>
      </c>
    </row>
    <row r="22" customFormat="false" ht="12.8" hidden="false" customHeight="false" outlineLevel="0" collapsed="false">
      <c r="A22" s="6" t="s">
        <v>25</v>
      </c>
      <c r="B22" s="6" t="s">
        <v>22</v>
      </c>
      <c r="C22" s="6" t="s">
        <v>19</v>
      </c>
      <c r="D22" s="6" t="s">
        <v>20</v>
      </c>
      <c r="E22" s="6" t="s">
        <v>21</v>
      </c>
      <c r="F22" s="6" t="n">
        <v>135</v>
      </c>
      <c r="G22" s="6" t="n">
        <v>132</v>
      </c>
      <c r="H22" s="6" t="n">
        <v>126</v>
      </c>
      <c r="I22" s="6" t="n">
        <v>130</v>
      </c>
      <c r="J22" s="6" t="n">
        <v>133</v>
      </c>
      <c r="K22" s="6" t="n">
        <v>142</v>
      </c>
      <c r="L22" s="6" t="n">
        <v>150</v>
      </c>
      <c r="M22" s="6" t="n">
        <v>148</v>
      </c>
      <c r="N22" s="6" t="n">
        <v>150</v>
      </c>
      <c r="O22" s="6" t="n">
        <f aca="false">AVERAGE( F22:N22)</f>
        <v>138.444444444444</v>
      </c>
      <c r="P22" s="6" t="n">
        <f aca="false">STDEV(F22:N22)</f>
        <v>9.2210507957487</v>
      </c>
    </row>
    <row r="23" customFormat="false" ht="12.8" hidden="false" customHeight="false" outlineLevel="0" collapsed="false">
      <c r="A23" s="6" t="s">
        <v>25</v>
      </c>
      <c r="B23" s="6" t="s">
        <v>23</v>
      </c>
      <c r="C23" s="6" t="s">
        <v>19</v>
      </c>
      <c r="D23" s="6" t="s">
        <v>20</v>
      </c>
      <c r="E23" s="6" t="s">
        <v>21</v>
      </c>
      <c r="F23" s="6" t="n">
        <v>120</v>
      </c>
      <c r="G23" s="6" t="n">
        <v>116</v>
      </c>
      <c r="H23" s="6" t="n">
        <v>117</v>
      </c>
      <c r="I23" s="6" t="n">
        <v>105</v>
      </c>
      <c r="J23" s="6" t="n">
        <v>126</v>
      </c>
      <c r="K23" s="6" t="n">
        <v>128</v>
      </c>
      <c r="L23" s="6" t="n">
        <v>128</v>
      </c>
      <c r="M23" s="6" t="n">
        <v>124</v>
      </c>
      <c r="N23" s="6" t="n">
        <v>144</v>
      </c>
      <c r="O23" s="6" t="n">
        <f aca="false">AVERAGE( F23:N23)</f>
        <v>123.111111111111</v>
      </c>
      <c r="P23" s="6" t="n">
        <f aca="false">STDEV(F23:N23)</f>
        <v>10.7173276105152</v>
      </c>
    </row>
    <row r="24" customFormat="false" ht="12.8" hidden="false" customHeight="false" outlineLevel="0" collapsed="false">
      <c r="A24" s="6" t="s">
        <v>25</v>
      </c>
      <c r="B24" s="6" t="s">
        <v>24</v>
      </c>
      <c r="C24" s="6" t="s">
        <v>19</v>
      </c>
      <c r="D24" s="6" t="s">
        <v>20</v>
      </c>
      <c r="E24" s="6" t="s">
        <v>21</v>
      </c>
      <c r="F24" s="6" t="n">
        <v>123</v>
      </c>
      <c r="G24" s="6" t="n">
        <v>127</v>
      </c>
      <c r="H24" s="6" t="n">
        <v>128</v>
      </c>
      <c r="I24" s="6" t="n">
        <v>121</v>
      </c>
      <c r="J24" s="6" t="n">
        <v>123</v>
      </c>
      <c r="K24" s="6" t="n">
        <v>132</v>
      </c>
      <c r="L24" s="6" t="n">
        <v>146</v>
      </c>
      <c r="M24" s="6" t="n">
        <v>147</v>
      </c>
      <c r="N24" s="6" t="n">
        <v>135</v>
      </c>
      <c r="O24" s="6" t="n">
        <f aca="false">AVERAGE( F24:N24)</f>
        <v>131.333333333333</v>
      </c>
      <c r="P24" s="6" t="n">
        <f aca="false">STDEV(F24:N24)</f>
        <v>9.68245836551854</v>
      </c>
    </row>
    <row r="25" customFormat="false" ht="12.8" hidden="false" customHeight="false" outlineLevel="0" collapsed="false">
      <c r="A25" s="6" t="s">
        <v>25</v>
      </c>
      <c r="B25" s="6" t="s">
        <v>25</v>
      </c>
      <c r="C25" s="6" t="s">
        <v>19</v>
      </c>
      <c r="D25" s="6" t="s">
        <v>20</v>
      </c>
      <c r="E25" s="6" t="s">
        <v>21</v>
      </c>
      <c r="F25" s="6" t="n">
        <v>134</v>
      </c>
      <c r="G25" s="6" t="n">
        <v>135</v>
      </c>
      <c r="H25" s="6" t="n">
        <v>133</v>
      </c>
      <c r="I25" s="6" t="n">
        <v>125</v>
      </c>
      <c r="J25" s="6" t="n">
        <v>127</v>
      </c>
      <c r="K25" s="6" t="n">
        <v>145</v>
      </c>
      <c r="L25" s="6" t="n">
        <v>144</v>
      </c>
      <c r="M25" s="6" t="n">
        <v>145</v>
      </c>
      <c r="N25" s="6" t="n">
        <v>149</v>
      </c>
      <c r="O25" s="6" t="n">
        <f aca="false">AVERAGE( F25:N25)</f>
        <v>137.444444444444</v>
      </c>
      <c r="P25" s="6" t="n">
        <f aca="false">STDEV(F25:N25)</f>
        <v>8.60393966609354</v>
      </c>
    </row>
    <row r="26" customFormat="false" ht="12.8" hidden="false" customHeight="false" outlineLevel="0" collapsed="false">
      <c r="A26" s="6" t="s">
        <v>25</v>
      </c>
      <c r="B26" s="6" t="s">
        <v>27</v>
      </c>
      <c r="C26" s="6" t="s">
        <v>19</v>
      </c>
      <c r="D26" s="7" t="s">
        <v>28</v>
      </c>
      <c r="E26" s="6" t="s">
        <v>21</v>
      </c>
      <c r="F26" s="6" t="n">
        <v>133</v>
      </c>
      <c r="G26" s="6" t="n">
        <v>134</v>
      </c>
      <c r="H26" s="6" t="n">
        <v>130</v>
      </c>
      <c r="I26" s="6" t="n">
        <v>137</v>
      </c>
      <c r="J26" s="6" t="n">
        <v>136</v>
      </c>
      <c r="K26" s="6" t="n">
        <v>147</v>
      </c>
      <c r="L26" s="6" t="n">
        <v>149</v>
      </c>
      <c r="M26" s="6" t="n">
        <v>154</v>
      </c>
      <c r="N26" s="6" t="n">
        <v>149</v>
      </c>
      <c r="O26" s="6" t="n">
        <f aca="false">AVERAGE( F26:N26)</f>
        <v>141</v>
      </c>
      <c r="P26" s="6" t="n">
        <f aca="false">STDEV(F26:N26)</f>
        <v>8.71779788708135</v>
      </c>
    </row>
    <row r="27" customFormat="false" ht="12.8" hidden="false" customHeight="false" outlineLevel="0" collapsed="false">
      <c r="A27" s="4" t="s">
        <v>27</v>
      </c>
      <c r="B27" s="4" t="s">
        <v>18</v>
      </c>
      <c r="C27" s="4" t="s">
        <v>19</v>
      </c>
      <c r="D27" s="4" t="s">
        <v>20</v>
      </c>
      <c r="E27" s="4" t="s">
        <v>21</v>
      </c>
      <c r="F27" s="4" t="n">
        <v>58</v>
      </c>
      <c r="G27" s="4" t="n">
        <v>60</v>
      </c>
      <c r="H27" s="4" t="n">
        <v>64</v>
      </c>
      <c r="I27" s="4" t="n">
        <v>67</v>
      </c>
      <c r="J27" s="4" t="n">
        <v>57</v>
      </c>
      <c r="K27" s="4" t="n">
        <v>63</v>
      </c>
      <c r="L27" s="4" t="n">
        <v>62</v>
      </c>
      <c r="M27" s="4" t="n">
        <v>66</v>
      </c>
      <c r="N27" s="4" t="n">
        <v>76</v>
      </c>
      <c r="O27" s="4" t="n">
        <f aca="false">AVERAGE( F27:N27)</f>
        <v>63.6666666666667</v>
      </c>
      <c r="P27" s="4" t="n">
        <f aca="false">STDEV(F27:N27)</f>
        <v>5.7227615711298</v>
      </c>
    </row>
    <row r="28" customFormat="false" ht="12.8" hidden="false" customHeight="false" outlineLevel="0" collapsed="false">
      <c r="A28" s="4" t="s">
        <v>27</v>
      </c>
      <c r="B28" s="4" t="s">
        <v>22</v>
      </c>
      <c r="C28" s="4" t="s">
        <v>19</v>
      </c>
      <c r="D28" s="4" t="s">
        <v>20</v>
      </c>
      <c r="E28" s="4" t="s">
        <v>21</v>
      </c>
      <c r="F28" s="4" t="n">
        <v>80</v>
      </c>
      <c r="G28" s="4" t="n">
        <v>74</v>
      </c>
      <c r="H28" s="4" t="n">
        <v>71</v>
      </c>
      <c r="I28" s="4" t="n">
        <v>80</v>
      </c>
      <c r="J28" s="4" t="n">
        <v>68</v>
      </c>
      <c r="K28" s="4" t="n">
        <v>76</v>
      </c>
      <c r="L28" s="4" t="n">
        <v>78</v>
      </c>
      <c r="M28" s="4" t="n">
        <v>73</v>
      </c>
      <c r="N28" s="4" t="n">
        <v>84</v>
      </c>
      <c r="O28" s="4" t="n">
        <f aca="false">AVERAGE( F28:N28)</f>
        <v>76</v>
      </c>
      <c r="P28" s="4" t="n">
        <f aca="false">STDEV(F28:N28)</f>
        <v>5.02493781056045</v>
      </c>
    </row>
    <row r="29" customFormat="false" ht="12.8" hidden="false" customHeight="false" outlineLevel="0" collapsed="false">
      <c r="A29" s="5" t="s">
        <v>27</v>
      </c>
      <c r="B29" s="5" t="s">
        <v>23</v>
      </c>
      <c r="C29" s="5" t="s">
        <v>19</v>
      </c>
      <c r="D29" s="5" t="s">
        <v>20</v>
      </c>
      <c r="E29" s="5" t="s">
        <v>21</v>
      </c>
      <c r="F29" s="5" t="s">
        <v>26</v>
      </c>
      <c r="G29" s="5" t="s">
        <v>26</v>
      </c>
      <c r="H29" s="5" t="s">
        <v>26</v>
      </c>
      <c r="I29" s="5" t="s">
        <v>26</v>
      </c>
      <c r="J29" s="5" t="s">
        <v>26</v>
      </c>
      <c r="K29" s="5" t="s">
        <v>26</v>
      </c>
      <c r="L29" s="5" t="s">
        <v>26</v>
      </c>
      <c r="M29" s="5" t="s">
        <v>26</v>
      </c>
      <c r="N29" s="5" t="s">
        <v>26</v>
      </c>
      <c r="O29" s="5" t="s">
        <v>26</v>
      </c>
      <c r="P29" s="5" t="s">
        <v>26</v>
      </c>
    </row>
    <row r="30" customFormat="false" ht="12.8" hidden="false" customHeight="false" outlineLevel="0" collapsed="false">
      <c r="A30" s="4" t="s">
        <v>27</v>
      </c>
      <c r="B30" s="4" t="s">
        <v>24</v>
      </c>
      <c r="C30" s="4" t="s">
        <v>19</v>
      </c>
      <c r="D30" s="4" t="s">
        <v>20</v>
      </c>
      <c r="E30" s="4" t="s">
        <v>21</v>
      </c>
      <c r="F30" s="4" t="n">
        <v>68</v>
      </c>
      <c r="G30" s="4" t="n">
        <v>68</v>
      </c>
      <c r="H30" s="4" t="n">
        <v>63</v>
      </c>
      <c r="I30" s="4" t="n">
        <v>66</v>
      </c>
      <c r="J30" s="4" t="n">
        <v>64</v>
      </c>
      <c r="K30" s="4" t="n">
        <v>58</v>
      </c>
      <c r="L30" s="4" t="n">
        <v>66</v>
      </c>
      <c r="M30" s="4" t="n">
        <v>66</v>
      </c>
      <c r="N30" s="4" t="n">
        <v>79</v>
      </c>
      <c r="O30" s="4" t="n">
        <f aca="false">AVERAGE( F30:N30)</f>
        <v>66.4444444444444</v>
      </c>
      <c r="P30" s="4" t="n">
        <f aca="false">STDEV(F30:N30)</f>
        <v>5.61496017597434</v>
      </c>
    </row>
    <row r="31" customFormat="false" ht="12.8" hidden="false" customHeight="false" outlineLevel="0" collapsed="false">
      <c r="A31" s="5" t="s">
        <v>27</v>
      </c>
      <c r="B31" s="5" t="s">
        <v>25</v>
      </c>
      <c r="C31" s="5" t="s">
        <v>19</v>
      </c>
      <c r="D31" s="5" t="s">
        <v>20</v>
      </c>
      <c r="E31" s="5" t="s">
        <v>21</v>
      </c>
      <c r="F31" s="5" t="s">
        <v>26</v>
      </c>
      <c r="G31" s="5" t="s">
        <v>26</v>
      </c>
      <c r="H31" s="5" t="s">
        <v>26</v>
      </c>
      <c r="I31" s="5" t="s">
        <v>26</v>
      </c>
      <c r="J31" s="5" t="s">
        <v>26</v>
      </c>
      <c r="K31" s="5" t="s">
        <v>26</v>
      </c>
      <c r="L31" s="5" t="s">
        <v>26</v>
      </c>
      <c r="M31" s="5" t="s">
        <v>26</v>
      </c>
      <c r="N31" s="5" t="s">
        <v>26</v>
      </c>
      <c r="O31" s="5" t="s">
        <v>26</v>
      </c>
      <c r="P31" s="5" t="s">
        <v>26</v>
      </c>
    </row>
    <row r="32" customFormat="false" ht="12.8" hidden="false" customHeight="false" outlineLevel="0" collapsed="false">
      <c r="A32" s="4" t="s">
        <v>27</v>
      </c>
      <c r="B32" s="4" t="s">
        <v>27</v>
      </c>
      <c r="C32" s="4" t="s">
        <v>19</v>
      </c>
      <c r="D32" s="4" t="s">
        <v>28</v>
      </c>
      <c r="E32" s="4" t="s">
        <v>21</v>
      </c>
      <c r="F32" s="4" t="n">
        <v>81</v>
      </c>
      <c r="G32" s="4" t="n">
        <v>78</v>
      </c>
      <c r="H32" s="4" t="n">
        <v>83</v>
      </c>
      <c r="I32" s="4" t="n">
        <v>92</v>
      </c>
      <c r="J32" s="4" t="n">
        <v>91</v>
      </c>
      <c r="K32" s="4" t="n">
        <v>82</v>
      </c>
      <c r="L32" s="4" t="n">
        <v>82</v>
      </c>
      <c r="M32" s="4" t="n">
        <v>101</v>
      </c>
      <c r="N32" s="4" t="n">
        <v>103</v>
      </c>
      <c r="O32" s="4" t="n">
        <f aca="false">AVERAGE( F32:N32)</f>
        <v>88.1111111111111</v>
      </c>
      <c r="P32" s="4" t="n">
        <f aca="false">STDEV(F32:N32)</f>
        <v>9.11652955411823</v>
      </c>
    </row>
  </sheetData>
  <mergeCells count="8">
    <mergeCell ref="A1:A2"/>
    <mergeCell ref="B1:B2"/>
    <mergeCell ref="C1:C2"/>
    <mergeCell ref="D1:D2"/>
    <mergeCell ref="E1:E2"/>
    <mergeCell ref="F1:N1"/>
    <mergeCell ref="O1:O2"/>
    <mergeCell ref="P1:P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P35" activeCellId="0" sqref="P35"/>
    </sheetView>
  </sheetViews>
  <sheetFormatPr defaultRowHeight="12.8" zeroHeight="false" outlineLevelRow="0" outlineLevelCol="0"/>
  <cols>
    <col collapsed="false" customWidth="false" hidden="false" outlineLevel="0" max="3" min="1" style="0" width="11.52"/>
    <col collapsed="false" customWidth="true" hidden="false" outlineLevel="0" max="4" min="4" style="0" width="14.62"/>
    <col collapsed="false" customWidth="true" hidden="false" outlineLevel="0" max="5" min="5" style="0" width="12.83"/>
    <col collapsed="false" customWidth="true" hidden="false" outlineLevel="0" max="6" min="6" style="0" width="15.97"/>
    <col collapsed="false" customWidth="false" hidden="false" outlineLevel="0" max="1025" min="7" style="0" width="11.52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29</v>
      </c>
      <c r="G1" s="2"/>
      <c r="H1" s="2"/>
      <c r="I1" s="2"/>
      <c r="J1" s="2"/>
      <c r="K1" s="2"/>
      <c r="L1" s="2"/>
      <c r="M1" s="2"/>
      <c r="N1" s="2"/>
      <c r="O1" s="2"/>
      <c r="P1" s="2" t="s">
        <v>6</v>
      </c>
      <c r="Q1" s="2" t="s">
        <v>7</v>
      </c>
    </row>
    <row r="2" customFormat="false" ht="12.8" hidden="false" customHeight="false" outlineLevel="0" collapsed="false">
      <c r="A2" s="2"/>
      <c r="B2" s="2"/>
      <c r="C2" s="2"/>
      <c r="D2" s="2"/>
      <c r="E2" s="2"/>
      <c r="F2" s="3" t="n">
        <v>1</v>
      </c>
      <c r="G2" s="3" t="n">
        <v>2</v>
      </c>
      <c r="H2" s="3" t="n">
        <v>3</v>
      </c>
      <c r="I2" s="3" t="n">
        <v>4</v>
      </c>
      <c r="J2" s="3" t="n">
        <v>5</v>
      </c>
      <c r="K2" s="3" t="n">
        <v>6</v>
      </c>
      <c r="L2" s="3" t="n">
        <v>7</v>
      </c>
      <c r="M2" s="3" t="n">
        <v>8</v>
      </c>
      <c r="N2" s="3" t="n">
        <v>9</v>
      </c>
      <c r="O2" s="3" t="n">
        <v>10</v>
      </c>
      <c r="P2" s="2"/>
      <c r="Q2" s="2"/>
    </row>
    <row r="3" customFormat="false" ht="12.8" hidden="false" customHeight="false" outlineLevel="0" collapsed="false">
      <c r="A3" s="4" t="s">
        <v>17</v>
      </c>
      <c r="B3" s="4" t="s">
        <v>18</v>
      </c>
      <c r="C3" s="4" t="s">
        <v>19</v>
      </c>
      <c r="D3" s="4" t="s">
        <v>20</v>
      </c>
      <c r="E3" s="4" t="s">
        <v>21</v>
      </c>
      <c r="F3" s="4" t="n">
        <v>3.168081</v>
      </c>
      <c r="G3" s="4" t="n">
        <v>2.789648</v>
      </c>
      <c r="H3" s="4" t="n">
        <v>3.61745</v>
      </c>
      <c r="I3" s="4" t="n">
        <v>3.71821</v>
      </c>
      <c r="J3" s="4" t="n">
        <v>4.48289</v>
      </c>
      <c r="K3" s="4" t="n">
        <v>1.760392</v>
      </c>
      <c r="L3" s="4" t="n">
        <v>2.26639</v>
      </c>
      <c r="M3" s="4" t="n">
        <v>3.94551</v>
      </c>
      <c r="N3" s="4" t="n">
        <v>3.561138</v>
      </c>
      <c r="O3" s="4" t="n">
        <v>3.82739</v>
      </c>
      <c r="P3" s="4" t="n">
        <f aca="false">AVERAGE( F3:O3)</f>
        <v>3.3137099</v>
      </c>
      <c r="Q3" s="4" t="n">
        <f aca="false">STDEV(F3:O3)</f>
        <v>0.826817451610753</v>
      </c>
    </row>
    <row r="4" customFormat="false" ht="12.8" hidden="false" customHeight="false" outlineLevel="0" collapsed="false">
      <c r="A4" s="4" t="s">
        <v>17</v>
      </c>
      <c r="B4" s="4" t="s">
        <v>22</v>
      </c>
      <c r="C4" s="4" t="s">
        <v>19</v>
      </c>
      <c r="D4" s="4" t="s">
        <v>20</v>
      </c>
      <c r="E4" s="4" t="s">
        <v>21</v>
      </c>
      <c r="F4" s="4" t="n">
        <v>1.587082</v>
      </c>
      <c r="G4" s="4" t="n">
        <v>1.307559</v>
      </c>
      <c r="H4" s="4" t="n">
        <v>4.20399</v>
      </c>
      <c r="I4" s="4" t="n">
        <v>1.192702</v>
      </c>
      <c r="J4" s="4" t="n">
        <v>1.111424</v>
      </c>
      <c r="K4" s="4" t="n">
        <v>1.534566</v>
      </c>
      <c r="L4" s="4" t="n">
        <v>5.11111</v>
      </c>
      <c r="M4" s="4" t="n">
        <v>4.29474</v>
      </c>
      <c r="N4" s="4" t="n">
        <v>5.02976</v>
      </c>
      <c r="O4" s="4" t="n">
        <v>1.122944</v>
      </c>
      <c r="P4" s="4" t="n">
        <f aca="false">AVERAGE( F4:O4)</f>
        <v>2.6495877</v>
      </c>
      <c r="Q4" s="4" t="n">
        <f aca="false">STDEV(F4:O4)</f>
        <v>1.75876667945227</v>
      </c>
    </row>
    <row r="5" customFormat="false" ht="12.8" hidden="false" customHeight="false" outlineLevel="0" collapsed="false">
      <c r="A5" s="4" t="s">
        <v>17</v>
      </c>
      <c r="B5" s="4" t="s">
        <v>23</v>
      </c>
      <c r="C5" s="4" t="s">
        <v>19</v>
      </c>
      <c r="D5" s="4" t="s">
        <v>20</v>
      </c>
      <c r="E5" s="4" t="s">
        <v>21</v>
      </c>
      <c r="F5" s="4" t="n">
        <v>1.760523</v>
      </c>
      <c r="G5" s="4" t="n">
        <v>1.46811</v>
      </c>
      <c r="H5" s="4" t="n">
        <v>4.6914</v>
      </c>
      <c r="I5" s="4" t="n">
        <v>3.89195</v>
      </c>
      <c r="J5" s="4" t="n">
        <v>5.45094</v>
      </c>
      <c r="K5" s="4" t="n">
        <v>5.75424</v>
      </c>
      <c r="L5" s="4" t="n">
        <v>7.65341</v>
      </c>
      <c r="M5" s="4" t="n">
        <v>6.11148</v>
      </c>
      <c r="N5" s="4" t="n">
        <v>5.77245</v>
      </c>
      <c r="O5" s="4" t="n">
        <v>1.675363</v>
      </c>
      <c r="P5" s="4" t="n">
        <f aca="false">AVERAGE( F5:O5)</f>
        <v>4.4229866</v>
      </c>
      <c r="Q5" s="4" t="n">
        <f aca="false">STDEV(F5:O5)</f>
        <v>2.1514881101823</v>
      </c>
    </row>
    <row r="6" customFormat="false" ht="12.8" hidden="false" customHeight="false" outlineLevel="0" collapsed="false">
      <c r="A6" s="4" t="s">
        <v>17</v>
      </c>
      <c r="B6" s="4" t="s">
        <v>24</v>
      </c>
      <c r="C6" s="4" t="s">
        <v>19</v>
      </c>
      <c r="D6" s="4" t="s">
        <v>20</v>
      </c>
      <c r="E6" s="4" t="s">
        <v>21</v>
      </c>
      <c r="F6" s="4" t="n">
        <v>31.74817</v>
      </c>
      <c r="G6" s="4" t="n">
        <v>29.927867</v>
      </c>
      <c r="H6" s="4" t="n">
        <v>44.48831</v>
      </c>
      <c r="I6" s="4" t="n">
        <v>41.9374</v>
      </c>
      <c r="J6" s="4" t="n">
        <v>53.75407</v>
      </c>
      <c r="K6" s="4" t="n">
        <v>41.39186</v>
      </c>
      <c r="L6" s="4" t="n">
        <v>37.86035</v>
      </c>
      <c r="M6" s="4" t="n">
        <v>34.793258</v>
      </c>
      <c r="N6" s="4" t="n">
        <v>29.902231</v>
      </c>
      <c r="O6" s="4" t="n">
        <v>41.07056</v>
      </c>
      <c r="P6" s="4" t="n">
        <f aca="false">AVERAGE( F6:O6)</f>
        <v>38.6874076</v>
      </c>
      <c r="Q6" s="4" t="n">
        <f aca="false">STDEV(F6:O6)</f>
        <v>7.4693524674115</v>
      </c>
    </row>
    <row r="7" customFormat="false" ht="12.8" hidden="false" customHeight="false" outlineLevel="0" collapsed="false">
      <c r="A7" s="5" t="s">
        <v>17</v>
      </c>
      <c r="B7" s="5" t="s">
        <v>25</v>
      </c>
      <c r="C7" s="5" t="s">
        <v>19</v>
      </c>
      <c r="D7" s="5" t="s">
        <v>20</v>
      </c>
      <c r="E7" s="5" t="s">
        <v>21</v>
      </c>
      <c r="F7" s="5" t="s">
        <v>26</v>
      </c>
      <c r="G7" s="5" t="s">
        <v>26</v>
      </c>
      <c r="H7" s="5" t="s">
        <v>26</v>
      </c>
      <c r="I7" s="5" t="s">
        <v>26</v>
      </c>
      <c r="J7" s="5" t="s">
        <v>26</v>
      </c>
      <c r="K7" s="5" t="s">
        <v>26</v>
      </c>
      <c r="L7" s="5" t="s">
        <v>26</v>
      </c>
      <c r="M7" s="5" t="s">
        <v>26</v>
      </c>
      <c r="N7" s="5" t="s">
        <v>26</v>
      </c>
      <c r="O7" s="5" t="s">
        <v>26</v>
      </c>
      <c r="P7" s="5" t="s">
        <v>26</v>
      </c>
      <c r="Q7" s="5" t="s">
        <v>26</v>
      </c>
    </row>
    <row r="8" customFormat="false" ht="12.8" hidden="false" customHeight="false" outlineLevel="0" collapsed="false">
      <c r="A8" s="4" t="s">
        <v>17</v>
      </c>
      <c r="B8" s="4" t="s">
        <v>27</v>
      </c>
      <c r="C8" s="4" t="s">
        <v>19</v>
      </c>
      <c r="D8" s="4" t="s">
        <v>28</v>
      </c>
      <c r="E8" s="4" t="s">
        <v>21</v>
      </c>
      <c r="F8" s="4" t="n">
        <v>11.267113</v>
      </c>
      <c r="G8" s="4" t="n">
        <v>9.280327</v>
      </c>
      <c r="H8" s="4" t="n">
        <v>8.965503</v>
      </c>
      <c r="I8" s="4" t="n">
        <v>27.52935</v>
      </c>
      <c r="J8" s="4" t="n">
        <v>29.36725</v>
      </c>
      <c r="K8" s="4" t="n">
        <v>26.4058</v>
      </c>
      <c r="L8" s="4" t="n">
        <v>9.059357</v>
      </c>
      <c r="M8" s="4" t="n">
        <v>27.28232</v>
      </c>
      <c r="N8" s="4" t="n">
        <v>25.28824</v>
      </c>
      <c r="O8" s="4" t="n">
        <v>23.72409</v>
      </c>
      <c r="P8" s="4" t="n">
        <f aca="false">AVERAGE( F8:O8)</f>
        <v>19.816935</v>
      </c>
      <c r="Q8" s="4" t="n">
        <f aca="false">STDEV(F8:O8)</f>
        <v>8.89840585454</v>
      </c>
    </row>
    <row r="9" customFormat="false" ht="12.8" hidden="false" customHeight="false" outlineLevel="0" collapsed="false">
      <c r="A9" s="6" t="s">
        <v>18</v>
      </c>
      <c r="B9" s="6" t="s">
        <v>18</v>
      </c>
      <c r="C9" s="6" t="s">
        <v>19</v>
      </c>
      <c r="D9" s="6" t="s">
        <v>20</v>
      </c>
      <c r="E9" s="6" t="s">
        <v>21</v>
      </c>
      <c r="F9" s="6" t="n">
        <v>27.04503</v>
      </c>
      <c r="G9" s="6" t="n">
        <v>25.5562</v>
      </c>
      <c r="H9" s="6" t="n">
        <v>26.86845</v>
      </c>
      <c r="I9" s="6" t="n">
        <v>25.51053</v>
      </c>
      <c r="J9" s="6" t="n">
        <v>27.37171</v>
      </c>
      <c r="K9" s="6" t="n">
        <v>25.8164</v>
      </c>
      <c r="L9" s="6" t="n">
        <v>25.55406</v>
      </c>
      <c r="M9" s="6" t="n">
        <v>24.91735</v>
      </c>
      <c r="N9" s="6" t="n">
        <v>27.70264</v>
      </c>
      <c r="O9" s="6" t="n">
        <v>25.12832</v>
      </c>
      <c r="P9" s="6" t="n">
        <f aca="false">AVERAGE( F9:O9)</f>
        <v>26.147069</v>
      </c>
      <c r="Q9" s="6" t="n">
        <f aca="false">STDEV(F9:O9)</f>
        <v>1.00064641878749</v>
      </c>
    </row>
    <row r="10" customFormat="false" ht="12.8" hidden="false" customHeight="false" outlineLevel="0" collapsed="false">
      <c r="A10" s="6" t="s">
        <v>18</v>
      </c>
      <c r="B10" s="6" t="s">
        <v>22</v>
      </c>
      <c r="C10" s="6" t="s">
        <v>19</v>
      </c>
      <c r="D10" s="6" t="s">
        <v>20</v>
      </c>
      <c r="E10" s="6" t="s">
        <v>21</v>
      </c>
      <c r="F10" s="6" t="n">
        <v>27.249149</v>
      </c>
      <c r="G10" s="6" t="n">
        <v>24.394509</v>
      </c>
      <c r="H10" s="6" t="n">
        <v>23.796468</v>
      </c>
      <c r="I10" s="6" t="n">
        <v>23.837872</v>
      </c>
      <c r="J10" s="6" t="n">
        <v>25.749291</v>
      </c>
      <c r="K10" s="6" t="n">
        <v>23.989299</v>
      </c>
      <c r="L10" s="6" t="n">
        <v>26.836183</v>
      </c>
      <c r="M10" s="6" t="n">
        <v>23.792194</v>
      </c>
      <c r="N10" s="6" t="n">
        <v>24.300489</v>
      </c>
      <c r="O10" s="6" t="n">
        <v>25.756094</v>
      </c>
      <c r="P10" s="6" t="n">
        <f aca="false">AVERAGE( F10:O10)</f>
        <v>24.9701548</v>
      </c>
      <c r="Q10" s="6" t="n">
        <f aca="false">STDEV(F10:O10)</f>
        <v>1.32034190068009</v>
      </c>
    </row>
    <row r="11" customFormat="false" ht="12.8" hidden="false" customHeight="false" outlineLevel="0" collapsed="false">
      <c r="A11" s="6" t="s">
        <v>18</v>
      </c>
      <c r="B11" s="6" t="s">
        <v>23</v>
      </c>
      <c r="C11" s="6" t="s">
        <v>19</v>
      </c>
      <c r="D11" s="6" t="s">
        <v>20</v>
      </c>
      <c r="E11" s="6" t="s">
        <v>21</v>
      </c>
      <c r="F11" s="6" t="n">
        <v>27.73864</v>
      </c>
      <c r="G11" s="6" t="n">
        <v>28.47412</v>
      </c>
      <c r="H11" s="6" t="n">
        <v>29.02467</v>
      </c>
      <c r="I11" s="6" t="n">
        <v>26.06298</v>
      </c>
      <c r="J11" s="6" t="n">
        <v>26.73095</v>
      </c>
      <c r="K11" s="6" t="n">
        <v>26.20001</v>
      </c>
      <c r="L11" s="6" t="n">
        <v>27.69309</v>
      </c>
      <c r="M11" s="6" t="n">
        <v>27.55697</v>
      </c>
      <c r="N11" s="6" t="n">
        <v>26.42664</v>
      </c>
      <c r="O11" s="6" t="n">
        <v>27.78638</v>
      </c>
      <c r="P11" s="6" t="n">
        <f aca="false">AVERAGE( F11:O11)</f>
        <v>27.369445</v>
      </c>
      <c r="Q11" s="6" t="n">
        <f aca="false">STDEV(F11:O11)</f>
        <v>0.98776483136029</v>
      </c>
    </row>
    <row r="12" customFormat="false" ht="12.8" hidden="false" customHeight="false" outlineLevel="0" collapsed="false">
      <c r="A12" s="6" t="s">
        <v>18</v>
      </c>
      <c r="B12" s="6" t="s">
        <v>24</v>
      </c>
      <c r="C12" s="6" t="s">
        <v>19</v>
      </c>
      <c r="D12" s="6" t="s">
        <v>20</v>
      </c>
      <c r="E12" s="6" t="s">
        <v>21</v>
      </c>
      <c r="F12" s="6" t="n">
        <v>56.5854</v>
      </c>
      <c r="G12" s="6" t="n">
        <v>53.954</v>
      </c>
      <c r="H12" s="6" t="n">
        <v>53.2169</v>
      </c>
      <c r="I12" s="6" t="n">
        <v>54.9598</v>
      </c>
      <c r="J12" s="6" t="n">
        <v>55.6281</v>
      </c>
      <c r="K12" s="6" t="n">
        <v>54.6414</v>
      </c>
      <c r="L12" s="6" t="n">
        <v>52.9007</v>
      </c>
      <c r="M12" s="6" t="n">
        <v>52.0272</v>
      </c>
      <c r="N12" s="6" t="n">
        <v>52.926</v>
      </c>
      <c r="O12" s="6" t="n">
        <v>52.2091</v>
      </c>
      <c r="P12" s="6" t="n">
        <f aca="false">AVERAGE( F12:O12)</f>
        <v>53.90486</v>
      </c>
      <c r="Q12" s="6" t="n">
        <f aca="false">STDEV(F12:O12)</f>
        <v>1.51487650116363</v>
      </c>
    </row>
    <row r="13" customFormat="false" ht="12.8" hidden="false" customHeight="false" outlineLevel="0" collapsed="false">
      <c r="A13" s="5" t="s">
        <v>18</v>
      </c>
      <c r="B13" s="5" t="s">
        <v>25</v>
      </c>
      <c r="C13" s="5" t="s">
        <v>19</v>
      </c>
      <c r="D13" s="5" t="s">
        <v>20</v>
      </c>
      <c r="E13" s="5" t="s">
        <v>21</v>
      </c>
      <c r="F13" s="5" t="s">
        <v>26</v>
      </c>
      <c r="G13" s="5" t="s">
        <v>26</v>
      </c>
      <c r="H13" s="5" t="s">
        <v>26</v>
      </c>
      <c r="I13" s="5" t="s">
        <v>26</v>
      </c>
      <c r="J13" s="5" t="s">
        <v>26</v>
      </c>
      <c r="K13" s="5" t="s">
        <v>26</v>
      </c>
      <c r="L13" s="5" t="s">
        <v>26</v>
      </c>
      <c r="M13" s="5" t="s">
        <v>26</v>
      </c>
      <c r="N13" s="5" t="s">
        <v>26</v>
      </c>
      <c r="O13" s="5" t="s">
        <v>26</v>
      </c>
      <c r="P13" s="5" t="s">
        <v>26</v>
      </c>
      <c r="Q13" s="5" t="s">
        <v>26</v>
      </c>
    </row>
    <row r="14" customFormat="false" ht="12.8" hidden="false" customHeight="false" outlineLevel="0" collapsed="false">
      <c r="A14" s="6" t="s">
        <v>18</v>
      </c>
      <c r="B14" s="6" t="s">
        <v>27</v>
      </c>
      <c r="C14" s="6" t="s">
        <v>19</v>
      </c>
      <c r="D14" s="7" t="s">
        <v>28</v>
      </c>
      <c r="E14" s="6" t="s">
        <v>21</v>
      </c>
      <c r="F14" s="6" t="n">
        <v>42.6024</v>
      </c>
      <c r="G14" s="6" t="n">
        <v>34.8927</v>
      </c>
      <c r="H14" s="6" t="n">
        <v>34.6956</v>
      </c>
      <c r="I14" s="6" t="n">
        <v>35.9476</v>
      </c>
      <c r="J14" s="6" t="n">
        <v>34.0944</v>
      </c>
      <c r="K14" s="6" t="n">
        <v>34.49244</v>
      </c>
      <c r="L14" s="6" t="n">
        <v>33.1481</v>
      </c>
      <c r="M14" s="6" t="n">
        <v>33.8963</v>
      </c>
      <c r="N14" s="6" t="n">
        <v>34.39676</v>
      </c>
      <c r="O14" s="6" t="n">
        <v>35.4723</v>
      </c>
      <c r="P14" s="6" t="n">
        <f aca="false">AVERAGE( F14:O14)</f>
        <v>35.36386</v>
      </c>
      <c r="Q14" s="6" t="n">
        <f aca="false">STDEV(F14:O14)</f>
        <v>2.66222640274389</v>
      </c>
    </row>
    <row r="15" customFormat="false" ht="12.8" hidden="false" customHeight="false" outlineLevel="0" collapsed="false">
      <c r="A15" s="4" t="s">
        <v>23</v>
      </c>
      <c r="B15" s="4" t="s">
        <v>18</v>
      </c>
      <c r="C15" s="4" t="s">
        <v>19</v>
      </c>
      <c r="D15" s="4" t="s">
        <v>20</v>
      </c>
      <c r="E15" s="4" t="s">
        <v>21</v>
      </c>
      <c r="F15" s="4" t="n">
        <v>5.804384</v>
      </c>
      <c r="G15" s="4" t="n">
        <v>5.269565</v>
      </c>
      <c r="H15" s="4" t="n">
        <v>5.038011</v>
      </c>
      <c r="I15" s="4" t="n">
        <v>5.169428</v>
      </c>
      <c r="J15" s="4" t="n">
        <v>5.761682</v>
      </c>
      <c r="K15" s="4" t="n">
        <v>15.833982</v>
      </c>
      <c r="L15" s="4" t="n">
        <v>5.358603</v>
      </c>
      <c r="M15" s="4" t="n">
        <v>18.67146</v>
      </c>
      <c r="N15" s="4" t="n">
        <v>17.42811</v>
      </c>
      <c r="O15" s="4" t="n">
        <v>6.089602</v>
      </c>
      <c r="P15" s="4" t="n">
        <f aca="false">AVERAGE( F15:O15)</f>
        <v>9.0424827</v>
      </c>
      <c r="Q15" s="4" t="n">
        <f aca="false">STDEV(F15:O15)</f>
        <v>5.75394624557939</v>
      </c>
    </row>
    <row r="16" customFormat="false" ht="12.8" hidden="false" customHeight="false" outlineLevel="0" collapsed="false">
      <c r="A16" s="4" t="s">
        <v>23</v>
      </c>
      <c r="B16" s="4" t="s">
        <v>22</v>
      </c>
      <c r="C16" s="4" t="s">
        <v>19</v>
      </c>
      <c r="D16" s="4" t="s">
        <v>20</v>
      </c>
      <c r="E16" s="4" t="s">
        <v>21</v>
      </c>
      <c r="F16" s="4" t="n">
        <v>5.589766</v>
      </c>
      <c r="G16" s="4" t="n">
        <v>4.893248</v>
      </c>
      <c r="H16" s="4" t="n">
        <v>16.996197</v>
      </c>
      <c r="I16" s="4" t="n">
        <v>17.459179</v>
      </c>
      <c r="J16" s="4" t="n">
        <v>4.89703</v>
      </c>
      <c r="K16" s="4" t="n">
        <v>17.397144</v>
      </c>
      <c r="L16" s="4" t="n">
        <v>16.129265</v>
      </c>
      <c r="M16" s="4" t="n">
        <v>7.505295</v>
      </c>
      <c r="N16" s="4" t="n">
        <v>19.63808</v>
      </c>
      <c r="O16" s="4" t="n">
        <v>5.391463</v>
      </c>
      <c r="P16" s="4" t="n">
        <f aca="false">AVERAGE( F16:O16)</f>
        <v>11.5896667</v>
      </c>
      <c r="Q16" s="4" t="n">
        <f aca="false">STDEV(F16:O16)</f>
        <v>6.35544810546979</v>
      </c>
    </row>
    <row r="17" customFormat="false" ht="12.8" hidden="false" customHeight="false" outlineLevel="0" collapsed="false">
      <c r="A17" s="4" t="s">
        <v>23</v>
      </c>
      <c r="B17" s="4" t="s">
        <v>23</v>
      </c>
      <c r="C17" s="4" t="s">
        <v>19</v>
      </c>
      <c r="D17" s="4" t="s">
        <v>20</v>
      </c>
      <c r="E17" s="4" t="s">
        <v>21</v>
      </c>
      <c r="F17" s="4" t="n">
        <v>8.49445</v>
      </c>
      <c r="G17" s="4" t="n">
        <v>7.63064</v>
      </c>
      <c r="H17" s="4" t="n">
        <v>7.64797</v>
      </c>
      <c r="I17" s="4" t="n">
        <v>19.7164</v>
      </c>
      <c r="J17" s="4" t="n">
        <v>7.78716</v>
      </c>
      <c r="K17" s="4" t="n">
        <v>24.67396</v>
      </c>
      <c r="L17" s="4" t="n">
        <v>24.26669</v>
      </c>
      <c r="M17" s="4" t="n">
        <v>19.12728</v>
      </c>
      <c r="N17" s="4" t="n">
        <v>8.27795</v>
      </c>
      <c r="O17" s="4" t="n">
        <v>25.6808</v>
      </c>
      <c r="P17" s="4" t="n">
        <f aca="false">AVERAGE( F17:O17)</f>
        <v>15.33033</v>
      </c>
      <c r="Q17" s="4" t="n">
        <f aca="false">STDEV(F17:O17)</f>
        <v>8.0250803675325</v>
      </c>
    </row>
    <row r="18" customFormat="false" ht="12.8" hidden="false" customHeight="false" outlineLevel="0" collapsed="false">
      <c r="A18" s="4" t="s">
        <v>23</v>
      </c>
      <c r="B18" s="4" t="s">
        <v>24</v>
      </c>
      <c r="C18" s="4" t="s">
        <v>19</v>
      </c>
      <c r="D18" s="4" t="s">
        <v>20</v>
      </c>
      <c r="E18" s="4" t="s">
        <v>21</v>
      </c>
      <c r="F18" s="4" t="n">
        <v>33.98286</v>
      </c>
      <c r="G18" s="4" t="n">
        <v>34.24295</v>
      </c>
      <c r="H18" s="4" t="n">
        <v>52.2953</v>
      </c>
      <c r="I18" s="4" t="n">
        <v>50.4895</v>
      </c>
      <c r="J18" s="4" t="n">
        <v>38.97996</v>
      </c>
      <c r="K18" s="4" t="n">
        <v>50.3405</v>
      </c>
      <c r="L18" s="4" t="n">
        <v>31.15364</v>
      </c>
      <c r="M18" s="4" t="n">
        <v>55.1798</v>
      </c>
      <c r="N18" s="4" t="n">
        <v>34.03047</v>
      </c>
      <c r="O18" s="4" t="n">
        <v>30.46759</v>
      </c>
      <c r="P18" s="4" t="n">
        <f aca="false">AVERAGE( F18:O18)</f>
        <v>41.116257</v>
      </c>
      <c r="Q18" s="4" t="n">
        <f aca="false">STDEV(F18:O18)</f>
        <v>9.78233258874732</v>
      </c>
    </row>
    <row r="19" customFormat="false" ht="12.8" hidden="false" customHeight="false" outlineLevel="0" collapsed="false">
      <c r="A19" s="5" t="s">
        <v>23</v>
      </c>
      <c r="B19" s="5" t="s">
        <v>25</v>
      </c>
      <c r="C19" s="5" t="s">
        <v>19</v>
      </c>
      <c r="D19" s="5" t="s">
        <v>20</v>
      </c>
      <c r="E19" s="5" t="s">
        <v>21</v>
      </c>
      <c r="F19" s="5" t="s">
        <v>26</v>
      </c>
      <c r="G19" s="5" t="s">
        <v>26</v>
      </c>
      <c r="H19" s="5" t="s">
        <v>26</v>
      </c>
      <c r="I19" s="5" t="s">
        <v>26</v>
      </c>
      <c r="J19" s="5" t="s">
        <v>26</v>
      </c>
      <c r="K19" s="5" t="s">
        <v>26</v>
      </c>
      <c r="L19" s="5" t="s">
        <v>26</v>
      </c>
      <c r="M19" s="5" t="s">
        <v>26</v>
      </c>
      <c r="N19" s="5" t="s">
        <v>26</v>
      </c>
      <c r="O19" s="5" t="s">
        <v>26</v>
      </c>
      <c r="P19" s="5" t="s">
        <v>26</v>
      </c>
      <c r="Q19" s="5" t="s">
        <v>26</v>
      </c>
    </row>
    <row r="20" customFormat="false" ht="12.8" hidden="false" customHeight="false" outlineLevel="0" collapsed="false">
      <c r="A20" s="4" t="s">
        <v>23</v>
      </c>
      <c r="B20" s="4" t="s">
        <v>27</v>
      </c>
      <c r="C20" s="4" t="s">
        <v>19</v>
      </c>
      <c r="D20" s="4" t="s">
        <v>28</v>
      </c>
      <c r="E20" s="4" t="s">
        <v>21</v>
      </c>
      <c r="F20" s="4" t="n">
        <v>22.08874</v>
      </c>
      <c r="G20" s="4" t="n">
        <v>18.28833</v>
      </c>
      <c r="H20" s="4" t="n">
        <v>35.7561</v>
      </c>
      <c r="I20" s="4" t="n">
        <v>29.8289</v>
      </c>
      <c r="J20" s="4" t="n">
        <v>35.9685</v>
      </c>
      <c r="K20" s="4" t="n">
        <v>36.8422</v>
      </c>
      <c r="L20" s="4" t="n">
        <v>35.3273</v>
      </c>
      <c r="M20" s="4" t="n">
        <v>19.3562</v>
      </c>
      <c r="N20" s="4" t="n">
        <v>34.1105</v>
      </c>
      <c r="O20" s="4" t="n">
        <v>16.81781</v>
      </c>
      <c r="P20" s="4" t="n">
        <f aca="false">AVERAGE( F20:O20)</f>
        <v>28.438458</v>
      </c>
      <c r="Q20" s="4" t="n">
        <f aca="false">STDEV(F20:O20)</f>
        <v>8.32202377553388</v>
      </c>
    </row>
    <row r="21" customFormat="false" ht="12.8" hidden="false" customHeight="false" outlineLevel="0" collapsed="false">
      <c r="A21" s="6" t="s">
        <v>25</v>
      </c>
      <c r="B21" s="6" t="s">
        <v>18</v>
      </c>
      <c r="C21" s="6" t="s">
        <v>19</v>
      </c>
      <c r="D21" s="6" t="s">
        <v>20</v>
      </c>
      <c r="E21" s="6" t="s">
        <v>21</v>
      </c>
      <c r="F21" s="6" t="n">
        <v>35.23872</v>
      </c>
      <c r="G21" s="6" t="n">
        <v>34.13365</v>
      </c>
      <c r="H21" s="6" t="n">
        <v>48.59477</v>
      </c>
      <c r="I21" s="6" t="n">
        <v>35.39354</v>
      </c>
      <c r="J21" s="6" t="n">
        <v>45.53933</v>
      </c>
      <c r="K21" s="6" t="n">
        <v>35.15285</v>
      </c>
      <c r="L21" s="6" t="n">
        <v>34.9542</v>
      </c>
      <c r="M21" s="6" t="n">
        <v>37.4962</v>
      </c>
      <c r="N21" s="6" t="n">
        <v>35.97647</v>
      </c>
      <c r="O21" s="6" t="n">
        <v>33.07859</v>
      </c>
      <c r="P21" s="6" t="n">
        <f aca="false">AVERAGE( F21:O21)</f>
        <v>37.555832</v>
      </c>
      <c r="Q21" s="6" t="n">
        <f aca="false">STDEV(F21:O21)</f>
        <v>5.19012614515464</v>
      </c>
    </row>
    <row r="22" customFormat="false" ht="12.8" hidden="false" customHeight="false" outlineLevel="0" collapsed="false">
      <c r="A22" s="6" t="s">
        <v>25</v>
      </c>
      <c r="B22" s="6" t="s">
        <v>22</v>
      </c>
      <c r="C22" s="6" t="s">
        <v>19</v>
      </c>
      <c r="D22" s="6" t="s">
        <v>20</v>
      </c>
      <c r="E22" s="6" t="s">
        <v>21</v>
      </c>
      <c r="F22" s="6" t="n">
        <v>36.218774</v>
      </c>
      <c r="G22" s="6" t="n">
        <v>36.365154</v>
      </c>
      <c r="H22" s="6" t="n">
        <v>34.711977</v>
      </c>
      <c r="I22" s="6" t="n">
        <v>56.671292</v>
      </c>
      <c r="J22" s="6" t="n">
        <v>31.419099</v>
      </c>
      <c r="K22" s="6" t="n">
        <v>56.504783</v>
      </c>
      <c r="L22" s="6" t="n">
        <v>52.570793</v>
      </c>
      <c r="M22" s="6" t="n">
        <v>31.757819</v>
      </c>
      <c r="N22" s="6" t="n">
        <v>33.152636</v>
      </c>
      <c r="O22" s="6" t="n">
        <v>33.442487</v>
      </c>
      <c r="P22" s="6" t="n">
        <f aca="false">AVERAGE( F22:O22)</f>
        <v>40.2814814</v>
      </c>
      <c r="Q22" s="6" t="n">
        <f aca="false">STDEV(F22:O22)</f>
        <v>10.5118879821704</v>
      </c>
    </row>
    <row r="23" customFormat="false" ht="12.8" hidden="false" customHeight="false" outlineLevel="0" collapsed="false">
      <c r="A23" s="6" t="s">
        <v>25</v>
      </c>
      <c r="B23" s="6" t="s">
        <v>23</v>
      </c>
      <c r="C23" s="6" t="s">
        <v>19</v>
      </c>
      <c r="D23" s="6" t="s">
        <v>20</v>
      </c>
      <c r="E23" s="6" t="s">
        <v>21</v>
      </c>
      <c r="F23" s="6" t="n">
        <v>38.12094</v>
      </c>
      <c r="G23" s="6" t="n">
        <v>36.06438</v>
      </c>
      <c r="H23" s="6" t="n">
        <v>57.38795</v>
      </c>
      <c r="I23" s="6" t="n">
        <v>36.85891</v>
      </c>
      <c r="J23" s="6" t="n">
        <v>57.78116</v>
      </c>
      <c r="K23" s="6" t="n">
        <v>42.71887</v>
      </c>
      <c r="L23" s="6" t="n">
        <v>39.13904</v>
      </c>
      <c r="M23" s="6" t="n">
        <v>56.53952</v>
      </c>
      <c r="N23" s="6" t="n">
        <v>35.2031</v>
      </c>
      <c r="O23" s="6" t="n">
        <v>54.18639</v>
      </c>
      <c r="P23" s="6" t="n">
        <f aca="false">AVERAGE( F23:O23)</f>
        <v>45.400026</v>
      </c>
      <c r="Q23" s="6" t="n">
        <f aca="false">STDEV(F23:O23)</f>
        <v>9.78517702484755</v>
      </c>
    </row>
    <row r="24" customFormat="false" ht="12.8" hidden="false" customHeight="false" outlineLevel="0" collapsed="false">
      <c r="A24" s="6" t="s">
        <v>25</v>
      </c>
      <c r="B24" s="6" t="s">
        <v>24</v>
      </c>
      <c r="C24" s="6" t="s">
        <v>19</v>
      </c>
      <c r="D24" s="6" t="s">
        <v>20</v>
      </c>
      <c r="E24" s="6" t="s">
        <v>21</v>
      </c>
      <c r="F24" s="6" t="n">
        <v>67.1758</v>
      </c>
      <c r="G24" s="6" t="n">
        <v>61.7454</v>
      </c>
      <c r="H24" s="6" t="n">
        <v>80.9897</v>
      </c>
      <c r="I24" s="6" t="n">
        <v>59.2515</v>
      </c>
      <c r="J24" s="6" t="n">
        <v>80.1707</v>
      </c>
      <c r="K24" s="6" t="n">
        <v>56.4829</v>
      </c>
      <c r="L24" s="6" t="n">
        <v>56.251</v>
      </c>
      <c r="M24" s="6" t="n">
        <v>78.8179</v>
      </c>
      <c r="N24" s="6" t="n">
        <v>73.3883</v>
      </c>
      <c r="O24" s="6" t="n">
        <v>77.4286</v>
      </c>
      <c r="P24" s="6" t="n">
        <f aca="false">AVERAGE( F24:O24)</f>
        <v>69.17018</v>
      </c>
      <c r="Q24" s="6" t="n">
        <f aca="false">STDEV(F24:O24)</f>
        <v>10.1387180867099</v>
      </c>
    </row>
    <row r="25" customFormat="false" ht="12.8" hidden="false" customHeight="false" outlineLevel="0" collapsed="false">
      <c r="A25" s="6" t="s">
        <v>25</v>
      </c>
      <c r="B25" s="6" t="s">
        <v>25</v>
      </c>
      <c r="C25" s="6" t="s">
        <v>19</v>
      </c>
      <c r="D25" s="6" t="s">
        <v>20</v>
      </c>
      <c r="E25" s="6" t="s">
        <v>21</v>
      </c>
      <c r="F25" s="6" t="n">
        <v>63.9141</v>
      </c>
      <c r="G25" s="6" t="n">
        <v>55.8106</v>
      </c>
      <c r="H25" s="6" t="n">
        <v>75.0327</v>
      </c>
      <c r="I25" s="6" t="n">
        <v>76.4896</v>
      </c>
      <c r="J25" s="6" t="n">
        <v>59.2521</v>
      </c>
      <c r="K25" s="6" t="n">
        <v>77.8526</v>
      </c>
      <c r="L25" s="6" t="n">
        <v>73.9787</v>
      </c>
      <c r="M25" s="6" t="n">
        <v>81.5286</v>
      </c>
      <c r="N25" s="6" t="n">
        <v>65.7514</v>
      </c>
      <c r="O25" s="6" t="n">
        <v>75.7644</v>
      </c>
      <c r="P25" s="6" t="n">
        <f aca="false">AVERAGE( F25:O25)</f>
        <v>70.53748</v>
      </c>
      <c r="Q25" s="6" t="n">
        <f aca="false">STDEV(F25:O25)</f>
        <v>8.6930984327671</v>
      </c>
    </row>
    <row r="26" customFormat="false" ht="12.8" hidden="false" customHeight="false" outlineLevel="0" collapsed="false">
      <c r="A26" s="6" t="s">
        <v>25</v>
      </c>
      <c r="B26" s="6" t="s">
        <v>27</v>
      </c>
      <c r="C26" s="6" t="s">
        <v>19</v>
      </c>
      <c r="D26" s="7" t="s">
        <v>28</v>
      </c>
      <c r="E26" s="6" t="s">
        <v>21</v>
      </c>
      <c r="F26" s="6" t="n">
        <v>43.66073</v>
      </c>
      <c r="G26" s="6" t="n">
        <v>38.47956</v>
      </c>
      <c r="H26" s="6" t="n">
        <v>38.38619</v>
      </c>
      <c r="I26" s="6" t="n">
        <v>48.21802</v>
      </c>
      <c r="J26" s="6" t="n">
        <v>61.4105</v>
      </c>
      <c r="K26" s="6" t="n">
        <v>38.97195</v>
      </c>
      <c r="L26" s="6" t="n">
        <v>62.70509</v>
      </c>
      <c r="M26" s="6" t="n">
        <v>39.74793</v>
      </c>
      <c r="N26" s="6" t="n">
        <v>37.99674</v>
      </c>
      <c r="O26" s="6" t="n">
        <v>60.3374</v>
      </c>
      <c r="P26" s="6" t="n">
        <f aca="false">AVERAGE( F26:O26)</f>
        <v>46.991411</v>
      </c>
      <c r="Q26" s="6" t="n">
        <f aca="false">STDEV(F26:O26)</f>
        <v>10.4866506531287</v>
      </c>
    </row>
    <row r="27" customFormat="false" ht="12.8" hidden="false" customHeight="false" outlineLevel="0" collapsed="false">
      <c r="A27" s="4" t="s">
        <v>27</v>
      </c>
      <c r="B27" s="4" t="s">
        <v>18</v>
      </c>
      <c r="C27" s="4" t="s">
        <v>19</v>
      </c>
      <c r="D27" s="4" t="s">
        <v>20</v>
      </c>
      <c r="E27" s="4" t="s">
        <v>21</v>
      </c>
      <c r="F27" s="4" t="n">
        <v>57.16757</v>
      </c>
      <c r="G27" s="4" t="n">
        <v>43.06619</v>
      </c>
      <c r="H27" s="4" t="n">
        <v>67.487551</v>
      </c>
      <c r="I27" s="4" t="n">
        <v>43.350321</v>
      </c>
      <c r="J27" s="4" t="n">
        <v>45.97702</v>
      </c>
      <c r="K27" s="4" t="n">
        <v>41.89999</v>
      </c>
      <c r="L27" s="4" t="n">
        <v>41.032915</v>
      </c>
      <c r="M27" s="4" t="n">
        <v>59.72305</v>
      </c>
      <c r="N27" s="4" t="n">
        <v>62.41517</v>
      </c>
      <c r="O27" s="4" t="n">
        <v>42.450935</v>
      </c>
      <c r="P27" s="4" t="n">
        <f aca="false">AVERAGE( F27:O27)</f>
        <v>50.4570712</v>
      </c>
      <c r="Q27" s="4" t="n">
        <f aca="false">STDEV(F27:O27)</f>
        <v>10.0844268501614</v>
      </c>
    </row>
    <row r="28" customFormat="false" ht="12.8" hidden="false" customHeight="false" outlineLevel="0" collapsed="false">
      <c r="A28" s="4" t="s">
        <v>27</v>
      </c>
      <c r="B28" s="4" t="s">
        <v>22</v>
      </c>
      <c r="C28" s="4" t="s">
        <v>19</v>
      </c>
      <c r="D28" s="4" t="s">
        <v>20</v>
      </c>
      <c r="E28" s="4" t="s">
        <v>21</v>
      </c>
      <c r="F28" s="4" t="n">
        <v>53.80178</v>
      </c>
      <c r="G28" s="4" t="n">
        <v>50.104546</v>
      </c>
      <c r="H28" s="4" t="n">
        <v>50.915148</v>
      </c>
      <c r="I28" s="4" t="n">
        <v>50.897559</v>
      </c>
      <c r="J28" s="4" t="n">
        <v>54.553107</v>
      </c>
      <c r="K28" s="4" t="n">
        <v>62.139911</v>
      </c>
      <c r="L28" s="4" t="n">
        <v>49.11819</v>
      </c>
      <c r="M28" s="4" t="n">
        <v>74.966849</v>
      </c>
      <c r="N28" s="4" t="n">
        <v>50.113201</v>
      </c>
      <c r="O28" s="4" t="n">
        <v>51.208086</v>
      </c>
      <c r="P28" s="4" t="n">
        <f aca="false">AVERAGE( F28:O28)</f>
        <v>54.7818377</v>
      </c>
      <c r="Q28" s="4" t="n">
        <f aca="false">STDEV(F28:O28)</f>
        <v>8.03568083072517</v>
      </c>
    </row>
    <row r="29" customFormat="false" ht="12.8" hidden="false" customHeight="false" outlineLevel="0" collapsed="false">
      <c r="A29" s="5" t="s">
        <v>27</v>
      </c>
      <c r="B29" s="5" t="s">
        <v>23</v>
      </c>
      <c r="C29" s="5" t="s">
        <v>19</v>
      </c>
      <c r="D29" s="5" t="s">
        <v>20</v>
      </c>
      <c r="E29" s="5" t="s">
        <v>21</v>
      </c>
      <c r="F29" s="5" t="s">
        <v>26</v>
      </c>
      <c r="G29" s="5" t="s">
        <v>26</v>
      </c>
      <c r="H29" s="5" t="s">
        <v>26</v>
      </c>
      <c r="I29" s="5" t="s">
        <v>26</v>
      </c>
      <c r="J29" s="5" t="s">
        <v>26</v>
      </c>
      <c r="K29" s="5" t="s">
        <v>26</v>
      </c>
      <c r="L29" s="5" t="s">
        <v>26</v>
      </c>
      <c r="M29" s="5" t="s">
        <v>26</v>
      </c>
      <c r="N29" s="5" t="s">
        <v>26</v>
      </c>
      <c r="O29" s="5" t="s">
        <v>26</v>
      </c>
      <c r="P29" s="5" t="s">
        <v>26</v>
      </c>
      <c r="Q29" s="5" t="s">
        <v>26</v>
      </c>
    </row>
    <row r="30" customFormat="false" ht="12.8" hidden="false" customHeight="false" outlineLevel="0" collapsed="false">
      <c r="A30" s="4" t="s">
        <v>27</v>
      </c>
      <c r="B30" s="4" t="s">
        <v>24</v>
      </c>
      <c r="C30" s="4" t="s">
        <v>19</v>
      </c>
      <c r="D30" s="4" t="s">
        <v>20</v>
      </c>
      <c r="E30" s="4" t="s">
        <v>21</v>
      </c>
      <c r="F30" s="4" t="n">
        <v>81.3121</v>
      </c>
      <c r="G30" s="4" t="n">
        <v>75.4355</v>
      </c>
      <c r="H30" s="4" t="n">
        <v>94.7539</v>
      </c>
      <c r="I30" s="4" t="n">
        <v>86.0018</v>
      </c>
      <c r="J30" s="4" t="n">
        <v>76.4641</v>
      </c>
      <c r="K30" s="4" t="n">
        <v>76.4183</v>
      </c>
      <c r="L30" s="4" t="n">
        <v>76.905</v>
      </c>
      <c r="M30" s="4" t="n">
        <v>77.9857</v>
      </c>
      <c r="N30" s="4" t="n">
        <v>77.6072</v>
      </c>
      <c r="O30" s="4" t="n">
        <v>77.132</v>
      </c>
      <c r="P30" s="4" t="n">
        <f aca="false">AVERAGE( F30:O30)</f>
        <v>80.00156</v>
      </c>
      <c r="Q30" s="4" t="n">
        <f aca="false">STDEV(F30:O30)</f>
        <v>6.04771692279179</v>
      </c>
    </row>
    <row r="31" customFormat="false" ht="12.8" hidden="false" customHeight="false" outlineLevel="0" collapsed="false">
      <c r="A31" s="5" t="s">
        <v>27</v>
      </c>
      <c r="B31" s="5" t="s">
        <v>25</v>
      </c>
      <c r="C31" s="5" t="s">
        <v>19</v>
      </c>
      <c r="D31" s="5" t="s">
        <v>20</v>
      </c>
      <c r="E31" s="5" t="s">
        <v>21</v>
      </c>
      <c r="F31" s="5" t="s">
        <v>26</v>
      </c>
      <c r="G31" s="5" t="s">
        <v>26</v>
      </c>
      <c r="H31" s="5" t="s">
        <v>26</v>
      </c>
      <c r="I31" s="5" t="s">
        <v>26</v>
      </c>
      <c r="J31" s="5" t="s">
        <v>26</v>
      </c>
      <c r="K31" s="5" t="s">
        <v>26</v>
      </c>
      <c r="L31" s="5" t="s">
        <v>26</v>
      </c>
      <c r="M31" s="5" t="s">
        <v>26</v>
      </c>
      <c r="N31" s="5" t="s">
        <v>26</v>
      </c>
      <c r="O31" s="5" t="s">
        <v>26</v>
      </c>
      <c r="P31" s="5" t="s">
        <v>26</v>
      </c>
      <c r="Q31" s="5" t="s">
        <v>26</v>
      </c>
    </row>
    <row r="32" customFormat="false" ht="12.8" hidden="false" customHeight="false" outlineLevel="0" collapsed="false">
      <c r="A32" s="4" t="s">
        <v>27</v>
      </c>
      <c r="B32" s="4" t="s">
        <v>27</v>
      </c>
      <c r="C32" s="4" t="s">
        <v>19</v>
      </c>
      <c r="D32" s="4" t="s">
        <v>28</v>
      </c>
      <c r="E32" s="4" t="s">
        <v>21</v>
      </c>
      <c r="F32" s="4" t="n">
        <v>88.6376</v>
      </c>
      <c r="G32" s="4" t="n">
        <v>70.6868</v>
      </c>
      <c r="H32" s="4" t="n">
        <v>70.9505</v>
      </c>
      <c r="I32" s="4" t="n">
        <v>69.4498</v>
      </c>
      <c r="J32" s="4" t="n">
        <v>94.5365</v>
      </c>
      <c r="K32" s="4" t="n">
        <v>69.6732</v>
      </c>
      <c r="L32" s="4" t="n">
        <v>72.4737</v>
      </c>
      <c r="M32" s="4" t="n">
        <v>71.3261</v>
      </c>
      <c r="N32" s="4" t="n">
        <v>73.28</v>
      </c>
      <c r="O32" s="4" t="n">
        <v>71.9309</v>
      </c>
      <c r="P32" s="4" t="n">
        <f aca="false">AVERAGE( F32:O32)</f>
        <v>75.29451</v>
      </c>
      <c r="Q32" s="4" t="n">
        <f aca="false">STDEV(F32:O32)</f>
        <v>8.7764253358959</v>
      </c>
    </row>
  </sheetData>
  <mergeCells count="8">
    <mergeCell ref="A1:A2"/>
    <mergeCell ref="B1:B2"/>
    <mergeCell ref="C1:C2"/>
    <mergeCell ref="D1:D2"/>
    <mergeCell ref="E1:E2"/>
    <mergeCell ref="F1:O1"/>
    <mergeCell ref="P1:P2"/>
    <mergeCell ref="Q1:Q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109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2022-04-12T18:36:58Z</dcterms:created>
  <dc:creator/>
  <dc:description/>
  <dc:language>en-US</dc:language>
  <cp:lastModifiedBy/>
  <dcterms:modified xsi:type="dcterms:W3CDTF">2022-04-13T16:02:21Z</dcterms:modified>
  <cp:revision>23</cp:revision>
  <dc:subject/>
  <dc:title/>
</cp:coreProperties>
</file>