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elsea/Desktop/"/>
    </mc:Choice>
  </mc:AlternateContent>
  <xr:revisionPtr revIDLastSave="0" documentId="13_ncr:1_{98A2D952-E6C7-5E4A-A4C9-56B78995631F}" xr6:coauthVersionLast="47" xr6:coauthVersionMax="47" xr10:uidLastSave="{00000000-0000-0000-0000-000000000000}"/>
  <bookViews>
    <workbookView xWindow="640" yWindow="460" windowWidth="26940" windowHeight="13940" activeTab="8" xr2:uid="{4A4E9187-79BC-48BD-BCFA-090E1C03416A}"/>
  </bookViews>
  <sheets>
    <sheet name="Anime Watch List" sheetId="1" r:id="rId1"/>
    <sheet name="Data Analysis Qs" sheetId="2" r:id="rId2"/>
    <sheet name="Q1" sheetId="7" r:id="rId3"/>
    <sheet name="Q2" sheetId="10" r:id="rId4"/>
    <sheet name="Q3" sheetId="9" r:id="rId5"/>
    <sheet name="Q4" sheetId="17" r:id="rId6"/>
    <sheet name="Q5" sheetId="19" r:id="rId7"/>
    <sheet name="Q6" sheetId="20" r:id="rId8"/>
    <sheet name="Dashboard" sheetId="6" r:id="rId9"/>
  </sheets>
  <definedNames>
    <definedName name="Slicer_Demographic">#N/A</definedName>
    <definedName name="Slicer_Genre">#N/A</definedName>
    <definedName name="Slicer_Sub_Genre">#N/A</definedName>
  </definedNames>
  <calcPr calcId="191029"/>
  <pivotCaches>
    <pivotCache cacheId="29" r:id="rId10"/>
    <pivotCache cacheId="5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1" l="1"/>
  <c r="G56" i="1"/>
  <c r="J6" i="7"/>
  <c r="J7" i="7"/>
  <c r="J8" i="7"/>
  <c r="J9" i="7"/>
  <c r="J10" i="7"/>
  <c r="J11" i="7"/>
  <c r="J12" i="7"/>
  <c r="J13" i="7"/>
  <c r="J14" i="7"/>
  <c r="J15" i="7"/>
  <c r="J16" i="7"/>
  <c r="J17" i="7"/>
  <c r="J18" i="7"/>
  <c r="J19" i="7"/>
  <c r="J20" i="7"/>
  <c r="J21" i="7"/>
  <c r="J22" i="7"/>
  <c r="J23" i="7"/>
  <c r="J24" i="7"/>
  <c r="J25" i="7"/>
  <c r="J5" i="7"/>
  <c r="J4" i="7"/>
</calcChain>
</file>

<file path=xl/sharedStrings.xml><?xml version="1.0" encoding="utf-8"?>
<sst xmlns="http://schemas.openxmlformats.org/spreadsheetml/2006/main" count="543" uniqueCount="178">
  <si>
    <t>Anime Title</t>
  </si>
  <si>
    <t>Demographic</t>
  </si>
  <si>
    <t>Genre</t>
  </si>
  <si>
    <t>Sub-Genre</t>
  </si>
  <si>
    <t>Description</t>
  </si>
  <si>
    <t>Length (Seasons)</t>
  </si>
  <si>
    <t>A Silent Voice</t>
  </si>
  <si>
    <t>Josei</t>
  </si>
  <si>
    <t>Drama</t>
  </si>
  <si>
    <t>Romance</t>
  </si>
  <si>
    <t>A coming-of-age story about a boy who seeks redemption after bullying a deaf girl during their childhood. Set in contemporary Japan, the tone is emotional and introspective.</t>
  </si>
  <si>
    <t>Altered Carbon: Resleeved</t>
  </si>
  <si>
    <t>Seinen</t>
  </si>
  <si>
    <t>Sci-Fi</t>
  </si>
  <si>
    <t>Cyberpunk</t>
  </si>
  <si>
    <t>In a futuristic world where consciousness can be transferred to new bodies, a mercenary is hired to protect a tattoo artist. Dark, dystopian, and action-packed.</t>
  </si>
  <si>
    <t>Arcane</t>
  </si>
  <si>
    <t>Action</t>
  </si>
  <si>
    <t>Fantasy</t>
  </si>
  <si>
    <t>Set in the universe of League of Legends, Arcane follows two sisters on opposite sides of a conflict in the city of Piltover. The tone is dark, with a focus on character development.</t>
  </si>
  <si>
    <t>Attack on Titan</t>
  </si>
  <si>
    <t>Shōnen</t>
  </si>
  <si>
    <t>Dark Fantasy</t>
  </si>
  <si>
    <t>In a post-apocalyptic world, humanity fights for survival against giant humanoid creatures called Titans. Dark, intense, and full of twists.</t>
  </si>
  <si>
    <t>Berserk</t>
  </si>
  <si>
    <t>A wandering mercenary joins a band of outlaws in a medieval fantasy world filled with demonic forces. The story is dark, violent, and thought-provoking.</t>
  </si>
  <si>
    <t>Black Butler</t>
  </si>
  <si>
    <t>Mystery</t>
  </si>
  <si>
    <t>Supernatural</t>
  </si>
  <si>
    <t>A young nobleman in Victorian-era London forms a pact with a demon butler to avenge his parents' deaths. The tone is dark, with elements of action, comedy, and supernatural.</t>
  </si>
  <si>
    <t>Black Clover</t>
  </si>
  <si>
    <t>Magic</t>
  </si>
  <si>
    <t>In a world where magic is commonplace, two young orphans with contrasting magical abilities aim to become the Wizard King. Action-packed, adventurous, and comedic.</t>
  </si>
  <si>
    <t>Bleach</t>
  </si>
  <si>
    <t>A high school student becomes a Soul Reaper, defending humans from evil spirits and guiding the dead to the afterlife. The tone is action-packed, supernatural, and comedic.</t>
  </si>
  <si>
    <t>Buddy Daddies</t>
  </si>
  <si>
    <t>Comedy</t>
  </si>
  <si>
    <t>Slice of Life</t>
  </si>
  <si>
    <t>Two single fathers, a former yakuza and a salaryman, navigate the challenges of fatherhood in modern Japan. The tone is comedic and heartwarming, with a focus on family bonds.</t>
  </si>
  <si>
    <t>Bubble</t>
  </si>
  <si>
    <t>In a futuristic Tokyo where gravity-manipulating bubbles are used for transport, a group of young pilots fight to protect their city. The tone is adventurous and energetic.</t>
  </si>
  <si>
    <t>Castlevania</t>
  </si>
  <si>
    <t>A vampire hunter fights to save a besieged city from an army of creatures controlled by Dracula. Set in a gothic fantasy world, the tone is dark, violent, and atmospheric.</t>
  </si>
  <si>
    <t>Code Geass</t>
  </si>
  <si>
    <t>Mecha</t>
  </si>
  <si>
    <t>A high school student gains the power of absolute obedience and uses it to overthrow the oppressive Holy Britannian Empire. The tone is political, dramatic, and action-packed.</t>
  </si>
  <si>
    <t>Cyberpunk: Edge-runners</t>
  </si>
  <si>
    <t>Set in the world of Cyberpunk 2077, the story follows a street kid trying to survive in the harsh, dystopian Night City. The tone is dark, gritty, and action-packed.</t>
  </si>
  <si>
    <t>Darwin's Game</t>
  </si>
  <si>
    <t>Thriller</t>
  </si>
  <si>
    <t>A high school student gets drawn into a deadly mobile game where players fight to the death for rewards. The tone is suspenseful, action-packed, and dark.</t>
  </si>
  <si>
    <t>Death Note</t>
  </si>
  <si>
    <t>A high school student gains the power to kill anyone by writing their name in a mysterious notebook. The tone is suspenseful, psychological, and dark.</t>
  </si>
  <si>
    <t>Death Parade</t>
  </si>
  <si>
    <t>Psychological</t>
  </si>
  <si>
    <t>In a mysterious bar, the recently deceased are judged through a series of games to decide their fate. The tone is psychological, dramatic, and emotional.</t>
  </si>
  <si>
    <t>Demon Slayer</t>
  </si>
  <si>
    <t>A young swordsman joins a demon-slaying organization to avenge his family and save his sister. The tone is action-packed, emotional, and supernatural.</t>
  </si>
  <si>
    <t>Dr. Stone</t>
  </si>
  <si>
    <t>Adventure</t>
  </si>
  <si>
    <t>After a mysterious event turns everyone to stone, a genius awakens and uses science to rebuild civilization. The tone is educational, adventure-driven, and comedic.</t>
  </si>
  <si>
    <t>Drifting Home</t>
  </si>
  <si>
    <t>A group of strangers stranded on a deserted island must work together to survive and find a way home. The tone is suspenseful, character-driven, and dramatic.</t>
  </si>
  <si>
    <t>Erased</t>
  </si>
  <si>
    <t>A man is sent back in time to prevent a series of child abductions and murders. The tone is suspenseful, emotional, and psychological.</t>
  </si>
  <si>
    <t>Fire Force</t>
  </si>
  <si>
    <t>In a world where humans spontaneously combust and turn into monsters, special firefighters with unique abilities battle these infernals. The tone is action-packed and intense.</t>
  </si>
  <si>
    <t>Ghost in the Shell</t>
  </si>
  <si>
    <t>In a futuristic society, a cyborg policewoman and her team combat cyber-crime and political corruption. The tone is cerebral, philosophical, and action-packed.</t>
  </si>
  <si>
    <t>Haikyuu</t>
  </si>
  <si>
    <t>Sports</t>
  </si>
  <si>
    <t>A determined high school student with a passion for volleyball forms an unlikely partnership with a rival to become a powerhouse duo. The tone is energetic, competitive, and inspiring.</t>
  </si>
  <si>
    <t>Hunter X Hunter</t>
  </si>
  <si>
    <t>A young boy follows in his father's footsteps to become a renowned Hunter, facing numerous challenges and enemies along the way. The tone is adventurous, dark, and strategic.</t>
  </si>
  <si>
    <t>I Want to Eat Your Pancreas</t>
  </si>
  <si>
    <t>A high school student forms an unlikely friendship with a terminally ill classmate. Set in contemporary Japan, the tone is emotional, poignant, and bittersweet.</t>
  </si>
  <si>
    <t>Jujutsu Kaisen</t>
  </si>
  <si>
    <t>A high school student gains cursed powers and must enroll in a school for exorcists to learn how to control them. The tone is action-packed, supernatural, and dark.</t>
  </si>
  <si>
    <t>Kotaro Lives Alone</t>
  </si>
  <si>
    <t>A four-year-old boy lives alone in an apartment, charming his neighbors and warming their hearts. The tone is heartwarming, emotional, and character-driven.</t>
  </si>
  <si>
    <t>Made in Abyss</t>
  </si>
  <si>
    <t>A young girl and her robot companion explore a mysterious, dangerous abyss in search of her mother. The tone is adventurous, dark, and atmospheric.</t>
  </si>
  <si>
    <t>Mob Psycho</t>
  </si>
  <si>
    <t>A young psychic with immense power tries to live a normal life while battling evil spirits. The tone is comedic, action-packed, and supernatural.</t>
  </si>
  <si>
    <t>Monster</t>
  </si>
  <si>
    <t>A renowned surgeon's life is turned upside down when he's accused of a crime he didn't commit. The tone is suspenseful, psychological, and dark.</t>
  </si>
  <si>
    <t>Moriarty the Patriot</t>
  </si>
  <si>
    <t>Historical</t>
  </si>
  <si>
    <t>A retelling of the story of Professor Moriarty, Sherlock Holmes' nemesis, as he uses his intellect to combat the corrupt nobility of Victorian England. The tone is suspenseful and intellectual.</t>
  </si>
  <si>
    <t>My Hero Academia</t>
  </si>
  <si>
    <t>Superhero</t>
  </si>
  <si>
    <t>In a world where nearly everyone has superpowers, a young boy without powers trains to become a hero. The tone is action-packed, optimistic, and inspiring.</t>
  </si>
  <si>
    <t>One Piece</t>
  </si>
  <si>
    <t>A young pirate sets out on a grand adventure to find the legendary One Piece treasure. The tone is adventurous, comedic, and action-packed.</t>
  </si>
  <si>
    <t>One Punch Man</t>
  </si>
  <si>
    <t>A superhero can defeat any enemy with just one punch, but he struggles with the existential crisis of being too powerful. The tone is satirical, action-packed, and comedic.</t>
  </si>
  <si>
    <t>Parasyte</t>
  </si>
  <si>
    <t>Horror</t>
  </si>
  <si>
    <t>A high school student gains an alien parasite as a companion and must protect humanity from other parasites. The tone is dark, suspenseful, and action-packed.</t>
  </si>
  <si>
    <t>Psycho Pass</t>
  </si>
  <si>
    <t>Crime</t>
  </si>
  <si>
    <t>In a futuristic society where citizens are judged by their mental state, a detective and her team investigate a series of crimes. The tone is dystopian, psychological, and action-packed.</t>
  </si>
  <si>
    <t>Ranking of Kings</t>
  </si>
  <si>
    <t>A deaf and mute prince sets out to prove his worth as the rightful heir to his kingdom. The tone is heartwarming, adventurous, and action-packed.</t>
  </si>
  <si>
    <t>Romantic Killer</t>
  </si>
  <si>
    <t>A professional assassin falls in love with his target and must choose between his career and his heart. The tone is comedic, action-packed, and romantic.</t>
  </si>
  <si>
    <t>Shield Hero</t>
  </si>
  <si>
    <t>Isekai</t>
  </si>
  <si>
    <t>A young man is transported to a parallel world and becomes a shield-bearing hero. The tone is dark, action-packed, and character-driven.</t>
  </si>
  <si>
    <t>Spy X Family</t>
  </si>
  <si>
    <t>A spy forms a fake family to complete a top-secret mission, but his new family members have their own secrets. The tone is comedic, action-packed, and heartwarming.</t>
  </si>
  <si>
    <t>Steins Gate</t>
  </si>
  <si>
    <t>A group of friends accidentally invent a time-traveling device and must deal with the consequences. The tone is suspenseful, mind-bending, and character-driven.</t>
  </si>
  <si>
    <t>Supernatural: The Animation</t>
  </si>
  <si>
    <t>An animated adaptation of the live-action series, two brothers hunt supernatural creatures while searching for their missing father. The tone is dark, action-packed, and dramatic.</t>
  </si>
  <si>
    <t>Sword Art Online</t>
  </si>
  <si>
    <t>Players trapped in a virtual reality game must fight their way to the top to escape. The tone is action-packed, dramatic, and character-driven.</t>
  </si>
  <si>
    <t>That Time I Got Reincarnated as a Slime</t>
  </si>
  <si>
    <t>A man is reincarnated in a fantasy world as a slime monster and uses his newfound powers to build a utopia for all races. The tone is light-hearted, adventurous, and action-packed.</t>
  </si>
  <si>
    <t>The Devil is a Part-Timer!</t>
  </si>
  <si>
    <t>The Demon Lord is transported to modern-day Tokyo and must work at a fast-food restaurant to survive. The tone is comedic, action-packed, and light-hearted.</t>
  </si>
  <si>
    <t>The Promised Neverland</t>
  </si>
  <si>
    <t>A group of children living in an idyllic orphanage uncover a dark secret and plot their escape. The tone is suspenseful, dark, and psychological.</t>
  </si>
  <si>
    <t>The Witch from Mercury</t>
  </si>
  <si>
    <t>A girl from Mercury travels to Earth, seeking refuge from an interplanetary war. The tone is action-packed, mysterious, and character-driven.</t>
  </si>
  <si>
    <t>The Yakuza's Guide to Babysitting</t>
  </si>
  <si>
    <t>A feared yakuza enforcer takes up babysitting to help a single mother and finds himself changed in the process. The tone is comedic, action-packed, and heartwarming.</t>
  </si>
  <si>
    <t>To Your Eternity</t>
  </si>
  <si>
    <t>An immortal being learns about humanity as it takes on the forms of various creatures and people. The tone is emotional, philosophical, and character-driven.</t>
  </si>
  <si>
    <t>Tokyo Ghoul</t>
  </si>
  <si>
    <t>A college student becomes a half-ghoul after a chance encounter and must navigate his new life in the ghoul underworld. The tone is dark, action-packed, and emotional.</t>
  </si>
  <si>
    <t>Vinland Saga</t>
  </si>
  <si>
    <t>A young Viking warrior seeks revenge for his father's murder and finds himself caught in the turmoil of war and politics. The tone is dark, action-packed, and character-driven.</t>
  </si>
  <si>
    <t>Violet Evergarden</t>
  </si>
  <si>
    <t>An emotionally detached war veteran becomes an Auto Memory Doll, transcribing people's feelings into letters, and learns about human emotions. The tone is emotional, poignant, and character-driven.</t>
  </si>
  <si>
    <t>Your Lie in April</t>
  </si>
  <si>
    <t>A young pianist who has lost his ability to play the piano forms a bond with a violinist who inspires him to face his fears. The tone is emotional, inspiring, and bittersweet.</t>
  </si>
  <si>
    <t>Your Name</t>
  </si>
  <si>
    <t>Two teenagers who have never met find themselves mysteriously swapping bodies and must unravel the truth behind their connection. The tone is emotional, fantastical, and romantic.</t>
  </si>
  <si>
    <t>Questions</t>
  </si>
  <si>
    <t>Q1: What are the most common genres in the dataset? Are there any trends or patterns in the distribution of genres?</t>
  </si>
  <si>
    <t>Row Labels</t>
  </si>
  <si>
    <t>Grand Total</t>
  </si>
  <si>
    <t>Count of Anime Title</t>
  </si>
  <si>
    <t>Column Labels</t>
  </si>
  <si>
    <t>All Genres</t>
  </si>
  <si>
    <t>Total</t>
  </si>
  <si>
    <t>'Anime Watch List'!$A$1:$H$55</t>
  </si>
  <si>
    <t>Checked</t>
  </si>
  <si>
    <t>Y</t>
  </si>
  <si>
    <t>Number of Animated Movies</t>
  </si>
  <si>
    <t>Sum of Number of Animated Movies</t>
  </si>
  <si>
    <t>Sum of Length (Seasons)</t>
  </si>
  <si>
    <t>Anime Watch List'!$A$1:$I$55</t>
  </si>
  <si>
    <t>Q2: What is the distribution of movies and seasons among different demographics?</t>
  </si>
  <si>
    <t>Q3: Which anime have the shortest and longest overall watch times, and how do these compare across different demographics, genres, and sub-genres? This information can help viewers choose an anime based on the amount of time they have available or their preferred demographic and genre.</t>
  </si>
  <si>
    <t>Average of Overall Watch Time (minutes)</t>
  </si>
  <si>
    <t xml:space="preserve">Q3: Which anime have the shortest and longest overall watch times, and how do these compare across different demographics, genres, and sub-genres? </t>
  </si>
  <si>
    <t>This information can help viewers choose an anime based on the amount of time they have available or their preferred demographic and genre.</t>
  </si>
  <si>
    <t xml:space="preserve">Q1: What are the most common genres in the dataset? Are there any trends or patterns in the distribution of genres?  </t>
  </si>
  <si>
    <t xml:space="preserve">Q3: Which anime have the shortest and longest overall watch times, and how do these compare across different demographics, genres, and sub-genres?                                                                                        </t>
  </si>
  <si>
    <t>This information displays what demographic of shows we watch in terms of shows and movies.</t>
  </si>
  <si>
    <t>Q5: Are there any trends in the length of seasons or the number of movies associated with specific genres or demographics? This information can help viewers understand if certain genres or demographics typically have longer or shorter series, which can be useful when selecting an anime to watch.</t>
  </si>
  <si>
    <t>Q6: Can we identify clusters of similar anime titles based on their genre, sub-genre, and demographic? This information can be used to make personalized recommendations for viewers looking for new anime to watch that are similar to their favorite titles.</t>
  </si>
  <si>
    <t xml:space="preserve"> Understanding the combinations of primary genres and sub-genres can provide viewers with a better idea of the variety of anime available within their preferred categories.</t>
  </si>
  <si>
    <t>Overall Watch Time (Minutes)</t>
  </si>
  <si>
    <t xml:space="preserve">Q5: Are there any trends in the length of seasons or the number of movies associated with specific genres or demographics? </t>
  </si>
  <si>
    <t xml:space="preserve">Q5: Are there any trends in the length of seasons or the number of movies associated with specific genres or demographics?  </t>
  </si>
  <si>
    <t>Average of Length (Seasons)</t>
  </si>
  <si>
    <t>Average of Number of Animated Movies</t>
  </si>
  <si>
    <t>Q6: Can we identify clusters of similar anime titles based on their genre, sub-genre, and demographic?</t>
  </si>
  <si>
    <t>Josei Total</t>
  </si>
  <si>
    <t>Seinen Total</t>
  </si>
  <si>
    <t>Shōnen Total</t>
  </si>
  <si>
    <t>Q4: Which sub-genres have the highest number of anime titles within each primary genre, and how does this distribution vary across demographics?</t>
  </si>
  <si>
    <t>As we can see, the most common genres in the dataset are action, drama, supernatural, and sci-fi are the top genres on our list.This insight suggests that these are the genres we enjoy the most.</t>
  </si>
  <si>
    <t>This information provide valuable insights into the relationship between the length of seasons or the number of movies and specific genres or demographics. These trends can help us make informed decisions when selecting an anime to watch based on our preferences for series length or movie count. Or to make personalized recommendations to other viewers (friends).</t>
  </si>
  <si>
    <t>This information can be used to make personalized recommendations for viewers (us or friends) looking for new anime to watch that are similar to our favorite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</si>
</sst>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6"/>
      <color rgb="FF374151"/>
      <name val="Segoe UI"/>
      <family val="2"/>
    </font>
    <font>
      <sz val="9.6"/>
      <color rgb="FF374151"/>
      <name val="Segoe UI"/>
      <family val="2"/>
    </font>
    <font>
      <b/>
      <sz val="20"/>
      <color theme="1"/>
      <name val="Calibri"/>
      <family val="2"/>
      <scheme val="minor"/>
    </font>
    <font>
      <sz val="20"/>
      <color theme="1"/>
      <name val="Calibri"/>
      <family val="2"/>
      <scheme val="minor"/>
    </font>
    <font>
      <b/>
      <sz val="9.6"/>
      <color rgb="FF374151"/>
      <name val="Segoe UI"/>
      <family val="2"/>
    </font>
    <font>
      <b/>
      <sz val="11"/>
      <color theme="1"/>
      <name val="Calibri"/>
      <family val="2"/>
      <scheme val="minor"/>
    </font>
    <font>
      <sz val="9.6"/>
      <color rgb="FF374151"/>
      <name val="Segoe UI"/>
      <family val="2"/>
      <charset val="1"/>
    </font>
    <font>
      <sz val="16"/>
      <color theme="1"/>
      <name val="Arial"/>
      <family val="2"/>
    </font>
    <font>
      <sz val="14"/>
      <color theme="1"/>
      <name val="Monaco"/>
      <family val="2"/>
    </font>
    <font>
      <b/>
      <sz val="16"/>
      <color theme="1"/>
      <name val="Calibri"/>
      <family val="2"/>
      <scheme val="minor"/>
    </font>
    <font>
      <i/>
      <sz val="16"/>
      <color theme="1"/>
      <name val="Calibri"/>
      <family val="2"/>
      <scheme val="minor"/>
    </font>
    <font>
      <i/>
      <sz val="11"/>
      <color theme="1"/>
      <name val="Calibri"/>
      <family val="2"/>
      <scheme val="minor"/>
    </font>
    <font>
      <b/>
      <sz val="16"/>
      <color theme="1"/>
      <name val="Arial"/>
      <family val="2"/>
    </font>
    <font>
      <b/>
      <sz val="16"/>
      <color rgb="FF000000"/>
      <name val="Arial"/>
      <family val="2"/>
    </font>
    <font>
      <sz val="11"/>
      <color theme="1"/>
      <name val="Calibri"/>
      <family val="2"/>
      <scheme val="minor"/>
    </font>
  </fonts>
  <fills count="5">
    <fill>
      <patternFill patternType="none"/>
    </fill>
    <fill>
      <patternFill patternType="gray125"/>
    </fill>
    <fill>
      <patternFill patternType="solid">
        <fgColor rgb="FFF7F7F8"/>
        <bgColor indexed="64"/>
      </patternFill>
    </fill>
    <fill>
      <patternFill patternType="solid">
        <fgColor theme="4" tint="0.39997558519241921"/>
        <bgColor indexed="64"/>
      </patternFill>
    </fill>
    <fill>
      <patternFill patternType="solid">
        <fgColor rgb="FFF7F7F8"/>
        <bgColor rgb="FF000000"/>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30">
    <xf numFmtId="0" fontId="0" fillId="0" borderId="0" xfId="0"/>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3" fillId="0" borderId="0" xfId="0" applyFont="1"/>
    <xf numFmtId="0" fontId="4" fillId="0" borderId="0" xfId="0" applyFont="1"/>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6" fillId="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0" xfId="0" applyFont="1"/>
    <xf numFmtId="0" fontId="1" fillId="2" borderId="4" xfId="0" applyFont="1" applyFill="1" applyBorder="1" applyAlignment="1">
      <alignment vertical="center" wrapText="1"/>
    </xf>
    <xf numFmtId="2" fontId="2" fillId="2" borderId="3" xfId="0" applyNumberFormat="1" applyFont="1" applyFill="1" applyBorder="1" applyAlignment="1">
      <alignment vertical="center" wrapText="1"/>
    </xf>
    <xf numFmtId="2" fontId="0" fillId="0" borderId="0" xfId="0" applyNumberFormat="1"/>
    <xf numFmtId="2" fontId="1" fillId="2" borderId="3" xfId="0" applyNumberFormat="1" applyFont="1" applyFill="1" applyBorder="1" applyAlignment="1">
      <alignment vertical="center" wrapText="1"/>
    </xf>
    <xf numFmtId="0" fontId="5" fillId="3" borderId="1" xfId="0" applyNumberFormat="1" applyFont="1" applyFill="1" applyBorder="1" applyAlignment="1">
      <alignment horizontal="center" wrapText="1"/>
    </xf>
    <xf numFmtId="0" fontId="7" fillId="4" borderId="4" xfId="0" applyFont="1" applyFill="1" applyBorder="1" applyAlignment="1">
      <alignment vertical="center" wrapText="1"/>
    </xf>
    <xf numFmtId="0" fontId="1" fillId="2" borderId="3" xfId="0" applyFont="1" applyFill="1" applyBorder="1" applyAlignment="1">
      <alignment vertical="center" wrapText="1"/>
    </xf>
    <xf numFmtId="0" fontId="0" fillId="0" borderId="0" xfId="0" quotePrefix="1"/>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applyAlignment="1">
      <alignment horizontal="left" wrapText="1"/>
    </xf>
    <xf numFmtId="0" fontId="14" fillId="0" borderId="0" xfId="0" applyFont="1" applyAlignment="1">
      <alignment horizontal="left" wrapText="1"/>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Genres</a:t>
            </a:r>
            <a:r>
              <a:rPr lang="en-US" baseline="0"/>
              <a:t> We Watch the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'Q1'!$H$3</c:f>
              <c:strCache>
                <c:ptCount val="1"/>
                <c:pt idx="0">
                  <c:v>Genre</c:v>
                </c:pt>
              </c:strCache>
            </c:strRef>
          </c:tx>
          <c:spPr>
            <a:solidFill>
              <a:srgbClr val="00B0F0"/>
            </a:solidFill>
            <a:ln>
              <a:noFill/>
            </a:ln>
            <a:effectLst/>
          </c:spPr>
          <c:invertIfNegative val="0"/>
          <c:cat>
            <c:strRef>
              <c:f>'Q1'!$G$4:$G$25</c:f>
              <c:strCache>
                <c:ptCount val="22"/>
                <c:pt idx="0">
                  <c:v>Supernatural</c:v>
                </c:pt>
                <c:pt idx="1">
                  <c:v>Romance</c:v>
                </c:pt>
                <c:pt idx="2">
                  <c:v>Fantasy</c:v>
                </c:pt>
                <c:pt idx="3">
                  <c:v>Slice of Life</c:v>
                </c:pt>
                <c:pt idx="4">
                  <c:v>Cyberpunk</c:v>
                </c:pt>
                <c:pt idx="5">
                  <c:v>Dark Fantasy</c:v>
                </c:pt>
                <c:pt idx="6">
                  <c:v>Psychological</c:v>
                </c:pt>
                <c:pt idx="7">
                  <c:v>Sci-Fi</c:v>
                </c:pt>
                <c:pt idx="8">
                  <c:v>Adventure</c:v>
                </c:pt>
                <c:pt idx="9">
                  <c:v>Thriller</c:v>
                </c:pt>
                <c:pt idx="10">
                  <c:v>Isekai</c:v>
                </c:pt>
                <c:pt idx="11">
                  <c:v>Comedy</c:v>
                </c:pt>
                <c:pt idx="12">
                  <c:v>Historical</c:v>
                </c:pt>
                <c:pt idx="13">
                  <c:v>Mecha</c:v>
                </c:pt>
                <c:pt idx="14">
                  <c:v>Crime</c:v>
                </c:pt>
                <c:pt idx="15">
                  <c:v>Superhero</c:v>
                </c:pt>
                <c:pt idx="16">
                  <c:v>Drama</c:v>
                </c:pt>
                <c:pt idx="17">
                  <c:v>Magic</c:v>
                </c:pt>
                <c:pt idx="18">
                  <c:v>Action</c:v>
                </c:pt>
                <c:pt idx="19">
                  <c:v>Horror</c:v>
                </c:pt>
                <c:pt idx="20">
                  <c:v>Mystery</c:v>
                </c:pt>
                <c:pt idx="21">
                  <c:v>Sports</c:v>
                </c:pt>
              </c:strCache>
            </c:strRef>
          </c:cat>
          <c:val>
            <c:numRef>
              <c:f>'Q1'!$H$4:$H$25</c:f>
              <c:numCache>
                <c:formatCode>General</c:formatCode>
                <c:ptCount val="22"/>
                <c:pt idx="0">
                  <c:v>0</c:v>
                </c:pt>
                <c:pt idx="1">
                  <c:v>0</c:v>
                </c:pt>
                <c:pt idx="2">
                  <c:v>0</c:v>
                </c:pt>
                <c:pt idx="3">
                  <c:v>0</c:v>
                </c:pt>
                <c:pt idx="4">
                  <c:v>0</c:v>
                </c:pt>
                <c:pt idx="5">
                  <c:v>0</c:v>
                </c:pt>
                <c:pt idx="6">
                  <c:v>0</c:v>
                </c:pt>
                <c:pt idx="7">
                  <c:v>6</c:v>
                </c:pt>
                <c:pt idx="8">
                  <c:v>4</c:v>
                </c:pt>
                <c:pt idx="9">
                  <c:v>3</c:v>
                </c:pt>
                <c:pt idx="10">
                  <c:v>0</c:v>
                </c:pt>
                <c:pt idx="11">
                  <c:v>4</c:v>
                </c:pt>
                <c:pt idx="12">
                  <c:v>0</c:v>
                </c:pt>
                <c:pt idx="13">
                  <c:v>0</c:v>
                </c:pt>
                <c:pt idx="14">
                  <c:v>0</c:v>
                </c:pt>
                <c:pt idx="15">
                  <c:v>0</c:v>
                </c:pt>
                <c:pt idx="16">
                  <c:v>9</c:v>
                </c:pt>
                <c:pt idx="17">
                  <c:v>0</c:v>
                </c:pt>
                <c:pt idx="18">
                  <c:v>22</c:v>
                </c:pt>
                <c:pt idx="19">
                  <c:v>2</c:v>
                </c:pt>
                <c:pt idx="20">
                  <c:v>3</c:v>
                </c:pt>
                <c:pt idx="21">
                  <c:v>1</c:v>
                </c:pt>
              </c:numCache>
            </c:numRef>
          </c:val>
          <c:extLst>
            <c:ext xmlns:c16="http://schemas.microsoft.com/office/drawing/2014/chart" uri="{C3380CC4-5D6E-409C-BE32-E72D297353CC}">
              <c16:uniqueId val="{00000000-6EC8-DE43-8ED2-40E5D8D02802}"/>
            </c:ext>
          </c:extLst>
        </c:ser>
        <c:ser>
          <c:idx val="1"/>
          <c:order val="1"/>
          <c:tx>
            <c:strRef>
              <c:f>'Q1'!$I$3</c:f>
              <c:strCache>
                <c:ptCount val="1"/>
                <c:pt idx="0">
                  <c:v>Sub-Genre</c:v>
                </c:pt>
              </c:strCache>
            </c:strRef>
          </c:tx>
          <c:spPr>
            <a:solidFill>
              <a:schemeClr val="accent2"/>
            </a:solidFill>
            <a:ln>
              <a:noFill/>
            </a:ln>
            <a:effectLst/>
          </c:spPr>
          <c:invertIfNegative val="0"/>
          <c:cat>
            <c:strRef>
              <c:f>'Q1'!$G$4:$G$25</c:f>
              <c:strCache>
                <c:ptCount val="22"/>
                <c:pt idx="0">
                  <c:v>Supernatural</c:v>
                </c:pt>
                <c:pt idx="1">
                  <c:v>Romance</c:v>
                </c:pt>
                <c:pt idx="2">
                  <c:v>Fantasy</c:v>
                </c:pt>
                <c:pt idx="3">
                  <c:v>Slice of Life</c:v>
                </c:pt>
                <c:pt idx="4">
                  <c:v>Cyberpunk</c:v>
                </c:pt>
                <c:pt idx="5">
                  <c:v>Dark Fantasy</c:v>
                </c:pt>
                <c:pt idx="6">
                  <c:v>Psychological</c:v>
                </c:pt>
                <c:pt idx="7">
                  <c:v>Sci-Fi</c:v>
                </c:pt>
                <c:pt idx="8">
                  <c:v>Adventure</c:v>
                </c:pt>
                <c:pt idx="9">
                  <c:v>Thriller</c:v>
                </c:pt>
                <c:pt idx="10">
                  <c:v>Isekai</c:v>
                </c:pt>
                <c:pt idx="11">
                  <c:v>Comedy</c:v>
                </c:pt>
                <c:pt idx="12">
                  <c:v>Historical</c:v>
                </c:pt>
                <c:pt idx="13">
                  <c:v>Mecha</c:v>
                </c:pt>
                <c:pt idx="14">
                  <c:v>Crime</c:v>
                </c:pt>
                <c:pt idx="15">
                  <c:v>Superhero</c:v>
                </c:pt>
                <c:pt idx="16">
                  <c:v>Drama</c:v>
                </c:pt>
                <c:pt idx="17">
                  <c:v>Magic</c:v>
                </c:pt>
                <c:pt idx="18">
                  <c:v>Action</c:v>
                </c:pt>
                <c:pt idx="19">
                  <c:v>Horror</c:v>
                </c:pt>
                <c:pt idx="20">
                  <c:v>Mystery</c:v>
                </c:pt>
                <c:pt idx="21">
                  <c:v>Sports</c:v>
                </c:pt>
              </c:strCache>
            </c:strRef>
          </c:cat>
          <c:val>
            <c:numRef>
              <c:f>'Q1'!$I$4:$I$25</c:f>
              <c:numCache>
                <c:formatCode>General</c:formatCode>
                <c:ptCount val="22"/>
                <c:pt idx="0">
                  <c:v>9</c:v>
                </c:pt>
                <c:pt idx="1">
                  <c:v>5</c:v>
                </c:pt>
                <c:pt idx="2">
                  <c:v>5</c:v>
                </c:pt>
                <c:pt idx="3">
                  <c:v>4</c:v>
                </c:pt>
                <c:pt idx="4">
                  <c:v>3</c:v>
                </c:pt>
                <c:pt idx="5">
                  <c:v>3</c:v>
                </c:pt>
                <c:pt idx="6">
                  <c:v>3</c:v>
                </c:pt>
                <c:pt idx="7">
                  <c:v>3</c:v>
                </c:pt>
                <c:pt idx="8">
                  <c:v>3</c:v>
                </c:pt>
                <c:pt idx="9">
                  <c:v>3</c:v>
                </c:pt>
                <c:pt idx="10">
                  <c:v>2</c:v>
                </c:pt>
                <c:pt idx="11">
                  <c:v>2</c:v>
                </c:pt>
                <c:pt idx="12">
                  <c:v>2</c:v>
                </c:pt>
                <c:pt idx="13">
                  <c:v>1</c:v>
                </c:pt>
                <c:pt idx="14">
                  <c:v>1</c:v>
                </c:pt>
                <c:pt idx="15">
                  <c:v>1</c:v>
                </c:pt>
                <c:pt idx="16">
                  <c:v>1</c:v>
                </c:pt>
                <c:pt idx="17">
                  <c:v>1</c:v>
                </c:pt>
                <c:pt idx="18">
                  <c:v>1</c:v>
                </c:pt>
                <c:pt idx="19">
                  <c:v>1</c:v>
                </c:pt>
                <c:pt idx="20">
                  <c:v>0</c:v>
                </c:pt>
                <c:pt idx="21">
                  <c:v>0</c:v>
                </c:pt>
              </c:numCache>
            </c:numRef>
          </c:val>
          <c:extLst>
            <c:ext xmlns:c16="http://schemas.microsoft.com/office/drawing/2014/chart" uri="{C3380CC4-5D6E-409C-BE32-E72D297353CC}">
              <c16:uniqueId val="{00000001-6EC8-DE43-8ED2-40E5D8D02802}"/>
            </c:ext>
          </c:extLst>
        </c:ser>
        <c:ser>
          <c:idx val="2"/>
          <c:order val="2"/>
          <c:tx>
            <c:strRef>
              <c:f>'Q1'!$J$3</c:f>
              <c:strCache>
                <c:ptCount val="1"/>
                <c:pt idx="0">
                  <c:v>Total</c:v>
                </c:pt>
              </c:strCache>
            </c:strRef>
          </c:tx>
          <c:spPr>
            <a:solidFill>
              <a:schemeClr val="tx1"/>
            </a:solidFill>
            <a:ln>
              <a:noFill/>
            </a:ln>
            <a:effectLst/>
          </c:spPr>
          <c:invertIfNegative val="0"/>
          <c:cat>
            <c:strRef>
              <c:f>'Q1'!$G$4:$G$25</c:f>
              <c:strCache>
                <c:ptCount val="22"/>
                <c:pt idx="0">
                  <c:v>Supernatural</c:v>
                </c:pt>
                <c:pt idx="1">
                  <c:v>Romance</c:v>
                </c:pt>
                <c:pt idx="2">
                  <c:v>Fantasy</c:v>
                </c:pt>
                <c:pt idx="3">
                  <c:v>Slice of Life</c:v>
                </c:pt>
                <c:pt idx="4">
                  <c:v>Cyberpunk</c:v>
                </c:pt>
                <c:pt idx="5">
                  <c:v>Dark Fantasy</c:v>
                </c:pt>
                <c:pt idx="6">
                  <c:v>Psychological</c:v>
                </c:pt>
                <c:pt idx="7">
                  <c:v>Sci-Fi</c:v>
                </c:pt>
                <c:pt idx="8">
                  <c:v>Adventure</c:v>
                </c:pt>
                <c:pt idx="9">
                  <c:v>Thriller</c:v>
                </c:pt>
                <c:pt idx="10">
                  <c:v>Isekai</c:v>
                </c:pt>
                <c:pt idx="11">
                  <c:v>Comedy</c:v>
                </c:pt>
                <c:pt idx="12">
                  <c:v>Historical</c:v>
                </c:pt>
                <c:pt idx="13">
                  <c:v>Mecha</c:v>
                </c:pt>
                <c:pt idx="14">
                  <c:v>Crime</c:v>
                </c:pt>
                <c:pt idx="15">
                  <c:v>Superhero</c:v>
                </c:pt>
                <c:pt idx="16">
                  <c:v>Drama</c:v>
                </c:pt>
                <c:pt idx="17">
                  <c:v>Magic</c:v>
                </c:pt>
                <c:pt idx="18">
                  <c:v>Action</c:v>
                </c:pt>
                <c:pt idx="19">
                  <c:v>Horror</c:v>
                </c:pt>
                <c:pt idx="20">
                  <c:v>Mystery</c:v>
                </c:pt>
                <c:pt idx="21">
                  <c:v>Sports</c:v>
                </c:pt>
              </c:strCache>
            </c:strRef>
          </c:cat>
          <c:val>
            <c:numRef>
              <c:f>'Q1'!$J$4:$J$25</c:f>
              <c:numCache>
                <c:formatCode>General</c:formatCode>
                <c:ptCount val="22"/>
                <c:pt idx="0">
                  <c:v>9</c:v>
                </c:pt>
                <c:pt idx="1">
                  <c:v>5</c:v>
                </c:pt>
                <c:pt idx="2">
                  <c:v>5</c:v>
                </c:pt>
                <c:pt idx="3">
                  <c:v>4</c:v>
                </c:pt>
                <c:pt idx="4">
                  <c:v>3</c:v>
                </c:pt>
                <c:pt idx="5">
                  <c:v>3</c:v>
                </c:pt>
                <c:pt idx="6">
                  <c:v>3</c:v>
                </c:pt>
                <c:pt idx="7">
                  <c:v>9</c:v>
                </c:pt>
                <c:pt idx="8">
                  <c:v>7</c:v>
                </c:pt>
                <c:pt idx="9">
                  <c:v>6</c:v>
                </c:pt>
                <c:pt idx="10">
                  <c:v>2</c:v>
                </c:pt>
                <c:pt idx="11">
                  <c:v>6</c:v>
                </c:pt>
                <c:pt idx="12">
                  <c:v>2</c:v>
                </c:pt>
                <c:pt idx="13">
                  <c:v>1</c:v>
                </c:pt>
                <c:pt idx="14">
                  <c:v>1</c:v>
                </c:pt>
                <c:pt idx="15">
                  <c:v>1</c:v>
                </c:pt>
                <c:pt idx="16">
                  <c:v>10</c:v>
                </c:pt>
                <c:pt idx="17">
                  <c:v>1</c:v>
                </c:pt>
                <c:pt idx="18">
                  <c:v>23</c:v>
                </c:pt>
                <c:pt idx="19">
                  <c:v>3</c:v>
                </c:pt>
                <c:pt idx="20">
                  <c:v>3</c:v>
                </c:pt>
                <c:pt idx="21">
                  <c:v>1</c:v>
                </c:pt>
              </c:numCache>
            </c:numRef>
          </c:val>
          <c:extLst>
            <c:ext xmlns:c16="http://schemas.microsoft.com/office/drawing/2014/chart" uri="{C3380CC4-5D6E-409C-BE32-E72D297353CC}">
              <c16:uniqueId val="{00000002-6EC8-DE43-8ED2-40E5D8D02802}"/>
            </c:ext>
          </c:extLst>
        </c:ser>
        <c:dLbls>
          <c:showLegendKey val="0"/>
          <c:showVal val="0"/>
          <c:showCatName val="0"/>
          <c:showSerName val="0"/>
          <c:showPercent val="0"/>
          <c:showBubbleSize val="0"/>
        </c:dLbls>
        <c:gapWidth val="150"/>
        <c:axId val="1278699680"/>
        <c:axId val="1279041872"/>
      </c:barChart>
      <c:catAx>
        <c:axId val="127869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41872"/>
        <c:crosses val="autoZero"/>
        <c:auto val="1"/>
        <c:lblAlgn val="ctr"/>
        <c:lblOffset val="100"/>
        <c:noMultiLvlLbl val="0"/>
      </c:catAx>
      <c:valAx>
        <c:axId val="127904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9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List.xlsx]Q6!PivotTable28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Distribution of Sub-Genres by Genre and Demographic</a:t>
            </a:r>
            <a:endParaRPr lang="en-US"/>
          </a:p>
        </c:rich>
      </c:tx>
      <c:layout>
        <c:manualLayout>
          <c:xMode val="edge"/>
          <c:yMode val="edge"/>
          <c:x val="0.17859220152225502"/>
          <c:y val="2.68756998880179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1657977059436915E-2"/>
          <c:y val="0.13226212624877656"/>
          <c:w val="0.86189288382747775"/>
          <c:h val="0.74178219044008076"/>
        </c:manualLayout>
      </c:layout>
      <c:barChart>
        <c:barDir val="col"/>
        <c:grouping val="stacked"/>
        <c:varyColors val="0"/>
        <c:ser>
          <c:idx val="0"/>
          <c:order val="0"/>
          <c:tx>
            <c:strRef>
              <c:f>'Q6'!$C$3:$C$5</c:f>
              <c:strCache>
                <c:ptCount val="1"/>
                <c:pt idx="0">
                  <c:v>Josei - Romance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'Q6'!$C$6:$C$15</c:f>
              <c:numCache>
                <c:formatCode>General</c:formatCode>
                <c:ptCount val="9"/>
                <c:pt idx="3">
                  <c:v>2</c:v>
                </c:pt>
              </c:numCache>
            </c:numRef>
          </c:val>
          <c:extLst>
            <c:ext xmlns:c16="http://schemas.microsoft.com/office/drawing/2014/chart" uri="{C3380CC4-5D6E-409C-BE32-E72D297353CC}">
              <c16:uniqueId val="{00000000-45D4-4A49-AE73-680B7D855070}"/>
            </c:ext>
          </c:extLst>
        </c:ser>
        <c:ser>
          <c:idx val="1"/>
          <c:order val="1"/>
          <c:tx>
            <c:strRef>
              <c:f>'Q6'!$E$3:$E$5</c:f>
              <c:strCache>
                <c:ptCount val="1"/>
                <c:pt idx="0">
                  <c:v>Seinen - Action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'Q6'!$E$6:$E$15</c:f>
              <c:numCache>
                <c:formatCode>General</c:formatCode>
                <c:ptCount val="9"/>
                <c:pt idx="2">
                  <c:v>1</c:v>
                </c:pt>
              </c:numCache>
            </c:numRef>
          </c:val>
          <c:extLst>
            <c:ext xmlns:c16="http://schemas.microsoft.com/office/drawing/2014/chart" uri="{C3380CC4-5D6E-409C-BE32-E72D297353CC}">
              <c16:uniqueId val="{00000001-45D4-4A49-AE73-680B7D855070}"/>
            </c:ext>
          </c:extLst>
        </c:ser>
        <c:ser>
          <c:idx val="2"/>
          <c:order val="2"/>
          <c:tx>
            <c:strRef>
              <c:f>'Q6'!$F$3:$F$5</c:f>
              <c:strCache>
                <c:ptCount val="1"/>
                <c:pt idx="0">
                  <c:v>Seinen - Adventure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'Q6'!$F$6:$F$15</c:f>
              <c:numCache>
                <c:formatCode>General</c:formatCode>
                <c:ptCount val="9"/>
                <c:pt idx="3">
                  <c:v>1</c:v>
                </c:pt>
              </c:numCache>
            </c:numRef>
          </c:val>
          <c:extLst>
            <c:ext xmlns:c16="http://schemas.microsoft.com/office/drawing/2014/chart" uri="{C3380CC4-5D6E-409C-BE32-E72D297353CC}">
              <c16:uniqueId val="{00000002-45D4-4A49-AE73-680B7D855070}"/>
            </c:ext>
          </c:extLst>
        </c:ser>
        <c:ser>
          <c:idx val="3"/>
          <c:order val="3"/>
          <c:tx>
            <c:strRef>
              <c:f>'Q6'!$G$3:$G$5</c:f>
              <c:strCache>
                <c:ptCount val="1"/>
                <c:pt idx="0">
                  <c:v>Seinen - Comedy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'Q6'!$G$6:$G$15</c:f>
              <c:numCache>
                <c:formatCode>General</c:formatCode>
                <c:ptCount val="9"/>
                <c:pt idx="0">
                  <c:v>1</c:v>
                </c:pt>
              </c:numCache>
            </c:numRef>
          </c:val>
          <c:extLst>
            <c:ext xmlns:c16="http://schemas.microsoft.com/office/drawing/2014/chart" uri="{C3380CC4-5D6E-409C-BE32-E72D297353CC}">
              <c16:uniqueId val="{00000003-45D4-4A49-AE73-680B7D855070}"/>
            </c:ext>
          </c:extLst>
        </c:ser>
        <c:ser>
          <c:idx val="4"/>
          <c:order val="4"/>
          <c:tx>
            <c:strRef>
              <c:f>'Q6'!$H$3:$H$5</c:f>
              <c:strCache>
                <c:ptCount val="1"/>
                <c:pt idx="0">
                  <c:v>Seinen - Crime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'Q6'!$H$6:$H$15</c:f>
              <c:numCache>
                <c:formatCode>General</c:formatCode>
                <c:ptCount val="9"/>
                <c:pt idx="6">
                  <c:v>1</c:v>
                </c:pt>
              </c:numCache>
            </c:numRef>
          </c:val>
          <c:extLst>
            <c:ext xmlns:c16="http://schemas.microsoft.com/office/drawing/2014/chart" uri="{C3380CC4-5D6E-409C-BE32-E72D297353CC}">
              <c16:uniqueId val="{00000004-45D4-4A49-AE73-680B7D855070}"/>
            </c:ext>
          </c:extLst>
        </c:ser>
        <c:ser>
          <c:idx val="5"/>
          <c:order val="5"/>
          <c:tx>
            <c:strRef>
              <c:f>'Q6'!$I$3:$I$5</c:f>
              <c:strCache>
                <c:ptCount val="1"/>
                <c:pt idx="0">
                  <c:v>Seinen - Cyberpunk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'Q6'!$I$6:$I$15</c:f>
              <c:numCache>
                <c:formatCode>General</c:formatCode>
                <c:ptCount val="9"/>
                <c:pt idx="6">
                  <c:v>3</c:v>
                </c:pt>
              </c:numCache>
            </c:numRef>
          </c:val>
          <c:extLst>
            <c:ext xmlns:c16="http://schemas.microsoft.com/office/drawing/2014/chart" uri="{C3380CC4-5D6E-409C-BE32-E72D297353CC}">
              <c16:uniqueId val="{00000005-45D4-4A49-AE73-680B7D855070}"/>
            </c:ext>
          </c:extLst>
        </c:ser>
        <c:ser>
          <c:idx val="6"/>
          <c:order val="6"/>
          <c:tx>
            <c:strRef>
              <c:f>'Q6'!$J$3:$J$5</c:f>
              <c:strCache>
                <c:ptCount val="1"/>
                <c:pt idx="0">
                  <c:v>Seinen - Dark Fantasy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'Q6'!$J$6:$J$15</c:f>
              <c:numCache>
                <c:formatCode>General</c:formatCode>
                <c:ptCount val="9"/>
                <c:pt idx="0">
                  <c:v>2</c:v>
                </c:pt>
              </c:numCache>
            </c:numRef>
          </c:val>
          <c:extLst>
            <c:ext xmlns:c16="http://schemas.microsoft.com/office/drawing/2014/chart" uri="{C3380CC4-5D6E-409C-BE32-E72D297353CC}">
              <c16:uniqueId val="{00000006-45D4-4A49-AE73-680B7D855070}"/>
            </c:ext>
          </c:extLst>
        </c:ser>
        <c:ser>
          <c:idx val="7"/>
          <c:order val="7"/>
          <c:tx>
            <c:strRef>
              <c:f>'Q6'!$K$3:$K$5</c:f>
              <c:strCache>
                <c:ptCount val="1"/>
                <c:pt idx="0">
                  <c:v>Seinen - Fantasy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'Q6'!$K$6:$K$15</c:f>
              <c:numCache>
                <c:formatCode>General</c:formatCode>
                <c:ptCount val="9"/>
                <c:pt idx="0">
                  <c:v>1</c:v>
                </c:pt>
                <c:pt idx="1">
                  <c:v>1</c:v>
                </c:pt>
              </c:numCache>
            </c:numRef>
          </c:val>
          <c:extLst>
            <c:ext xmlns:c16="http://schemas.microsoft.com/office/drawing/2014/chart" uri="{C3380CC4-5D6E-409C-BE32-E72D297353CC}">
              <c16:uniqueId val="{00000007-45D4-4A49-AE73-680B7D855070}"/>
            </c:ext>
          </c:extLst>
        </c:ser>
        <c:ser>
          <c:idx val="8"/>
          <c:order val="8"/>
          <c:tx>
            <c:strRef>
              <c:f>'Q6'!$L$3:$L$5</c:f>
              <c:strCache>
                <c:ptCount val="1"/>
                <c:pt idx="0">
                  <c:v>Seinen - Historical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'Q6'!$L$6:$L$15</c:f>
              <c:numCache>
                <c:formatCode>General</c:formatCode>
                <c:ptCount val="9"/>
                <c:pt idx="0">
                  <c:v>1</c:v>
                </c:pt>
              </c:numCache>
            </c:numRef>
          </c:val>
          <c:extLst>
            <c:ext xmlns:c16="http://schemas.microsoft.com/office/drawing/2014/chart" uri="{C3380CC4-5D6E-409C-BE32-E72D297353CC}">
              <c16:uniqueId val="{00000008-45D4-4A49-AE73-680B7D855070}"/>
            </c:ext>
          </c:extLst>
        </c:ser>
        <c:ser>
          <c:idx val="9"/>
          <c:order val="9"/>
          <c:tx>
            <c:strRef>
              <c:f>'Q6'!$M$3:$M$5</c:f>
              <c:strCache>
                <c:ptCount val="1"/>
                <c:pt idx="0">
                  <c:v>Seinen - Isekai</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'Q6'!$M$6:$M$15</c:f>
              <c:numCache>
                <c:formatCode>General</c:formatCode>
                <c:ptCount val="9"/>
                <c:pt idx="0">
                  <c:v>1</c:v>
                </c:pt>
              </c:numCache>
            </c:numRef>
          </c:val>
          <c:extLst>
            <c:ext xmlns:c16="http://schemas.microsoft.com/office/drawing/2014/chart" uri="{C3380CC4-5D6E-409C-BE32-E72D297353CC}">
              <c16:uniqueId val="{00000009-45D4-4A49-AE73-680B7D855070}"/>
            </c:ext>
          </c:extLst>
        </c:ser>
        <c:ser>
          <c:idx val="10"/>
          <c:order val="10"/>
          <c:tx>
            <c:strRef>
              <c:f>'Q6'!$N$3:$N$5</c:f>
              <c:strCache>
                <c:ptCount val="1"/>
                <c:pt idx="0">
                  <c:v>Seinen - Psychological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'Q6'!$N$6:$N$15</c:f>
              <c:numCache>
                <c:formatCode>General</c:formatCode>
                <c:ptCount val="9"/>
                <c:pt idx="3">
                  <c:v>1</c:v>
                </c:pt>
                <c:pt idx="4">
                  <c:v>1</c:v>
                </c:pt>
                <c:pt idx="8">
                  <c:v>1</c:v>
                </c:pt>
              </c:numCache>
            </c:numRef>
          </c:val>
          <c:extLst>
            <c:ext xmlns:c16="http://schemas.microsoft.com/office/drawing/2014/chart" uri="{C3380CC4-5D6E-409C-BE32-E72D297353CC}">
              <c16:uniqueId val="{0000000A-45D4-4A49-AE73-680B7D855070}"/>
            </c:ext>
          </c:extLst>
        </c:ser>
        <c:ser>
          <c:idx val="11"/>
          <c:order val="11"/>
          <c:tx>
            <c:strRef>
              <c:f>'Q6'!$O$3:$O$5</c:f>
              <c:strCache>
                <c:ptCount val="1"/>
                <c:pt idx="0">
                  <c:v>Seinen - Romance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'Q6'!$O$6:$O$15</c:f>
              <c:numCache>
                <c:formatCode>General</c:formatCode>
                <c:ptCount val="9"/>
                <c:pt idx="2">
                  <c:v>1</c:v>
                </c:pt>
                <c:pt idx="3">
                  <c:v>1</c:v>
                </c:pt>
              </c:numCache>
            </c:numRef>
          </c:val>
          <c:extLst>
            <c:ext xmlns:c16="http://schemas.microsoft.com/office/drawing/2014/chart" uri="{C3380CC4-5D6E-409C-BE32-E72D297353CC}">
              <c16:uniqueId val="{0000000B-45D4-4A49-AE73-680B7D855070}"/>
            </c:ext>
          </c:extLst>
        </c:ser>
        <c:ser>
          <c:idx val="12"/>
          <c:order val="12"/>
          <c:tx>
            <c:strRef>
              <c:f>'Q6'!$P$3:$P$5</c:f>
              <c:strCache>
                <c:ptCount val="1"/>
                <c:pt idx="0">
                  <c:v>Seinen - Sci-Fi</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'Q6'!$P$6:$P$15</c:f>
              <c:numCache>
                <c:formatCode>General</c:formatCode>
                <c:ptCount val="9"/>
                <c:pt idx="4">
                  <c:v>1</c:v>
                </c:pt>
              </c:numCache>
            </c:numRef>
          </c:val>
          <c:extLst>
            <c:ext xmlns:c16="http://schemas.microsoft.com/office/drawing/2014/chart" uri="{C3380CC4-5D6E-409C-BE32-E72D297353CC}">
              <c16:uniqueId val="{0000000C-45D4-4A49-AE73-680B7D855070}"/>
            </c:ext>
          </c:extLst>
        </c:ser>
        <c:ser>
          <c:idx val="13"/>
          <c:order val="13"/>
          <c:tx>
            <c:strRef>
              <c:f>'Q6'!$Q$3:$Q$5</c:f>
              <c:strCache>
                <c:ptCount val="1"/>
                <c:pt idx="0">
                  <c:v>Seinen - Slice of Life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'Q6'!$Q$6:$Q$15</c:f>
              <c:numCache>
                <c:formatCode>General</c:formatCode>
                <c:ptCount val="9"/>
                <c:pt idx="2">
                  <c:v>1</c:v>
                </c:pt>
                <c:pt idx="3">
                  <c:v>3</c:v>
                </c:pt>
              </c:numCache>
            </c:numRef>
          </c:val>
          <c:extLst>
            <c:ext xmlns:c16="http://schemas.microsoft.com/office/drawing/2014/chart" uri="{C3380CC4-5D6E-409C-BE32-E72D297353CC}">
              <c16:uniqueId val="{0000000D-45D4-4A49-AE73-680B7D855070}"/>
            </c:ext>
          </c:extLst>
        </c:ser>
        <c:ser>
          <c:idx val="14"/>
          <c:order val="14"/>
          <c:tx>
            <c:strRef>
              <c:f>'Q6'!$R$3:$R$5</c:f>
              <c:strCache>
                <c:ptCount val="1"/>
                <c:pt idx="0">
                  <c:v>Seinen - Thriller</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'Q6'!$R$6:$R$15</c:f>
              <c:numCache>
                <c:formatCode>General</c:formatCode>
                <c:ptCount val="9"/>
                <c:pt idx="5">
                  <c:v>1</c:v>
                </c:pt>
                <c:pt idx="6">
                  <c:v>1</c:v>
                </c:pt>
              </c:numCache>
            </c:numRef>
          </c:val>
          <c:extLst>
            <c:ext xmlns:c16="http://schemas.microsoft.com/office/drawing/2014/chart" uri="{C3380CC4-5D6E-409C-BE32-E72D297353CC}">
              <c16:uniqueId val="{0000000E-45D4-4A49-AE73-680B7D855070}"/>
            </c:ext>
          </c:extLst>
        </c:ser>
        <c:ser>
          <c:idx val="15"/>
          <c:order val="15"/>
          <c:tx>
            <c:strRef>
              <c:f>'Q6'!$T$3:$T$5</c:f>
              <c:strCache>
                <c:ptCount val="1"/>
                <c:pt idx="0">
                  <c:v>Shōnen - Adventure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'Q6'!$T$6:$T$15</c:f>
              <c:numCache>
                <c:formatCode>General</c:formatCode>
                <c:ptCount val="9"/>
                <c:pt idx="0">
                  <c:v>2</c:v>
                </c:pt>
              </c:numCache>
            </c:numRef>
          </c:val>
          <c:extLst>
            <c:ext xmlns:c16="http://schemas.microsoft.com/office/drawing/2014/chart" uri="{C3380CC4-5D6E-409C-BE32-E72D297353CC}">
              <c16:uniqueId val="{0000000F-45D4-4A49-AE73-680B7D855070}"/>
            </c:ext>
          </c:extLst>
        </c:ser>
        <c:ser>
          <c:idx val="16"/>
          <c:order val="16"/>
          <c:tx>
            <c:strRef>
              <c:f>'Q6'!$U$3:$U$5</c:f>
              <c:strCache>
                <c:ptCount val="1"/>
                <c:pt idx="0">
                  <c:v>Shōnen - Comedy</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'Q6'!$U$6:$U$15</c:f>
              <c:numCache>
                <c:formatCode>General</c:formatCode>
                <c:ptCount val="9"/>
                <c:pt idx="0">
                  <c:v>1</c:v>
                </c:pt>
              </c:numCache>
            </c:numRef>
          </c:val>
          <c:extLst>
            <c:ext xmlns:c16="http://schemas.microsoft.com/office/drawing/2014/chart" uri="{C3380CC4-5D6E-409C-BE32-E72D297353CC}">
              <c16:uniqueId val="{00000010-45D4-4A49-AE73-680B7D855070}"/>
            </c:ext>
          </c:extLst>
        </c:ser>
        <c:ser>
          <c:idx val="17"/>
          <c:order val="17"/>
          <c:tx>
            <c:strRef>
              <c:f>'Q6'!$V$3:$V$5</c:f>
              <c:strCache>
                <c:ptCount val="1"/>
                <c:pt idx="0">
                  <c:v>Shōnen - Dark Fantasy</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'Q6'!$V$6:$V$15</c:f>
              <c:numCache>
                <c:formatCode>General</c:formatCode>
                <c:ptCount val="9"/>
                <c:pt idx="0">
                  <c:v>1</c:v>
                </c:pt>
              </c:numCache>
            </c:numRef>
          </c:val>
          <c:extLst>
            <c:ext xmlns:c16="http://schemas.microsoft.com/office/drawing/2014/chart" uri="{C3380CC4-5D6E-409C-BE32-E72D297353CC}">
              <c16:uniqueId val="{00000011-45D4-4A49-AE73-680B7D855070}"/>
            </c:ext>
          </c:extLst>
        </c:ser>
        <c:ser>
          <c:idx val="18"/>
          <c:order val="18"/>
          <c:tx>
            <c:strRef>
              <c:f>'Q6'!$W$3:$W$5</c:f>
              <c:strCache>
                <c:ptCount val="1"/>
                <c:pt idx="0">
                  <c:v>Shōnen - Drama</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'Q6'!$W$6:$W$15</c:f>
              <c:numCache>
                <c:formatCode>General</c:formatCode>
                <c:ptCount val="9"/>
                <c:pt idx="7">
                  <c:v>1</c:v>
                </c:pt>
              </c:numCache>
            </c:numRef>
          </c:val>
          <c:extLst>
            <c:ext xmlns:c16="http://schemas.microsoft.com/office/drawing/2014/chart" uri="{C3380CC4-5D6E-409C-BE32-E72D297353CC}">
              <c16:uniqueId val="{00000012-45D4-4A49-AE73-680B7D855070}"/>
            </c:ext>
          </c:extLst>
        </c:ser>
        <c:ser>
          <c:idx val="19"/>
          <c:order val="19"/>
          <c:tx>
            <c:strRef>
              <c:f>'Q6'!$X$3:$X$5</c:f>
              <c:strCache>
                <c:ptCount val="1"/>
                <c:pt idx="0">
                  <c:v>Shōnen - Fantasy</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'Q6'!$X$6:$X$15</c:f>
              <c:numCache>
                <c:formatCode>General</c:formatCode>
                <c:ptCount val="9"/>
                <c:pt idx="0">
                  <c:v>1</c:v>
                </c:pt>
                <c:pt idx="1">
                  <c:v>1</c:v>
                </c:pt>
                <c:pt idx="6">
                  <c:v>1</c:v>
                </c:pt>
              </c:numCache>
            </c:numRef>
          </c:val>
          <c:extLst>
            <c:ext xmlns:c16="http://schemas.microsoft.com/office/drawing/2014/chart" uri="{C3380CC4-5D6E-409C-BE32-E72D297353CC}">
              <c16:uniqueId val="{00000013-45D4-4A49-AE73-680B7D855070}"/>
            </c:ext>
          </c:extLst>
        </c:ser>
        <c:ser>
          <c:idx val="20"/>
          <c:order val="20"/>
          <c:tx>
            <c:strRef>
              <c:f>'Q6'!$Y$3:$Y$5</c:f>
              <c:strCache>
                <c:ptCount val="1"/>
                <c:pt idx="0">
                  <c:v>Shōnen - Historical</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'Q6'!$Y$6:$Y$15</c:f>
              <c:numCache>
                <c:formatCode>General</c:formatCode>
                <c:ptCount val="9"/>
                <c:pt idx="5">
                  <c:v>1</c:v>
                </c:pt>
              </c:numCache>
            </c:numRef>
          </c:val>
          <c:extLst>
            <c:ext xmlns:c16="http://schemas.microsoft.com/office/drawing/2014/chart" uri="{C3380CC4-5D6E-409C-BE32-E72D297353CC}">
              <c16:uniqueId val="{00000014-45D4-4A49-AE73-680B7D855070}"/>
            </c:ext>
          </c:extLst>
        </c:ser>
        <c:ser>
          <c:idx val="21"/>
          <c:order val="21"/>
          <c:tx>
            <c:strRef>
              <c:f>'Q6'!$Z$3:$Z$5</c:f>
              <c:strCache>
                <c:ptCount val="1"/>
                <c:pt idx="0">
                  <c:v>Shōnen - Horror</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'Q6'!$Z$6:$Z$15</c:f>
              <c:numCache>
                <c:formatCode>General</c:formatCode>
                <c:ptCount val="9"/>
                <c:pt idx="8">
                  <c:v>1</c:v>
                </c:pt>
              </c:numCache>
            </c:numRef>
          </c:val>
          <c:extLst>
            <c:ext xmlns:c16="http://schemas.microsoft.com/office/drawing/2014/chart" uri="{C3380CC4-5D6E-409C-BE32-E72D297353CC}">
              <c16:uniqueId val="{00000015-45D4-4A49-AE73-680B7D855070}"/>
            </c:ext>
          </c:extLst>
        </c:ser>
        <c:ser>
          <c:idx val="22"/>
          <c:order val="22"/>
          <c:tx>
            <c:strRef>
              <c:f>'Q6'!$AA$3:$AA$5</c:f>
              <c:strCache>
                <c:ptCount val="1"/>
                <c:pt idx="0">
                  <c:v>Shōnen - Isekai</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'Q6'!$AA$6:$AA$15</c:f>
              <c:numCache>
                <c:formatCode>General</c:formatCode>
                <c:ptCount val="9"/>
                <c:pt idx="1">
                  <c:v>1</c:v>
                </c:pt>
              </c:numCache>
            </c:numRef>
          </c:val>
          <c:extLst>
            <c:ext xmlns:c16="http://schemas.microsoft.com/office/drawing/2014/chart" uri="{C3380CC4-5D6E-409C-BE32-E72D297353CC}">
              <c16:uniqueId val="{00000016-45D4-4A49-AE73-680B7D855070}"/>
            </c:ext>
          </c:extLst>
        </c:ser>
        <c:ser>
          <c:idx val="23"/>
          <c:order val="23"/>
          <c:tx>
            <c:strRef>
              <c:f>'Q6'!$AB$3:$AB$5</c:f>
              <c:strCache>
                <c:ptCount val="1"/>
                <c:pt idx="0">
                  <c:v>Shōnen - Magic</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'Q6'!$AB$6:$AB$15</c:f>
              <c:numCache>
                <c:formatCode>General</c:formatCode>
                <c:ptCount val="9"/>
                <c:pt idx="0">
                  <c:v>1</c:v>
                </c:pt>
              </c:numCache>
            </c:numRef>
          </c:val>
          <c:extLst>
            <c:ext xmlns:c16="http://schemas.microsoft.com/office/drawing/2014/chart" uri="{C3380CC4-5D6E-409C-BE32-E72D297353CC}">
              <c16:uniqueId val="{00000017-45D4-4A49-AE73-680B7D855070}"/>
            </c:ext>
          </c:extLst>
        </c:ser>
        <c:ser>
          <c:idx val="24"/>
          <c:order val="24"/>
          <c:tx>
            <c:strRef>
              <c:f>'Q6'!$AC$3:$AC$5</c:f>
              <c:strCache>
                <c:ptCount val="1"/>
                <c:pt idx="0">
                  <c:v>Shōnen - Mecha</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'Q6'!$AC$6:$AC$15</c:f>
              <c:numCache>
                <c:formatCode>General</c:formatCode>
                <c:ptCount val="9"/>
                <c:pt idx="0">
                  <c:v>1</c:v>
                </c:pt>
              </c:numCache>
            </c:numRef>
          </c:val>
          <c:extLst>
            <c:ext xmlns:c16="http://schemas.microsoft.com/office/drawing/2014/chart" uri="{C3380CC4-5D6E-409C-BE32-E72D297353CC}">
              <c16:uniqueId val="{00000018-45D4-4A49-AE73-680B7D855070}"/>
            </c:ext>
          </c:extLst>
        </c:ser>
        <c:ser>
          <c:idx val="25"/>
          <c:order val="25"/>
          <c:tx>
            <c:strRef>
              <c:f>'Q6'!$AD$3:$AD$5</c:f>
              <c:strCache>
                <c:ptCount val="1"/>
                <c:pt idx="0">
                  <c:v>Shōnen - Romance</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'Q6'!$AD$6:$AD$15</c:f>
              <c:numCache>
                <c:formatCode>General</c:formatCode>
                <c:ptCount val="9"/>
                <c:pt idx="3">
                  <c:v>1</c:v>
                </c:pt>
              </c:numCache>
            </c:numRef>
          </c:val>
          <c:extLst>
            <c:ext xmlns:c16="http://schemas.microsoft.com/office/drawing/2014/chart" uri="{C3380CC4-5D6E-409C-BE32-E72D297353CC}">
              <c16:uniqueId val="{00000019-45D4-4A49-AE73-680B7D855070}"/>
            </c:ext>
          </c:extLst>
        </c:ser>
        <c:ser>
          <c:idx val="26"/>
          <c:order val="26"/>
          <c:tx>
            <c:strRef>
              <c:f>'Q6'!$AE$3:$AE$5</c:f>
              <c:strCache>
                <c:ptCount val="1"/>
                <c:pt idx="0">
                  <c:v>Shōnen - Sci-Fi</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'Q6'!$AE$6:$AE$15</c:f>
              <c:numCache>
                <c:formatCode>General</c:formatCode>
                <c:ptCount val="9"/>
                <c:pt idx="0">
                  <c:v>1</c:v>
                </c:pt>
                <c:pt idx="1">
                  <c:v>1</c:v>
                </c:pt>
              </c:numCache>
            </c:numRef>
          </c:val>
          <c:extLst>
            <c:ext xmlns:c16="http://schemas.microsoft.com/office/drawing/2014/chart" uri="{C3380CC4-5D6E-409C-BE32-E72D297353CC}">
              <c16:uniqueId val="{0000001A-45D4-4A49-AE73-680B7D855070}"/>
            </c:ext>
          </c:extLst>
        </c:ser>
        <c:ser>
          <c:idx val="27"/>
          <c:order val="27"/>
          <c:tx>
            <c:strRef>
              <c:f>'Q6'!$AF$3:$AF$5</c:f>
              <c:strCache>
                <c:ptCount val="1"/>
                <c:pt idx="0">
                  <c:v>Shōnen - Superhero</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'Q6'!$AF$6:$AF$15</c:f>
              <c:numCache>
                <c:formatCode>General</c:formatCode>
                <c:ptCount val="9"/>
                <c:pt idx="0">
                  <c:v>1</c:v>
                </c:pt>
              </c:numCache>
            </c:numRef>
          </c:val>
          <c:extLst>
            <c:ext xmlns:c16="http://schemas.microsoft.com/office/drawing/2014/chart" uri="{C3380CC4-5D6E-409C-BE32-E72D297353CC}">
              <c16:uniqueId val="{0000001B-45D4-4A49-AE73-680B7D855070}"/>
            </c:ext>
          </c:extLst>
        </c:ser>
        <c:ser>
          <c:idx val="28"/>
          <c:order val="28"/>
          <c:tx>
            <c:strRef>
              <c:f>'Q6'!$AG$3:$AG$5</c:f>
              <c:strCache>
                <c:ptCount val="1"/>
                <c:pt idx="0">
                  <c:v>Shōnen - Supernatural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'Q6'!$AG$6:$AG$15</c:f>
              <c:numCache>
                <c:formatCode>General</c:formatCode>
                <c:ptCount val="9"/>
                <c:pt idx="0">
                  <c:v>6</c:v>
                </c:pt>
                <c:pt idx="2">
                  <c:v>1</c:v>
                </c:pt>
                <c:pt idx="5">
                  <c:v>1</c:v>
                </c:pt>
                <c:pt idx="8">
                  <c:v>1</c:v>
                </c:pt>
              </c:numCache>
            </c:numRef>
          </c:val>
          <c:extLst>
            <c:ext xmlns:c16="http://schemas.microsoft.com/office/drawing/2014/chart" uri="{C3380CC4-5D6E-409C-BE32-E72D297353CC}">
              <c16:uniqueId val="{0000001C-45D4-4A49-AE73-680B7D855070}"/>
            </c:ext>
          </c:extLst>
        </c:ser>
        <c:ser>
          <c:idx val="29"/>
          <c:order val="29"/>
          <c:tx>
            <c:strRef>
              <c:f>'Q6'!$AH$3:$AH$5</c:f>
              <c:strCache>
                <c:ptCount val="1"/>
                <c:pt idx="0">
                  <c:v>Shōnen - Thriller</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'Q6'!$AH$6:$AH$15</c:f>
              <c:numCache>
                <c:formatCode>General</c:formatCode>
                <c:ptCount val="9"/>
                <c:pt idx="0">
                  <c:v>1</c:v>
                </c:pt>
              </c:numCache>
            </c:numRef>
          </c:val>
          <c:extLst>
            <c:ext xmlns:c16="http://schemas.microsoft.com/office/drawing/2014/chart" uri="{C3380CC4-5D6E-409C-BE32-E72D297353CC}">
              <c16:uniqueId val="{0000001D-45D4-4A49-AE73-680B7D855070}"/>
            </c:ext>
          </c:extLst>
        </c:ser>
        <c:dLbls>
          <c:dLblPos val="ctr"/>
          <c:showLegendKey val="0"/>
          <c:showVal val="0"/>
          <c:showCatName val="0"/>
          <c:showSerName val="0"/>
          <c:showPercent val="0"/>
          <c:showBubbleSize val="0"/>
        </c:dLbls>
        <c:gapWidth val="55"/>
        <c:overlap val="100"/>
        <c:axId val="995012192"/>
        <c:axId val="1020712672"/>
      </c:barChart>
      <c:catAx>
        <c:axId val="995012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712672"/>
        <c:crosses val="autoZero"/>
        <c:auto val="1"/>
        <c:lblAlgn val="ctr"/>
        <c:lblOffset val="100"/>
        <c:noMultiLvlLbl val="0"/>
      </c:catAx>
      <c:valAx>
        <c:axId val="1020712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Anime Titles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012192"/>
        <c:crosses val="autoZero"/>
        <c:crossBetween val="between"/>
      </c:valAx>
      <c:spPr>
        <a:noFill/>
        <a:ln>
          <a:noFill/>
        </a:ln>
        <a:effectLst/>
      </c:spPr>
    </c:plotArea>
    <c:legend>
      <c:legendPos val="r"/>
      <c:layout>
        <c:manualLayout>
          <c:xMode val="edge"/>
          <c:yMode val="edge"/>
          <c:x val="0.32222180256664995"/>
          <c:y val="0.18855278588496707"/>
          <c:w val="0.60292354338345922"/>
          <c:h val="0.34043534900435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List.xlsx]Q2!PivotTable15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t>
            </a:r>
            <a:r>
              <a:rPr lang="en-US"/>
              <a:t>Seasons by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rgbClr val="C00000"/>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'Q2'!$B$3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C6DD-374C-9369-1942C144A581}"/>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C6DD-374C-9369-1942C144A5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DD-374C-9369-1942C144A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'Q2'!$A$4:$A$7</c:f>
              <c:strCache>
                <c:ptCount val="3"/>
                <c:pt idx="0">
                  <c:v>Shōnen</c:v>
                </c:pt>
                <c:pt idx="1">
                  <c:v>Seinen</c:v>
                </c:pt>
                <c:pt idx="2">
                  <c:v>Josei</c:v>
                </c:pt>
              </c:strCache>
            </c:strRef>
          </c:cat>
          <c:val>
            <c:numRef>
              <c:f>'Q2'!$B$4:$B$7</c:f>
              <c:numCache>
                <c:formatCode>General</c:formatCode>
                <c:ptCount val="3"/>
                <c:pt idx="0">
                  <c:v>95</c:v>
                </c:pt>
                <c:pt idx="1">
                  <c:v>36</c:v>
                </c:pt>
                <c:pt idx="2">
                  <c:v>0</c:v>
                </c:pt>
              </c:numCache>
            </c:numRef>
          </c:val>
          <c:extLst>
            <c:ext xmlns:c16="http://schemas.microsoft.com/office/drawing/2014/chart" uri="{C3380CC4-5D6E-409C-BE32-E72D297353CC}">
              <c16:uniqueId val="{00000006-C6DD-374C-9369-1942C144A58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List.xlsx]Q2!PivotTable16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Movies by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pivotFmt>
      <c:pivotFmt>
        <c:idx val="10"/>
        <c:spPr>
          <a:solidFill>
            <a:srgbClr val="C00000"/>
          </a:solidFill>
          <a:ln w="19050">
            <a:solidFill>
              <a:schemeClr val="lt1"/>
            </a:solidFill>
          </a:ln>
          <a:effectLst/>
        </c:spPr>
      </c:pivotFmt>
      <c:pivotFmt>
        <c:idx val="11"/>
        <c:spPr>
          <a:solidFill>
            <a:srgbClr val="00B050"/>
          </a:solidFill>
          <a:ln w="19050">
            <a:solidFill>
              <a:schemeClr val="lt1"/>
            </a:solidFill>
          </a:ln>
          <a:effectLst/>
        </c:spPr>
      </c:pivotFmt>
    </c:pivotFmts>
    <c:plotArea>
      <c:layout/>
      <c:pieChart>
        <c:varyColors val="1"/>
        <c:ser>
          <c:idx val="0"/>
          <c:order val="0"/>
          <c:tx>
            <c:strRef>
              <c:f>'Q2'!$F$3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7B2E-9648-B5C9-C130EAEE3497}"/>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7B2E-9648-B5C9-C130EAEE3497}"/>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7B2E-9648-B5C9-C130EAEE34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'Q2'!$E$4:$E$7</c:f>
              <c:strCache>
                <c:ptCount val="3"/>
                <c:pt idx="0">
                  <c:v>Josei</c:v>
                </c:pt>
                <c:pt idx="1">
                  <c:v>Seinen</c:v>
                </c:pt>
                <c:pt idx="2">
                  <c:v>Shōnen</c:v>
                </c:pt>
              </c:strCache>
            </c:strRef>
          </c:cat>
          <c:val>
            <c:numRef>
              <c:f>'Q2'!$F$4:$F$7</c:f>
              <c:numCache>
                <c:formatCode>General</c:formatCode>
                <c:ptCount val="3"/>
                <c:pt idx="0">
                  <c:v>2</c:v>
                </c:pt>
                <c:pt idx="1">
                  <c:v>16</c:v>
                </c:pt>
                <c:pt idx="2">
                  <c:v>31</c:v>
                </c:pt>
              </c:numCache>
            </c:numRef>
          </c:val>
          <c:extLst>
            <c:ext xmlns:c16="http://schemas.microsoft.com/office/drawing/2014/chart" uri="{C3380CC4-5D6E-409C-BE32-E72D297353CC}">
              <c16:uniqueId val="{00000006-7B2E-9648-B5C9-C130EAEE349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List.xlsx]Q3!PivotTable17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Time by</a:t>
            </a:r>
            <a:r>
              <a:rPr lang="en-US" baseline="0"/>
              <a:t>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'Q3'!$B$4</c:f>
              <c:strCache>
                <c:ptCount val="1"/>
                <c:pt idx="0">
                  <c:v>Total</c:v>
                </c:pt>
              </c:strCache>
            </c:strRef>
          </c:tx>
          <c:spPr>
            <a:solidFill>
              <a:schemeClr val="accent1"/>
            </a:solidFill>
            <a:ln>
              <a:noFill/>
            </a:ln>
            <a:effectLst/>
          </c:spPr>
          <c:invertIfNegative val="0"/>
          <c:cat>
            <c:strRef>
              <c:f>'Q3'!$A$5:$A$6</c:f>
              <c:strCache>
                <c:ptCount val="1"/>
                <c:pt idx="0">
                  <c:v>Josei</c:v>
                </c:pt>
              </c:strCache>
            </c:strRef>
          </c:cat>
          <c:val>
            <c:numRef>
              <c:f>'Q3'!$B$5:$B$6</c:f>
              <c:numCache>
                <c:formatCode>General</c:formatCode>
                <c:ptCount val="1"/>
                <c:pt idx="0">
                  <c:v>118</c:v>
                </c:pt>
              </c:numCache>
            </c:numRef>
          </c:val>
          <c:extLst>
            <c:ext xmlns:c16="http://schemas.microsoft.com/office/drawing/2014/chart" uri="{C3380CC4-5D6E-409C-BE32-E72D297353CC}">
              <c16:uniqueId val="{00000000-5F88-8F48-BEF9-C7A25090C058}"/>
            </c:ext>
          </c:extLst>
        </c:ser>
        <c:dLbls>
          <c:showLegendKey val="0"/>
          <c:showVal val="0"/>
          <c:showCatName val="0"/>
          <c:showSerName val="0"/>
          <c:showPercent val="0"/>
          <c:showBubbleSize val="0"/>
        </c:dLbls>
        <c:gapWidth val="150"/>
        <c:axId val="845768240"/>
        <c:axId val="809119104"/>
      </c:barChart>
      <c:catAx>
        <c:axId val="8457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19104"/>
        <c:crosses val="autoZero"/>
        <c:auto val="1"/>
        <c:lblAlgn val="ctr"/>
        <c:lblOffset val="100"/>
        <c:noMultiLvlLbl val="0"/>
      </c:catAx>
      <c:valAx>
        <c:axId val="80911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6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List.xlsx]Q3!PivotTable21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Time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'Q3'!$J$4</c:f>
              <c:strCache>
                <c:ptCount val="1"/>
                <c:pt idx="0">
                  <c:v>Total</c:v>
                </c:pt>
              </c:strCache>
            </c:strRef>
          </c:tx>
          <c:spPr>
            <a:solidFill>
              <a:schemeClr val="accent1"/>
            </a:solidFill>
            <a:ln>
              <a:noFill/>
            </a:ln>
            <a:effectLst/>
          </c:spPr>
          <c:invertIfNegative val="0"/>
          <c:cat>
            <c:strRef>
              <c:f>'Q3'!$I$5:$I$6</c:f>
              <c:strCache>
                <c:ptCount val="1"/>
                <c:pt idx="0">
                  <c:v>Drama</c:v>
                </c:pt>
              </c:strCache>
            </c:strRef>
          </c:cat>
          <c:val>
            <c:numRef>
              <c:f>'Q3'!$J$5:$J$6</c:f>
              <c:numCache>
                <c:formatCode>General</c:formatCode>
                <c:ptCount val="1"/>
                <c:pt idx="0">
                  <c:v>118</c:v>
                </c:pt>
              </c:numCache>
            </c:numRef>
          </c:val>
          <c:extLst>
            <c:ext xmlns:c16="http://schemas.microsoft.com/office/drawing/2014/chart" uri="{C3380CC4-5D6E-409C-BE32-E72D297353CC}">
              <c16:uniqueId val="{00000000-BED1-7049-93FB-977B63E99D8E}"/>
            </c:ext>
          </c:extLst>
        </c:ser>
        <c:dLbls>
          <c:showLegendKey val="0"/>
          <c:showVal val="0"/>
          <c:showCatName val="0"/>
          <c:showSerName val="0"/>
          <c:showPercent val="0"/>
          <c:showBubbleSize val="0"/>
        </c:dLbls>
        <c:gapWidth val="150"/>
        <c:axId val="844897232"/>
        <c:axId val="881506224"/>
      </c:barChart>
      <c:catAx>
        <c:axId val="8448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06224"/>
        <c:crosses val="autoZero"/>
        <c:auto val="1"/>
        <c:lblAlgn val="ctr"/>
        <c:lblOffset val="100"/>
        <c:noMultiLvlLbl val="0"/>
      </c:catAx>
      <c:valAx>
        <c:axId val="88150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97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List.xlsx]Q3!PivotTable24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Time by Sub-Genre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'Q3'!$M$4</c:f>
              <c:strCache>
                <c:ptCount val="1"/>
                <c:pt idx="0">
                  <c:v>Total</c:v>
                </c:pt>
              </c:strCache>
            </c:strRef>
          </c:tx>
          <c:spPr>
            <a:solidFill>
              <a:schemeClr val="accent1"/>
            </a:solidFill>
            <a:ln>
              <a:noFill/>
            </a:ln>
            <a:effectLst/>
          </c:spPr>
          <c:invertIfNegative val="0"/>
          <c:cat>
            <c:strRef>
              <c:f>'Q3'!$L$5:$L$6</c:f>
              <c:strCache>
                <c:ptCount val="1"/>
                <c:pt idx="0">
                  <c:v>Romance</c:v>
                </c:pt>
              </c:strCache>
            </c:strRef>
          </c:cat>
          <c:val>
            <c:numRef>
              <c:f>'Q3'!$M$5:$M$6</c:f>
              <c:numCache>
                <c:formatCode>General</c:formatCode>
                <c:ptCount val="1"/>
                <c:pt idx="0">
                  <c:v>118</c:v>
                </c:pt>
              </c:numCache>
            </c:numRef>
          </c:val>
          <c:extLst>
            <c:ext xmlns:c16="http://schemas.microsoft.com/office/drawing/2014/chart" uri="{C3380CC4-5D6E-409C-BE32-E72D297353CC}">
              <c16:uniqueId val="{00000000-5AE7-4947-BD25-6A5031C24BDF}"/>
            </c:ext>
          </c:extLst>
        </c:ser>
        <c:dLbls>
          <c:showLegendKey val="0"/>
          <c:showVal val="0"/>
          <c:showCatName val="0"/>
          <c:showSerName val="0"/>
          <c:showPercent val="0"/>
          <c:showBubbleSize val="0"/>
        </c:dLbls>
        <c:gapWidth val="150"/>
        <c:axId val="861392384"/>
        <c:axId val="845966896"/>
      </c:barChart>
      <c:catAx>
        <c:axId val="86139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966896"/>
        <c:crosses val="autoZero"/>
        <c:auto val="1"/>
        <c:lblAlgn val="ctr"/>
        <c:lblOffset val="100"/>
        <c:noMultiLvlLbl val="0"/>
      </c:catAx>
      <c:valAx>
        <c:axId val="84596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9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Genres in Our</a:t>
            </a:r>
            <a:r>
              <a:rPr lang="en-US" baseline="0"/>
              <a:t> List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'Q1'!$H$3</c:f>
              <c:strCache>
                <c:ptCount val="1"/>
                <c:pt idx="0">
                  <c:v>Genre</c:v>
                </c:pt>
              </c:strCache>
            </c:strRef>
          </c:tx>
          <c:spPr>
            <a:solidFill>
              <a:srgbClr val="00B0F0"/>
            </a:solidFill>
            <a:ln>
              <a:noFill/>
            </a:ln>
            <a:effectLst/>
          </c:spPr>
          <c:invertIfNegative val="0"/>
          <c:cat>
            <c:strRef>
              <c:f>'Q1'!$G$4:$G$25</c:f>
              <c:strCache>
                <c:ptCount val="22"/>
                <c:pt idx="0">
                  <c:v>Supernatural</c:v>
                </c:pt>
                <c:pt idx="1">
                  <c:v>Romance</c:v>
                </c:pt>
                <c:pt idx="2">
                  <c:v>Fantasy</c:v>
                </c:pt>
                <c:pt idx="3">
                  <c:v>Slice of Life</c:v>
                </c:pt>
                <c:pt idx="4">
                  <c:v>Cyberpunk</c:v>
                </c:pt>
                <c:pt idx="5">
                  <c:v>Dark Fantasy</c:v>
                </c:pt>
                <c:pt idx="6">
                  <c:v>Psychological</c:v>
                </c:pt>
                <c:pt idx="7">
                  <c:v>Sci-Fi</c:v>
                </c:pt>
                <c:pt idx="8">
                  <c:v>Adventure</c:v>
                </c:pt>
                <c:pt idx="9">
                  <c:v>Thriller</c:v>
                </c:pt>
                <c:pt idx="10">
                  <c:v>Isekai</c:v>
                </c:pt>
                <c:pt idx="11">
                  <c:v>Comedy</c:v>
                </c:pt>
                <c:pt idx="12">
                  <c:v>Historical</c:v>
                </c:pt>
                <c:pt idx="13">
                  <c:v>Mecha</c:v>
                </c:pt>
                <c:pt idx="14">
                  <c:v>Crime</c:v>
                </c:pt>
                <c:pt idx="15">
                  <c:v>Superhero</c:v>
                </c:pt>
                <c:pt idx="16">
                  <c:v>Drama</c:v>
                </c:pt>
                <c:pt idx="17">
                  <c:v>Magic</c:v>
                </c:pt>
                <c:pt idx="18">
                  <c:v>Action</c:v>
                </c:pt>
                <c:pt idx="19">
                  <c:v>Horror</c:v>
                </c:pt>
                <c:pt idx="20">
                  <c:v>Mystery</c:v>
                </c:pt>
                <c:pt idx="21">
                  <c:v>Sports</c:v>
                </c:pt>
              </c:strCache>
            </c:strRef>
          </c:cat>
          <c:val>
            <c:numRef>
              <c:f>'Q1'!$H$4:$H$25</c:f>
              <c:numCache>
                <c:formatCode>General</c:formatCode>
                <c:ptCount val="22"/>
                <c:pt idx="0">
                  <c:v>0</c:v>
                </c:pt>
                <c:pt idx="1">
                  <c:v>0</c:v>
                </c:pt>
                <c:pt idx="2">
                  <c:v>0</c:v>
                </c:pt>
                <c:pt idx="3">
                  <c:v>0</c:v>
                </c:pt>
                <c:pt idx="4">
                  <c:v>0</c:v>
                </c:pt>
                <c:pt idx="5">
                  <c:v>0</c:v>
                </c:pt>
                <c:pt idx="6">
                  <c:v>0</c:v>
                </c:pt>
                <c:pt idx="7">
                  <c:v>6</c:v>
                </c:pt>
                <c:pt idx="8">
                  <c:v>4</c:v>
                </c:pt>
                <c:pt idx="9">
                  <c:v>3</c:v>
                </c:pt>
                <c:pt idx="10">
                  <c:v>0</c:v>
                </c:pt>
                <c:pt idx="11">
                  <c:v>4</c:v>
                </c:pt>
                <c:pt idx="12">
                  <c:v>0</c:v>
                </c:pt>
                <c:pt idx="13">
                  <c:v>0</c:v>
                </c:pt>
                <c:pt idx="14">
                  <c:v>0</c:v>
                </c:pt>
                <c:pt idx="15">
                  <c:v>0</c:v>
                </c:pt>
                <c:pt idx="16">
                  <c:v>9</c:v>
                </c:pt>
                <c:pt idx="17">
                  <c:v>0</c:v>
                </c:pt>
                <c:pt idx="18">
                  <c:v>22</c:v>
                </c:pt>
                <c:pt idx="19">
                  <c:v>2</c:v>
                </c:pt>
                <c:pt idx="20">
                  <c:v>3</c:v>
                </c:pt>
                <c:pt idx="21">
                  <c:v>1</c:v>
                </c:pt>
              </c:numCache>
            </c:numRef>
          </c:val>
          <c:extLst>
            <c:ext xmlns:c16="http://schemas.microsoft.com/office/drawing/2014/chart" uri="{C3380CC4-5D6E-409C-BE32-E72D297353CC}">
              <c16:uniqueId val="{00000000-396E-804B-9014-64D729F3A535}"/>
            </c:ext>
          </c:extLst>
        </c:ser>
        <c:ser>
          <c:idx val="1"/>
          <c:order val="1"/>
          <c:tx>
            <c:strRef>
              <c:f>'Q1'!$I$3</c:f>
              <c:strCache>
                <c:ptCount val="1"/>
                <c:pt idx="0">
                  <c:v>Sub-Genre</c:v>
                </c:pt>
              </c:strCache>
            </c:strRef>
          </c:tx>
          <c:spPr>
            <a:solidFill>
              <a:schemeClr val="accent2"/>
            </a:solidFill>
            <a:ln>
              <a:noFill/>
            </a:ln>
            <a:effectLst/>
          </c:spPr>
          <c:invertIfNegative val="0"/>
          <c:cat>
            <c:strRef>
              <c:f>'Q1'!$G$4:$G$25</c:f>
              <c:strCache>
                <c:ptCount val="22"/>
                <c:pt idx="0">
                  <c:v>Supernatural</c:v>
                </c:pt>
                <c:pt idx="1">
                  <c:v>Romance</c:v>
                </c:pt>
                <c:pt idx="2">
                  <c:v>Fantasy</c:v>
                </c:pt>
                <c:pt idx="3">
                  <c:v>Slice of Life</c:v>
                </c:pt>
                <c:pt idx="4">
                  <c:v>Cyberpunk</c:v>
                </c:pt>
                <c:pt idx="5">
                  <c:v>Dark Fantasy</c:v>
                </c:pt>
                <c:pt idx="6">
                  <c:v>Psychological</c:v>
                </c:pt>
                <c:pt idx="7">
                  <c:v>Sci-Fi</c:v>
                </c:pt>
                <c:pt idx="8">
                  <c:v>Adventure</c:v>
                </c:pt>
                <c:pt idx="9">
                  <c:v>Thriller</c:v>
                </c:pt>
                <c:pt idx="10">
                  <c:v>Isekai</c:v>
                </c:pt>
                <c:pt idx="11">
                  <c:v>Comedy</c:v>
                </c:pt>
                <c:pt idx="12">
                  <c:v>Historical</c:v>
                </c:pt>
                <c:pt idx="13">
                  <c:v>Mecha</c:v>
                </c:pt>
                <c:pt idx="14">
                  <c:v>Crime</c:v>
                </c:pt>
                <c:pt idx="15">
                  <c:v>Superhero</c:v>
                </c:pt>
                <c:pt idx="16">
                  <c:v>Drama</c:v>
                </c:pt>
                <c:pt idx="17">
                  <c:v>Magic</c:v>
                </c:pt>
                <c:pt idx="18">
                  <c:v>Action</c:v>
                </c:pt>
                <c:pt idx="19">
                  <c:v>Horror</c:v>
                </c:pt>
                <c:pt idx="20">
                  <c:v>Mystery</c:v>
                </c:pt>
                <c:pt idx="21">
                  <c:v>Sports</c:v>
                </c:pt>
              </c:strCache>
            </c:strRef>
          </c:cat>
          <c:val>
            <c:numRef>
              <c:f>'Q1'!$I$4:$I$25</c:f>
              <c:numCache>
                <c:formatCode>General</c:formatCode>
                <c:ptCount val="22"/>
                <c:pt idx="0">
                  <c:v>9</c:v>
                </c:pt>
                <c:pt idx="1">
                  <c:v>5</c:v>
                </c:pt>
                <c:pt idx="2">
                  <c:v>5</c:v>
                </c:pt>
                <c:pt idx="3">
                  <c:v>4</c:v>
                </c:pt>
                <c:pt idx="4">
                  <c:v>3</c:v>
                </c:pt>
                <c:pt idx="5">
                  <c:v>3</c:v>
                </c:pt>
                <c:pt idx="6">
                  <c:v>3</c:v>
                </c:pt>
                <c:pt idx="7">
                  <c:v>3</c:v>
                </c:pt>
                <c:pt idx="8">
                  <c:v>3</c:v>
                </c:pt>
                <c:pt idx="9">
                  <c:v>3</c:v>
                </c:pt>
                <c:pt idx="10">
                  <c:v>2</c:v>
                </c:pt>
                <c:pt idx="11">
                  <c:v>2</c:v>
                </c:pt>
                <c:pt idx="12">
                  <c:v>2</c:v>
                </c:pt>
                <c:pt idx="13">
                  <c:v>1</c:v>
                </c:pt>
                <c:pt idx="14">
                  <c:v>1</c:v>
                </c:pt>
                <c:pt idx="15">
                  <c:v>1</c:v>
                </c:pt>
                <c:pt idx="16">
                  <c:v>1</c:v>
                </c:pt>
                <c:pt idx="17">
                  <c:v>1</c:v>
                </c:pt>
                <c:pt idx="18">
                  <c:v>1</c:v>
                </c:pt>
                <c:pt idx="19">
                  <c:v>1</c:v>
                </c:pt>
                <c:pt idx="20">
                  <c:v>0</c:v>
                </c:pt>
                <c:pt idx="21">
                  <c:v>0</c:v>
                </c:pt>
              </c:numCache>
            </c:numRef>
          </c:val>
          <c:extLst>
            <c:ext xmlns:c16="http://schemas.microsoft.com/office/drawing/2014/chart" uri="{C3380CC4-5D6E-409C-BE32-E72D297353CC}">
              <c16:uniqueId val="{00000001-396E-804B-9014-64D729F3A535}"/>
            </c:ext>
          </c:extLst>
        </c:ser>
        <c:ser>
          <c:idx val="2"/>
          <c:order val="2"/>
          <c:tx>
            <c:strRef>
              <c:f>'Q1'!$J$3</c:f>
              <c:strCache>
                <c:ptCount val="1"/>
                <c:pt idx="0">
                  <c:v>Total</c:v>
                </c:pt>
              </c:strCache>
            </c:strRef>
          </c:tx>
          <c:spPr>
            <a:solidFill>
              <a:schemeClr val="tx1"/>
            </a:solidFill>
            <a:ln>
              <a:noFill/>
            </a:ln>
            <a:effectLst/>
          </c:spPr>
          <c:invertIfNegative val="0"/>
          <c:cat>
            <c:strRef>
              <c:f>'Q1'!$G$4:$G$25</c:f>
              <c:strCache>
                <c:ptCount val="22"/>
                <c:pt idx="0">
                  <c:v>Supernatural</c:v>
                </c:pt>
                <c:pt idx="1">
                  <c:v>Romance</c:v>
                </c:pt>
                <c:pt idx="2">
                  <c:v>Fantasy</c:v>
                </c:pt>
                <c:pt idx="3">
                  <c:v>Slice of Life</c:v>
                </c:pt>
                <c:pt idx="4">
                  <c:v>Cyberpunk</c:v>
                </c:pt>
                <c:pt idx="5">
                  <c:v>Dark Fantasy</c:v>
                </c:pt>
                <c:pt idx="6">
                  <c:v>Psychological</c:v>
                </c:pt>
                <c:pt idx="7">
                  <c:v>Sci-Fi</c:v>
                </c:pt>
                <c:pt idx="8">
                  <c:v>Adventure</c:v>
                </c:pt>
                <c:pt idx="9">
                  <c:v>Thriller</c:v>
                </c:pt>
                <c:pt idx="10">
                  <c:v>Isekai</c:v>
                </c:pt>
                <c:pt idx="11">
                  <c:v>Comedy</c:v>
                </c:pt>
                <c:pt idx="12">
                  <c:v>Historical</c:v>
                </c:pt>
                <c:pt idx="13">
                  <c:v>Mecha</c:v>
                </c:pt>
                <c:pt idx="14">
                  <c:v>Crime</c:v>
                </c:pt>
                <c:pt idx="15">
                  <c:v>Superhero</c:v>
                </c:pt>
                <c:pt idx="16">
                  <c:v>Drama</c:v>
                </c:pt>
                <c:pt idx="17">
                  <c:v>Magic</c:v>
                </c:pt>
                <c:pt idx="18">
                  <c:v>Action</c:v>
                </c:pt>
                <c:pt idx="19">
                  <c:v>Horror</c:v>
                </c:pt>
                <c:pt idx="20">
                  <c:v>Mystery</c:v>
                </c:pt>
                <c:pt idx="21">
                  <c:v>Sports</c:v>
                </c:pt>
              </c:strCache>
            </c:strRef>
          </c:cat>
          <c:val>
            <c:numRef>
              <c:f>'Q1'!$J$4:$J$25</c:f>
              <c:numCache>
                <c:formatCode>General</c:formatCode>
                <c:ptCount val="22"/>
                <c:pt idx="0">
                  <c:v>9</c:v>
                </c:pt>
                <c:pt idx="1">
                  <c:v>5</c:v>
                </c:pt>
                <c:pt idx="2">
                  <c:v>5</c:v>
                </c:pt>
                <c:pt idx="3">
                  <c:v>4</c:v>
                </c:pt>
                <c:pt idx="4">
                  <c:v>3</c:v>
                </c:pt>
                <c:pt idx="5">
                  <c:v>3</c:v>
                </c:pt>
                <c:pt idx="6">
                  <c:v>3</c:v>
                </c:pt>
                <c:pt idx="7">
                  <c:v>9</c:v>
                </c:pt>
                <c:pt idx="8">
                  <c:v>7</c:v>
                </c:pt>
                <c:pt idx="9">
                  <c:v>6</c:v>
                </c:pt>
                <c:pt idx="10">
                  <c:v>2</c:v>
                </c:pt>
                <c:pt idx="11">
                  <c:v>6</c:v>
                </c:pt>
                <c:pt idx="12">
                  <c:v>2</c:v>
                </c:pt>
                <c:pt idx="13">
                  <c:v>1</c:v>
                </c:pt>
                <c:pt idx="14">
                  <c:v>1</c:v>
                </c:pt>
                <c:pt idx="15">
                  <c:v>1</c:v>
                </c:pt>
                <c:pt idx="16">
                  <c:v>10</c:v>
                </c:pt>
                <c:pt idx="17">
                  <c:v>1</c:v>
                </c:pt>
                <c:pt idx="18">
                  <c:v>23</c:v>
                </c:pt>
                <c:pt idx="19">
                  <c:v>3</c:v>
                </c:pt>
                <c:pt idx="20">
                  <c:v>3</c:v>
                </c:pt>
                <c:pt idx="21">
                  <c:v>1</c:v>
                </c:pt>
              </c:numCache>
            </c:numRef>
          </c:val>
          <c:extLst>
            <c:ext xmlns:c16="http://schemas.microsoft.com/office/drawing/2014/chart" uri="{C3380CC4-5D6E-409C-BE32-E72D297353CC}">
              <c16:uniqueId val="{00000002-396E-804B-9014-64D729F3A535}"/>
            </c:ext>
          </c:extLst>
        </c:ser>
        <c:dLbls>
          <c:showLegendKey val="0"/>
          <c:showVal val="0"/>
          <c:showCatName val="0"/>
          <c:showSerName val="0"/>
          <c:showPercent val="0"/>
          <c:showBubbleSize val="0"/>
        </c:dLbls>
        <c:gapWidth val="150"/>
        <c:axId val="1278699680"/>
        <c:axId val="1279041872"/>
      </c:barChart>
      <c:catAx>
        <c:axId val="127869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41872"/>
        <c:crosses val="autoZero"/>
        <c:auto val="1"/>
        <c:lblAlgn val="ctr"/>
        <c:lblOffset val="100"/>
        <c:noMultiLvlLbl val="0"/>
      </c:catAx>
      <c:valAx>
        <c:axId val="127904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9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List.xlsx]Q4!PivotTable25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Anime Titels by Genre, Sub-Genre, and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pivotFmt>
      <c:pivotFmt>
        <c:idx val="7"/>
        <c:spPr>
          <a:solidFill>
            <a:srgbClr val="C00000"/>
          </a:solidFill>
          <a:ln>
            <a:noFill/>
          </a:ln>
          <a:effectLst/>
        </c:spPr>
      </c:pivotFmt>
      <c:pivotFmt>
        <c:idx val="8"/>
        <c:spPr>
          <a:solidFill>
            <a:schemeClr val="accent3"/>
          </a:solidFill>
          <a:ln>
            <a:noFill/>
          </a:ln>
          <a:effectLst/>
        </c:spPr>
      </c:pivotFmt>
      <c:pivotFmt>
        <c:idx val="9"/>
        <c:spPr>
          <a:solidFill>
            <a:srgbClr val="00B050"/>
          </a:solidFill>
          <a:ln>
            <a:noFill/>
          </a:ln>
          <a:effectLst/>
        </c:spPr>
      </c:pivotFmt>
      <c:pivotFmt>
        <c:idx val="10"/>
        <c:spPr>
          <a:solidFill>
            <a:srgbClr val="C00000"/>
          </a:solidFill>
          <a:ln>
            <a:noFill/>
          </a:ln>
          <a:effectLst/>
        </c:spPr>
      </c:pivotFmt>
      <c:pivotFmt>
        <c:idx val="11"/>
        <c:spPr>
          <a:solidFill>
            <a:schemeClr val="accent3"/>
          </a:solidFill>
          <a:ln>
            <a:no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'Q4'!$C$3:$C$4</c:f>
              <c:strCache>
                <c:ptCount val="1"/>
                <c:pt idx="0">
                  <c:v>Shōnen</c:v>
                </c:pt>
              </c:strCache>
            </c:strRef>
          </c:tx>
          <c:spPr>
            <a:solidFill>
              <a:srgbClr val="00B050"/>
            </a:solidFill>
            <a:ln>
              <a:noFill/>
            </a:ln>
            <a:effectLst/>
          </c:spPr>
          <c:invertIfNegative val="0"/>
          <c:cat>
            <c:multiLvlStrRef>
              <c:f>'Q4'!$B$5:$B$50</c:f>
              <c:multiLvlStrCache>
                <c:ptCount val="36"/>
                <c:lvl>
                  <c:pt idx="0">
                    <c:v>Adventure</c:v>
                  </c:pt>
                  <c:pt idx="1">
                    <c:v>Comedy</c:v>
                  </c:pt>
                  <c:pt idx="2">
                    <c:v>Dark Fantasy</c:v>
                  </c:pt>
                  <c:pt idx="3">
                    <c:v>Fantasy</c:v>
                  </c:pt>
                  <c:pt idx="4">
                    <c:v>Historical</c:v>
                  </c:pt>
                  <c:pt idx="5">
                    <c:v>Isekai</c:v>
                  </c:pt>
                  <c:pt idx="6">
                    <c:v>Magic</c:v>
                  </c:pt>
                  <c:pt idx="7">
                    <c:v>Mecha</c:v>
                  </c:pt>
                  <c:pt idx="8">
                    <c:v>Sci-Fi</c:v>
                  </c:pt>
                  <c:pt idx="9">
                    <c:v>Superhero</c:v>
                  </c:pt>
                  <c:pt idx="10">
                    <c:v>Supernatural</c:v>
                  </c:pt>
                  <c:pt idx="11">
                    <c:v>Thriller</c:v>
                  </c:pt>
                  <c:pt idx="12">
                    <c:v>Fantasy</c:v>
                  </c:pt>
                  <c:pt idx="13">
                    <c:v>Isekai</c:v>
                  </c:pt>
                  <c:pt idx="14">
                    <c:v>Sci-Fi</c:v>
                  </c:pt>
                  <c:pt idx="15">
                    <c:v>Action</c:v>
                  </c:pt>
                  <c:pt idx="16">
                    <c:v>Romance</c:v>
                  </c:pt>
                  <c:pt idx="17">
                    <c:v>Slice of Life</c:v>
                  </c:pt>
                  <c:pt idx="18">
                    <c:v>Supernatural</c:v>
                  </c:pt>
                  <c:pt idx="19">
                    <c:v>Adventure</c:v>
                  </c:pt>
                  <c:pt idx="20">
                    <c:v>Psychological</c:v>
                  </c:pt>
                  <c:pt idx="21">
                    <c:v>Romance</c:v>
                  </c:pt>
                  <c:pt idx="22">
                    <c:v>Slice of Life</c:v>
                  </c:pt>
                  <c:pt idx="23">
                    <c:v>Psychological</c:v>
                  </c:pt>
                  <c:pt idx="24">
                    <c:v>Sci-Fi</c:v>
                  </c:pt>
                  <c:pt idx="25">
                    <c:v>Historical</c:v>
                  </c:pt>
                  <c:pt idx="26">
                    <c:v>Supernatural</c:v>
                  </c:pt>
                  <c:pt idx="27">
                    <c:v>Thriller</c:v>
                  </c:pt>
                  <c:pt idx="28">
                    <c:v>Crime</c:v>
                  </c:pt>
                  <c:pt idx="29">
                    <c:v>Cyberpunk</c:v>
                  </c:pt>
                  <c:pt idx="30">
                    <c:v>Fantasy</c:v>
                  </c:pt>
                  <c:pt idx="31">
                    <c:v>Thriller</c:v>
                  </c:pt>
                  <c:pt idx="32">
                    <c:v>Drama</c:v>
                  </c:pt>
                  <c:pt idx="33">
                    <c:v>Horror</c:v>
                  </c:pt>
                  <c:pt idx="34">
                    <c:v>Psychological</c:v>
                  </c:pt>
                  <c:pt idx="35">
                    <c:v>Supernatural</c:v>
                  </c:pt>
                </c:lvl>
                <c:lvl>
                  <c:pt idx="0">
                    <c:v>Action</c:v>
                  </c:pt>
                  <c:pt idx="12">
                    <c:v>Adventure</c:v>
                  </c:pt>
                  <c:pt idx="15">
                    <c:v>Comedy</c:v>
                  </c:pt>
                  <c:pt idx="19">
                    <c:v>Drama</c:v>
                  </c:pt>
                  <c:pt idx="23">
                    <c:v>Horror</c:v>
                  </c:pt>
                  <c:pt idx="25">
                    <c:v>Mystery</c:v>
                  </c:pt>
                  <c:pt idx="28">
                    <c:v>Sci-Fi</c:v>
                  </c:pt>
                  <c:pt idx="32">
                    <c:v>Sports</c:v>
                  </c:pt>
                  <c:pt idx="33">
                    <c:v>Thriller</c:v>
                  </c:pt>
                </c:lvl>
              </c:multiLvlStrCache>
            </c:multiLvlStrRef>
          </c:cat>
          <c:val>
            <c:numRef>
              <c:f>'Q4'!$C$5:$C$50</c:f>
              <c:numCache>
                <c:formatCode>General</c:formatCode>
                <c:ptCount val="36"/>
                <c:pt idx="0">
                  <c:v>2</c:v>
                </c:pt>
                <c:pt idx="1">
                  <c:v>1</c:v>
                </c:pt>
                <c:pt idx="2">
                  <c:v>1</c:v>
                </c:pt>
                <c:pt idx="3">
                  <c:v>1</c:v>
                </c:pt>
                <c:pt idx="6">
                  <c:v>1</c:v>
                </c:pt>
                <c:pt idx="7">
                  <c:v>1</c:v>
                </c:pt>
                <c:pt idx="8">
                  <c:v>1</c:v>
                </c:pt>
                <c:pt idx="9">
                  <c:v>1</c:v>
                </c:pt>
                <c:pt idx="10">
                  <c:v>6</c:v>
                </c:pt>
                <c:pt idx="11">
                  <c:v>1</c:v>
                </c:pt>
                <c:pt idx="12">
                  <c:v>1</c:v>
                </c:pt>
                <c:pt idx="13">
                  <c:v>1</c:v>
                </c:pt>
                <c:pt idx="14">
                  <c:v>1</c:v>
                </c:pt>
                <c:pt idx="18">
                  <c:v>1</c:v>
                </c:pt>
                <c:pt idx="21">
                  <c:v>1</c:v>
                </c:pt>
                <c:pt idx="25">
                  <c:v>1</c:v>
                </c:pt>
                <c:pt idx="26">
                  <c:v>1</c:v>
                </c:pt>
                <c:pt idx="30">
                  <c:v>1</c:v>
                </c:pt>
                <c:pt idx="32">
                  <c:v>1</c:v>
                </c:pt>
                <c:pt idx="33">
                  <c:v>1</c:v>
                </c:pt>
                <c:pt idx="35">
                  <c:v>1</c:v>
                </c:pt>
              </c:numCache>
            </c:numRef>
          </c:val>
          <c:extLst>
            <c:ext xmlns:c16="http://schemas.microsoft.com/office/drawing/2014/chart" uri="{C3380CC4-5D6E-409C-BE32-E72D297353CC}">
              <c16:uniqueId val="{00000000-78BC-154B-A88B-5855DFC95E74}"/>
            </c:ext>
          </c:extLst>
        </c:ser>
        <c:ser>
          <c:idx val="1"/>
          <c:order val="1"/>
          <c:tx>
            <c:strRef>
              <c:f>'Q4'!$D$3:$D$4</c:f>
              <c:strCache>
                <c:ptCount val="1"/>
                <c:pt idx="0">
                  <c:v>Seinen</c:v>
                </c:pt>
              </c:strCache>
            </c:strRef>
          </c:tx>
          <c:spPr>
            <a:solidFill>
              <a:srgbClr val="C00000"/>
            </a:solidFill>
            <a:ln>
              <a:noFill/>
            </a:ln>
            <a:effectLst/>
          </c:spPr>
          <c:invertIfNegative val="0"/>
          <c:cat>
            <c:multiLvlStrRef>
              <c:f>'Q4'!$B$5:$B$50</c:f>
              <c:multiLvlStrCache>
                <c:ptCount val="36"/>
                <c:lvl>
                  <c:pt idx="0">
                    <c:v>Adventure</c:v>
                  </c:pt>
                  <c:pt idx="1">
                    <c:v>Comedy</c:v>
                  </c:pt>
                  <c:pt idx="2">
                    <c:v>Dark Fantasy</c:v>
                  </c:pt>
                  <c:pt idx="3">
                    <c:v>Fantasy</c:v>
                  </c:pt>
                  <c:pt idx="4">
                    <c:v>Historical</c:v>
                  </c:pt>
                  <c:pt idx="5">
                    <c:v>Isekai</c:v>
                  </c:pt>
                  <c:pt idx="6">
                    <c:v>Magic</c:v>
                  </c:pt>
                  <c:pt idx="7">
                    <c:v>Mecha</c:v>
                  </c:pt>
                  <c:pt idx="8">
                    <c:v>Sci-Fi</c:v>
                  </c:pt>
                  <c:pt idx="9">
                    <c:v>Superhero</c:v>
                  </c:pt>
                  <c:pt idx="10">
                    <c:v>Supernatural</c:v>
                  </c:pt>
                  <c:pt idx="11">
                    <c:v>Thriller</c:v>
                  </c:pt>
                  <c:pt idx="12">
                    <c:v>Fantasy</c:v>
                  </c:pt>
                  <c:pt idx="13">
                    <c:v>Isekai</c:v>
                  </c:pt>
                  <c:pt idx="14">
                    <c:v>Sci-Fi</c:v>
                  </c:pt>
                  <c:pt idx="15">
                    <c:v>Action</c:v>
                  </c:pt>
                  <c:pt idx="16">
                    <c:v>Romance</c:v>
                  </c:pt>
                  <c:pt idx="17">
                    <c:v>Slice of Life</c:v>
                  </c:pt>
                  <c:pt idx="18">
                    <c:v>Supernatural</c:v>
                  </c:pt>
                  <c:pt idx="19">
                    <c:v>Adventure</c:v>
                  </c:pt>
                  <c:pt idx="20">
                    <c:v>Psychological</c:v>
                  </c:pt>
                  <c:pt idx="21">
                    <c:v>Romance</c:v>
                  </c:pt>
                  <c:pt idx="22">
                    <c:v>Slice of Life</c:v>
                  </c:pt>
                  <c:pt idx="23">
                    <c:v>Psychological</c:v>
                  </c:pt>
                  <c:pt idx="24">
                    <c:v>Sci-Fi</c:v>
                  </c:pt>
                  <c:pt idx="25">
                    <c:v>Historical</c:v>
                  </c:pt>
                  <c:pt idx="26">
                    <c:v>Supernatural</c:v>
                  </c:pt>
                  <c:pt idx="27">
                    <c:v>Thriller</c:v>
                  </c:pt>
                  <c:pt idx="28">
                    <c:v>Crime</c:v>
                  </c:pt>
                  <c:pt idx="29">
                    <c:v>Cyberpunk</c:v>
                  </c:pt>
                  <c:pt idx="30">
                    <c:v>Fantasy</c:v>
                  </c:pt>
                  <c:pt idx="31">
                    <c:v>Thriller</c:v>
                  </c:pt>
                  <c:pt idx="32">
                    <c:v>Drama</c:v>
                  </c:pt>
                  <c:pt idx="33">
                    <c:v>Horror</c:v>
                  </c:pt>
                  <c:pt idx="34">
                    <c:v>Psychological</c:v>
                  </c:pt>
                  <c:pt idx="35">
                    <c:v>Supernatural</c:v>
                  </c:pt>
                </c:lvl>
                <c:lvl>
                  <c:pt idx="0">
                    <c:v>Action</c:v>
                  </c:pt>
                  <c:pt idx="12">
                    <c:v>Adventure</c:v>
                  </c:pt>
                  <c:pt idx="15">
                    <c:v>Comedy</c:v>
                  </c:pt>
                  <c:pt idx="19">
                    <c:v>Drama</c:v>
                  </c:pt>
                  <c:pt idx="23">
                    <c:v>Horror</c:v>
                  </c:pt>
                  <c:pt idx="25">
                    <c:v>Mystery</c:v>
                  </c:pt>
                  <c:pt idx="28">
                    <c:v>Sci-Fi</c:v>
                  </c:pt>
                  <c:pt idx="32">
                    <c:v>Sports</c:v>
                  </c:pt>
                  <c:pt idx="33">
                    <c:v>Thriller</c:v>
                  </c:pt>
                </c:lvl>
              </c:multiLvlStrCache>
            </c:multiLvlStrRef>
          </c:cat>
          <c:val>
            <c:numRef>
              <c:f>'Q4'!$D$5:$D$50</c:f>
              <c:numCache>
                <c:formatCode>General</c:formatCode>
                <c:ptCount val="36"/>
                <c:pt idx="1">
                  <c:v>1</c:v>
                </c:pt>
                <c:pt idx="2">
                  <c:v>2</c:v>
                </c:pt>
                <c:pt idx="3">
                  <c:v>1</c:v>
                </c:pt>
                <c:pt idx="4">
                  <c:v>1</c:v>
                </c:pt>
                <c:pt idx="5">
                  <c:v>1</c:v>
                </c:pt>
                <c:pt idx="12">
                  <c:v>1</c:v>
                </c:pt>
                <c:pt idx="15">
                  <c:v>1</c:v>
                </c:pt>
                <c:pt idx="16">
                  <c:v>1</c:v>
                </c:pt>
                <c:pt idx="17">
                  <c:v>1</c:v>
                </c:pt>
                <c:pt idx="19">
                  <c:v>1</c:v>
                </c:pt>
                <c:pt idx="20">
                  <c:v>1</c:v>
                </c:pt>
                <c:pt idx="21">
                  <c:v>1</c:v>
                </c:pt>
                <c:pt idx="22">
                  <c:v>3</c:v>
                </c:pt>
                <c:pt idx="23">
                  <c:v>1</c:v>
                </c:pt>
                <c:pt idx="24">
                  <c:v>1</c:v>
                </c:pt>
                <c:pt idx="27">
                  <c:v>1</c:v>
                </c:pt>
                <c:pt idx="28">
                  <c:v>1</c:v>
                </c:pt>
                <c:pt idx="29">
                  <c:v>3</c:v>
                </c:pt>
                <c:pt idx="31">
                  <c:v>1</c:v>
                </c:pt>
                <c:pt idx="34">
                  <c:v>1</c:v>
                </c:pt>
              </c:numCache>
            </c:numRef>
          </c:val>
          <c:extLst>
            <c:ext xmlns:c16="http://schemas.microsoft.com/office/drawing/2014/chart" uri="{C3380CC4-5D6E-409C-BE32-E72D297353CC}">
              <c16:uniqueId val="{00000001-78BC-154B-A88B-5855DFC95E74}"/>
            </c:ext>
          </c:extLst>
        </c:ser>
        <c:ser>
          <c:idx val="2"/>
          <c:order val="2"/>
          <c:tx>
            <c:strRef>
              <c:f>'Q4'!$E$3:$E$4</c:f>
              <c:strCache>
                <c:ptCount val="1"/>
                <c:pt idx="0">
                  <c:v>Josei</c:v>
                </c:pt>
              </c:strCache>
            </c:strRef>
          </c:tx>
          <c:spPr>
            <a:solidFill>
              <a:schemeClr val="accent3"/>
            </a:solidFill>
            <a:ln>
              <a:noFill/>
            </a:ln>
            <a:effectLst/>
          </c:spPr>
          <c:invertIfNegative val="0"/>
          <c:cat>
            <c:multiLvlStrRef>
              <c:f>'Q4'!$B$5:$B$50</c:f>
              <c:multiLvlStrCache>
                <c:ptCount val="36"/>
                <c:lvl>
                  <c:pt idx="0">
                    <c:v>Adventure</c:v>
                  </c:pt>
                  <c:pt idx="1">
                    <c:v>Comedy</c:v>
                  </c:pt>
                  <c:pt idx="2">
                    <c:v>Dark Fantasy</c:v>
                  </c:pt>
                  <c:pt idx="3">
                    <c:v>Fantasy</c:v>
                  </c:pt>
                  <c:pt idx="4">
                    <c:v>Historical</c:v>
                  </c:pt>
                  <c:pt idx="5">
                    <c:v>Isekai</c:v>
                  </c:pt>
                  <c:pt idx="6">
                    <c:v>Magic</c:v>
                  </c:pt>
                  <c:pt idx="7">
                    <c:v>Mecha</c:v>
                  </c:pt>
                  <c:pt idx="8">
                    <c:v>Sci-Fi</c:v>
                  </c:pt>
                  <c:pt idx="9">
                    <c:v>Superhero</c:v>
                  </c:pt>
                  <c:pt idx="10">
                    <c:v>Supernatural</c:v>
                  </c:pt>
                  <c:pt idx="11">
                    <c:v>Thriller</c:v>
                  </c:pt>
                  <c:pt idx="12">
                    <c:v>Fantasy</c:v>
                  </c:pt>
                  <c:pt idx="13">
                    <c:v>Isekai</c:v>
                  </c:pt>
                  <c:pt idx="14">
                    <c:v>Sci-Fi</c:v>
                  </c:pt>
                  <c:pt idx="15">
                    <c:v>Action</c:v>
                  </c:pt>
                  <c:pt idx="16">
                    <c:v>Romance</c:v>
                  </c:pt>
                  <c:pt idx="17">
                    <c:v>Slice of Life</c:v>
                  </c:pt>
                  <c:pt idx="18">
                    <c:v>Supernatural</c:v>
                  </c:pt>
                  <c:pt idx="19">
                    <c:v>Adventure</c:v>
                  </c:pt>
                  <c:pt idx="20">
                    <c:v>Psychological</c:v>
                  </c:pt>
                  <c:pt idx="21">
                    <c:v>Romance</c:v>
                  </c:pt>
                  <c:pt idx="22">
                    <c:v>Slice of Life</c:v>
                  </c:pt>
                  <c:pt idx="23">
                    <c:v>Psychological</c:v>
                  </c:pt>
                  <c:pt idx="24">
                    <c:v>Sci-Fi</c:v>
                  </c:pt>
                  <c:pt idx="25">
                    <c:v>Historical</c:v>
                  </c:pt>
                  <c:pt idx="26">
                    <c:v>Supernatural</c:v>
                  </c:pt>
                  <c:pt idx="27">
                    <c:v>Thriller</c:v>
                  </c:pt>
                  <c:pt idx="28">
                    <c:v>Crime</c:v>
                  </c:pt>
                  <c:pt idx="29">
                    <c:v>Cyberpunk</c:v>
                  </c:pt>
                  <c:pt idx="30">
                    <c:v>Fantasy</c:v>
                  </c:pt>
                  <c:pt idx="31">
                    <c:v>Thriller</c:v>
                  </c:pt>
                  <c:pt idx="32">
                    <c:v>Drama</c:v>
                  </c:pt>
                  <c:pt idx="33">
                    <c:v>Horror</c:v>
                  </c:pt>
                  <c:pt idx="34">
                    <c:v>Psychological</c:v>
                  </c:pt>
                  <c:pt idx="35">
                    <c:v>Supernatural</c:v>
                  </c:pt>
                </c:lvl>
                <c:lvl>
                  <c:pt idx="0">
                    <c:v>Action</c:v>
                  </c:pt>
                  <c:pt idx="12">
                    <c:v>Adventure</c:v>
                  </c:pt>
                  <c:pt idx="15">
                    <c:v>Comedy</c:v>
                  </c:pt>
                  <c:pt idx="19">
                    <c:v>Drama</c:v>
                  </c:pt>
                  <c:pt idx="23">
                    <c:v>Horror</c:v>
                  </c:pt>
                  <c:pt idx="25">
                    <c:v>Mystery</c:v>
                  </c:pt>
                  <c:pt idx="28">
                    <c:v>Sci-Fi</c:v>
                  </c:pt>
                  <c:pt idx="32">
                    <c:v>Sports</c:v>
                  </c:pt>
                  <c:pt idx="33">
                    <c:v>Thriller</c:v>
                  </c:pt>
                </c:lvl>
              </c:multiLvlStrCache>
            </c:multiLvlStrRef>
          </c:cat>
          <c:val>
            <c:numRef>
              <c:f>'Q4'!$E$5:$E$50</c:f>
              <c:numCache>
                <c:formatCode>General</c:formatCode>
                <c:ptCount val="36"/>
                <c:pt idx="21">
                  <c:v>2</c:v>
                </c:pt>
              </c:numCache>
            </c:numRef>
          </c:val>
          <c:extLst>
            <c:ext xmlns:c16="http://schemas.microsoft.com/office/drawing/2014/chart" uri="{C3380CC4-5D6E-409C-BE32-E72D297353CC}">
              <c16:uniqueId val="{00000002-78BC-154B-A88B-5855DFC95E74}"/>
            </c:ext>
          </c:extLst>
        </c:ser>
        <c:dLbls>
          <c:showLegendKey val="0"/>
          <c:showVal val="0"/>
          <c:showCatName val="0"/>
          <c:showSerName val="0"/>
          <c:showPercent val="0"/>
          <c:showBubbleSize val="0"/>
        </c:dLbls>
        <c:gapWidth val="150"/>
        <c:axId val="846196784"/>
        <c:axId val="960940864"/>
      </c:barChart>
      <c:catAx>
        <c:axId val="8461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40864"/>
        <c:crosses val="autoZero"/>
        <c:auto val="1"/>
        <c:lblAlgn val="ctr"/>
        <c:lblOffset val="100"/>
        <c:noMultiLvlLbl val="0"/>
      </c:catAx>
      <c:valAx>
        <c:axId val="96094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List.xlsx]Q5!PivotTable26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Length of Seasons by </a:t>
            </a:r>
          </a:p>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Genre and Demographic</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'Q5'!$C$3</c:f>
              <c:strCache>
                <c:ptCount val="1"/>
                <c:pt idx="0">
                  <c:v>Total</c:v>
                </c:pt>
              </c:strCache>
            </c:strRef>
          </c:tx>
          <c:spPr>
            <a:solidFill>
              <a:schemeClr val="accent1"/>
            </a:solidFill>
            <a:ln>
              <a:noFill/>
            </a:ln>
            <a:effectLst/>
          </c:spPr>
          <c:invertIfNegative val="0"/>
          <c:cat>
            <c:multiLvlStrRef>
              <c:f>'Q5'!$B$4:$B$24</c:f>
              <c:multiLvlStrCache>
                <c:ptCount val="17"/>
                <c:lvl>
                  <c:pt idx="0">
                    <c:v>Action</c:v>
                  </c:pt>
                  <c:pt idx="1">
                    <c:v>Adventure</c:v>
                  </c:pt>
                  <c:pt idx="2">
                    <c:v>Comedy</c:v>
                  </c:pt>
                  <c:pt idx="3">
                    <c:v>Drama</c:v>
                  </c:pt>
                  <c:pt idx="4">
                    <c:v>Mystery</c:v>
                  </c:pt>
                  <c:pt idx="5">
                    <c:v>Sci-Fi</c:v>
                  </c:pt>
                  <c:pt idx="6">
                    <c:v>Sports</c:v>
                  </c:pt>
                  <c:pt idx="7">
                    <c:v>Thriller</c:v>
                  </c:pt>
                  <c:pt idx="8">
                    <c:v>Action</c:v>
                  </c:pt>
                  <c:pt idx="9">
                    <c:v>Adventure</c:v>
                  </c:pt>
                  <c:pt idx="10">
                    <c:v>Comedy</c:v>
                  </c:pt>
                  <c:pt idx="11">
                    <c:v>Drama</c:v>
                  </c:pt>
                  <c:pt idx="12">
                    <c:v>Horror</c:v>
                  </c:pt>
                  <c:pt idx="13">
                    <c:v>Mystery</c:v>
                  </c:pt>
                  <c:pt idx="14">
                    <c:v>Sci-Fi</c:v>
                  </c:pt>
                  <c:pt idx="15">
                    <c:v>Thriller</c:v>
                  </c:pt>
                  <c:pt idx="16">
                    <c:v>Drama</c:v>
                  </c:pt>
                </c:lvl>
                <c:lvl>
                  <c:pt idx="0">
                    <c:v>Shōnen</c:v>
                  </c:pt>
                  <c:pt idx="8">
                    <c:v>Seinen</c:v>
                  </c:pt>
                  <c:pt idx="16">
                    <c:v>Josei</c:v>
                  </c:pt>
                </c:lvl>
              </c:multiLvlStrCache>
            </c:multiLvlStrRef>
          </c:cat>
          <c:val>
            <c:numRef>
              <c:f>'Q5'!$C$4:$C$24</c:f>
              <c:numCache>
                <c:formatCode>General</c:formatCode>
                <c:ptCount val="17"/>
                <c:pt idx="0">
                  <c:v>4.5625</c:v>
                </c:pt>
                <c:pt idx="1">
                  <c:v>2.3333333333333335</c:v>
                </c:pt>
                <c:pt idx="2">
                  <c:v>1</c:v>
                </c:pt>
                <c:pt idx="3">
                  <c:v>0</c:v>
                </c:pt>
                <c:pt idx="4">
                  <c:v>3</c:v>
                </c:pt>
                <c:pt idx="5">
                  <c:v>1</c:v>
                </c:pt>
                <c:pt idx="6">
                  <c:v>4</c:v>
                </c:pt>
                <c:pt idx="7">
                  <c:v>1.5</c:v>
                </c:pt>
                <c:pt idx="8">
                  <c:v>2.1666666666666665</c:v>
                </c:pt>
                <c:pt idx="9">
                  <c:v>1</c:v>
                </c:pt>
                <c:pt idx="10">
                  <c:v>1</c:v>
                </c:pt>
                <c:pt idx="11">
                  <c:v>0.83333333333333337</c:v>
                </c:pt>
                <c:pt idx="12">
                  <c:v>2.5</c:v>
                </c:pt>
                <c:pt idx="13">
                  <c:v>1</c:v>
                </c:pt>
                <c:pt idx="14">
                  <c:v>1.4</c:v>
                </c:pt>
                <c:pt idx="15">
                  <c:v>1</c:v>
                </c:pt>
                <c:pt idx="16">
                  <c:v>0</c:v>
                </c:pt>
              </c:numCache>
            </c:numRef>
          </c:val>
          <c:extLst>
            <c:ext xmlns:c16="http://schemas.microsoft.com/office/drawing/2014/chart" uri="{C3380CC4-5D6E-409C-BE32-E72D297353CC}">
              <c16:uniqueId val="{00000002-C236-864D-81DD-AF9768A55A4C}"/>
            </c:ext>
          </c:extLst>
        </c:ser>
        <c:dLbls>
          <c:showLegendKey val="0"/>
          <c:showVal val="0"/>
          <c:showCatName val="0"/>
          <c:showSerName val="0"/>
          <c:showPercent val="0"/>
          <c:showBubbleSize val="0"/>
        </c:dLbls>
        <c:gapWidth val="219"/>
        <c:overlap val="-27"/>
        <c:axId val="1020408688"/>
        <c:axId val="1020773936"/>
      </c:barChart>
      <c:catAx>
        <c:axId val="102040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73936"/>
        <c:crosses val="autoZero"/>
        <c:auto val="1"/>
        <c:lblAlgn val="ctr"/>
        <c:lblOffset val="100"/>
        <c:noMultiLvlLbl val="0"/>
      </c:catAx>
      <c:valAx>
        <c:axId val="10207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0868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List.xlsx]Q5!PivotTable27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Length of Movie by </a:t>
            </a:r>
          </a:p>
          <a:p>
            <a:pPr>
              <a:defRPr/>
            </a:pPr>
            <a:r>
              <a:rPr lang="en-US" sz="1400" b="0" i="0" u="none" strike="noStrike" baseline="0">
                <a:effectLst/>
              </a:rPr>
              <a:t>Genre and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'Q5'!$F$3</c:f>
              <c:strCache>
                <c:ptCount val="1"/>
                <c:pt idx="0">
                  <c:v>Total</c:v>
                </c:pt>
              </c:strCache>
            </c:strRef>
          </c:tx>
          <c:spPr>
            <a:solidFill>
              <a:schemeClr val="accent1"/>
            </a:solidFill>
            <a:ln>
              <a:noFill/>
            </a:ln>
            <a:effectLst/>
          </c:spPr>
          <c:invertIfNegative val="0"/>
          <c:cat>
            <c:multiLvlStrRef>
              <c:f>'Q5'!$E$4:$E$24</c:f>
              <c:multiLvlStrCache>
                <c:ptCount val="17"/>
                <c:lvl>
                  <c:pt idx="0">
                    <c:v>Action</c:v>
                  </c:pt>
                  <c:pt idx="1">
                    <c:v>Adventure</c:v>
                  </c:pt>
                  <c:pt idx="2">
                    <c:v>Comedy</c:v>
                  </c:pt>
                  <c:pt idx="3">
                    <c:v>Drama</c:v>
                  </c:pt>
                  <c:pt idx="4">
                    <c:v>Mystery</c:v>
                  </c:pt>
                  <c:pt idx="5">
                    <c:v>Sci-Fi</c:v>
                  </c:pt>
                  <c:pt idx="6">
                    <c:v>Sports</c:v>
                  </c:pt>
                  <c:pt idx="7">
                    <c:v>Thriller</c:v>
                  </c:pt>
                  <c:pt idx="8">
                    <c:v>Action</c:v>
                  </c:pt>
                  <c:pt idx="9">
                    <c:v>Adventure</c:v>
                  </c:pt>
                  <c:pt idx="10">
                    <c:v>Comedy</c:v>
                  </c:pt>
                  <c:pt idx="11">
                    <c:v>Drama</c:v>
                  </c:pt>
                  <c:pt idx="12">
                    <c:v>Horror</c:v>
                  </c:pt>
                  <c:pt idx="13">
                    <c:v>Mystery</c:v>
                  </c:pt>
                  <c:pt idx="14">
                    <c:v>Sci-Fi</c:v>
                  </c:pt>
                  <c:pt idx="15">
                    <c:v>Thriller</c:v>
                  </c:pt>
                  <c:pt idx="16">
                    <c:v>Drama</c:v>
                  </c:pt>
                </c:lvl>
                <c:lvl>
                  <c:pt idx="0">
                    <c:v>Shōnen</c:v>
                  </c:pt>
                  <c:pt idx="8">
                    <c:v>Seinen</c:v>
                  </c:pt>
                  <c:pt idx="16">
                    <c:v>Josei</c:v>
                  </c:pt>
                </c:lvl>
              </c:multiLvlStrCache>
            </c:multiLvlStrRef>
          </c:cat>
          <c:val>
            <c:numRef>
              <c:f>'Q5'!$F$4:$F$24</c:f>
              <c:numCache>
                <c:formatCode>General</c:formatCode>
                <c:ptCount val="17"/>
                <c:pt idx="0">
                  <c:v>1.8125</c:v>
                </c:pt>
                <c:pt idx="1">
                  <c:v>0</c:v>
                </c:pt>
                <c:pt idx="2">
                  <c:v>0</c:v>
                </c:pt>
                <c:pt idx="3">
                  <c:v>1</c:v>
                </c:pt>
                <c:pt idx="4">
                  <c:v>0.5</c:v>
                </c:pt>
                <c:pt idx="5">
                  <c:v>0</c:v>
                </c:pt>
                <c:pt idx="6">
                  <c:v>0</c:v>
                </c:pt>
                <c:pt idx="7">
                  <c:v>0</c:v>
                </c:pt>
                <c:pt idx="8">
                  <c:v>0.5</c:v>
                </c:pt>
                <c:pt idx="9">
                  <c:v>1</c:v>
                </c:pt>
                <c:pt idx="10">
                  <c:v>0</c:v>
                </c:pt>
                <c:pt idx="11">
                  <c:v>0.5</c:v>
                </c:pt>
                <c:pt idx="12">
                  <c:v>0</c:v>
                </c:pt>
                <c:pt idx="13">
                  <c:v>0</c:v>
                </c:pt>
                <c:pt idx="14">
                  <c:v>1.8</c:v>
                </c:pt>
                <c:pt idx="15">
                  <c:v>0</c:v>
                </c:pt>
                <c:pt idx="16">
                  <c:v>1</c:v>
                </c:pt>
              </c:numCache>
            </c:numRef>
          </c:val>
          <c:extLst>
            <c:ext xmlns:c16="http://schemas.microsoft.com/office/drawing/2014/chart" uri="{C3380CC4-5D6E-409C-BE32-E72D297353CC}">
              <c16:uniqueId val="{00000000-E1C6-2A45-A988-759004EAB0CA}"/>
            </c:ext>
          </c:extLst>
        </c:ser>
        <c:dLbls>
          <c:showLegendKey val="0"/>
          <c:showVal val="0"/>
          <c:showCatName val="0"/>
          <c:showSerName val="0"/>
          <c:showPercent val="0"/>
          <c:showBubbleSize val="0"/>
        </c:dLbls>
        <c:gapWidth val="219"/>
        <c:overlap val="-27"/>
        <c:axId val="1020408688"/>
        <c:axId val="1020773936"/>
      </c:barChart>
      <c:catAx>
        <c:axId val="102040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73936"/>
        <c:crosses val="autoZero"/>
        <c:auto val="1"/>
        <c:lblAlgn val="ctr"/>
        <c:lblOffset val="100"/>
        <c:noMultiLvlLbl val="0"/>
      </c:catAx>
      <c:valAx>
        <c:axId val="10207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0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List.xlsx]Q2!PivotTable15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Seasons by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C00000"/>
          </a:solidFill>
          <a:ln w="19050">
            <a:solidFill>
              <a:schemeClr val="lt1"/>
            </a:solidFill>
          </a:ln>
          <a:effectLst/>
        </c:spPr>
      </c:pivotFmt>
    </c:pivotFmts>
    <c:plotArea>
      <c:layout/>
      <c:pieChart>
        <c:varyColors val="1"/>
        <c:ser>
          <c:idx val="0"/>
          <c:order val="0"/>
          <c:tx>
            <c:strRef>
              <c:f>'Q2'!$B$3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530C-4949-B2CD-47B8101645ED}"/>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530C-4949-B2CD-47B8101645ED}"/>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'Q2'!$A$4:$A$7</c:f>
              <c:strCache>
                <c:ptCount val="3"/>
                <c:pt idx="0">
                  <c:v>Shōnen</c:v>
                </c:pt>
                <c:pt idx="1">
                  <c:v>Seinen</c:v>
                </c:pt>
                <c:pt idx="2">
                  <c:v>Josei</c:v>
                </c:pt>
              </c:strCache>
            </c:strRef>
          </c:cat>
          <c:val>
            <c:numRef>
              <c:f>'Q2'!$B$4:$B$7</c:f>
              <c:numCache>
                <c:formatCode>General</c:formatCode>
                <c:ptCount val="3"/>
                <c:pt idx="0">
                  <c:v>95</c:v>
                </c:pt>
                <c:pt idx="1">
                  <c:v>36</c:v>
                </c:pt>
                <c:pt idx="2">
                  <c:v>0</c:v>
                </c:pt>
              </c:numCache>
            </c:numRef>
          </c:val>
          <c:extLst>
            <c:ext xmlns:c16="http://schemas.microsoft.com/office/drawing/2014/chart" uri="{C3380CC4-5D6E-409C-BE32-E72D297353CC}">
              <c16:uniqueId val="{00000000-530C-4949-B2CD-47B8101645E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List.xlsx]Q6!PivotTable28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Distribution of Sub-Genres by Genre and Demographic</a:t>
            </a:r>
            <a:endParaRPr lang="en-US"/>
          </a:p>
        </c:rich>
      </c:tx>
      <c:layout>
        <c:manualLayout>
          <c:xMode val="edge"/>
          <c:yMode val="edge"/>
          <c:x val="0.17859220152225502"/>
          <c:y val="2.68756998880179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57977059436915E-2"/>
          <c:y val="0.13226212624877656"/>
          <c:w val="0.86189288382747775"/>
          <c:h val="0.74178219044008076"/>
        </c:manualLayout>
      </c:layout>
      <c:barChart>
        <c:barDir val="col"/>
        <c:grouping val="stacked"/>
        <c:varyColors val="0"/>
        <c:ser>
          <c:idx val="0"/>
          <c:order val="0"/>
          <c:tx>
            <c:strRef>
              <c:f>'Q6'!$C$3:$C$5</c:f>
              <c:strCache>
                <c:ptCount val="1"/>
                <c:pt idx="0">
                  <c:v>Josei - Romance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'Q6'!$C$6:$C$15</c:f>
              <c:numCache>
                <c:formatCode>General</c:formatCode>
                <c:ptCount val="9"/>
                <c:pt idx="3">
                  <c:v>2</c:v>
                </c:pt>
              </c:numCache>
            </c:numRef>
          </c:val>
          <c:extLst>
            <c:ext xmlns:c16="http://schemas.microsoft.com/office/drawing/2014/chart" uri="{C3380CC4-5D6E-409C-BE32-E72D297353CC}">
              <c16:uniqueId val="{00000000-C06C-F149-862A-ABBE79B5C6F8}"/>
            </c:ext>
          </c:extLst>
        </c:ser>
        <c:ser>
          <c:idx val="1"/>
          <c:order val="1"/>
          <c:tx>
            <c:strRef>
              <c:f>'Q6'!$E$3:$E$5</c:f>
              <c:strCache>
                <c:ptCount val="1"/>
                <c:pt idx="0">
                  <c:v>Seinen - Action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'Q6'!$E$6:$E$15</c:f>
              <c:numCache>
                <c:formatCode>General</c:formatCode>
                <c:ptCount val="9"/>
                <c:pt idx="2">
                  <c:v>1</c:v>
                </c:pt>
              </c:numCache>
            </c:numRef>
          </c:val>
          <c:extLst>
            <c:ext xmlns:c16="http://schemas.microsoft.com/office/drawing/2014/chart" uri="{C3380CC4-5D6E-409C-BE32-E72D297353CC}">
              <c16:uniqueId val="{00000001-C06C-F149-862A-ABBE79B5C6F8}"/>
            </c:ext>
          </c:extLst>
        </c:ser>
        <c:ser>
          <c:idx val="2"/>
          <c:order val="2"/>
          <c:tx>
            <c:strRef>
              <c:f>'Q6'!$F$3:$F$5</c:f>
              <c:strCache>
                <c:ptCount val="1"/>
                <c:pt idx="0">
                  <c:v>Seinen - Adventure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'Q6'!$F$6:$F$15</c:f>
              <c:numCache>
                <c:formatCode>General</c:formatCode>
                <c:ptCount val="9"/>
                <c:pt idx="3">
                  <c:v>1</c:v>
                </c:pt>
              </c:numCache>
            </c:numRef>
          </c:val>
          <c:extLst>
            <c:ext xmlns:c16="http://schemas.microsoft.com/office/drawing/2014/chart" uri="{C3380CC4-5D6E-409C-BE32-E72D297353CC}">
              <c16:uniqueId val="{00000002-C06C-F149-862A-ABBE79B5C6F8}"/>
            </c:ext>
          </c:extLst>
        </c:ser>
        <c:ser>
          <c:idx val="3"/>
          <c:order val="3"/>
          <c:tx>
            <c:strRef>
              <c:f>'Q6'!$G$3:$G$5</c:f>
              <c:strCache>
                <c:ptCount val="1"/>
                <c:pt idx="0">
                  <c:v>Seinen - Comedy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'Q6'!$G$6:$G$15</c:f>
              <c:numCache>
                <c:formatCode>General</c:formatCode>
                <c:ptCount val="9"/>
                <c:pt idx="0">
                  <c:v>1</c:v>
                </c:pt>
              </c:numCache>
            </c:numRef>
          </c:val>
          <c:extLst>
            <c:ext xmlns:c16="http://schemas.microsoft.com/office/drawing/2014/chart" uri="{C3380CC4-5D6E-409C-BE32-E72D297353CC}">
              <c16:uniqueId val="{00000003-C06C-F149-862A-ABBE79B5C6F8}"/>
            </c:ext>
          </c:extLst>
        </c:ser>
        <c:ser>
          <c:idx val="4"/>
          <c:order val="4"/>
          <c:tx>
            <c:strRef>
              <c:f>'Q6'!$H$3:$H$5</c:f>
              <c:strCache>
                <c:ptCount val="1"/>
                <c:pt idx="0">
                  <c:v>Seinen - Crime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'Q6'!$H$6:$H$15</c:f>
              <c:numCache>
                <c:formatCode>General</c:formatCode>
                <c:ptCount val="9"/>
                <c:pt idx="6">
                  <c:v>1</c:v>
                </c:pt>
              </c:numCache>
            </c:numRef>
          </c:val>
          <c:extLst>
            <c:ext xmlns:c16="http://schemas.microsoft.com/office/drawing/2014/chart" uri="{C3380CC4-5D6E-409C-BE32-E72D297353CC}">
              <c16:uniqueId val="{00000004-C06C-F149-862A-ABBE79B5C6F8}"/>
            </c:ext>
          </c:extLst>
        </c:ser>
        <c:ser>
          <c:idx val="5"/>
          <c:order val="5"/>
          <c:tx>
            <c:strRef>
              <c:f>'Q6'!$I$3:$I$5</c:f>
              <c:strCache>
                <c:ptCount val="1"/>
                <c:pt idx="0">
                  <c:v>Seinen - Cyberpunk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'Q6'!$I$6:$I$15</c:f>
              <c:numCache>
                <c:formatCode>General</c:formatCode>
                <c:ptCount val="9"/>
                <c:pt idx="6">
                  <c:v>3</c:v>
                </c:pt>
              </c:numCache>
            </c:numRef>
          </c:val>
          <c:extLst>
            <c:ext xmlns:c16="http://schemas.microsoft.com/office/drawing/2014/chart" uri="{C3380CC4-5D6E-409C-BE32-E72D297353CC}">
              <c16:uniqueId val="{00000005-C06C-F149-862A-ABBE79B5C6F8}"/>
            </c:ext>
          </c:extLst>
        </c:ser>
        <c:ser>
          <c:idx val="6"/>
          <c:order val="6"/>
          <c:tx>
            <c:strRef>
              <c:f>'Q6'!$J$3:$J$5</c:f>
              <c:strCache>
                <c:ptCount val="1"/>
                <c:pt idx="0">
                  <c:v>Seinen - Dark Fantasy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'Q6'!$J$6:$J$15</c:f>
              <c:numCache>
                <c:formatCode>General</c:formatCode>
                <c:ptCount val="9"/>
                <c:pt idx="0">
                  <c:v>2</c:v>
                </c:pt>
              </c:numCache>
            </c:numRef>
          </c:val>
          <c:extLst>
            <c:ext xmlns:c16="http://schemas.microsoft.com/office/drawing/2014/chart" uri="{C3380CC4-5D6E-409C-BE32-E72D297353CC}">
              <c16:uniqueId val="{00000006-C06C-F149-862A-ABBE79B5C6F8}"/>
            </c:ext>
          </c:extLst>
        </c:ser>
        <c:ser>
          <c:idx val="7"/>
          <c:order val="7"/>
          <c:tx>
            <c:strRef>
              <c:f>'Q6'!$K$3:$K$5</c:f>
              <c:strCache>
                <c:ptCount val="1"/>
                <c:pt idx="0">
                  <c:v>Seinen - Fantasy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'Q6'!$K$6:$K$15</c:f>
              <c:numCache>
                <c:formatCode>General</c:formatCode>
                <c:ptCount val="9"/>
                <c:pt idx="0">
                  <c:v>1</c:v>
                </c:pt>
                <c:pt idx="1">
                  <c:v>1</c:v>
                </c:pt>
              </c:numCache>
            </c:numRef>
          </c:val>
          <c:extLst>
            <c:ext xmlns:c16="http://schemas.microsoft.com/office/drawing/2014/chart" uri="{C3380CC4-5D6E-409C-BE32-E72D297353CC}">
              <c16:uniqueId val="{00000007-C06C-F149-862A-ABBE79B5C6F8}"/>
            </c:ext>
          </c:extLst>
        </c:ser>
        <c:ser>
          <c:idx val="8"/>
          <c:order val="8"/>
          <c:tx>
            <c:strRef>
              <c:f>'Q6'!$L$3:$L$5</c:f>
              <c:strCache>
                <c:ptCount val="1"/>
                <c:pt idx="0">
                  <c:v>Seinen - Historical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'Q6'!$L$6:$L$15</c:f>
              <c:numCache>
                <c:formatCode>General</c:formatCode>
                <c:ptCount val="9"/>
                <c:pt idx="0">
                  <c:v>1</c:v>
                </c:pt>
              </c:numCache>
            </c:numRef>
          </c:val>
          <c:extLst>
            <c:ext xmlns:c16="http://schemas.microsoft.com/office/drawing/2014/chart" uri="{C3380CC4-5D6E-409C-BE32-E72D297353CC}">
              <c16:uniqueId val="{00000008-C06C-F149-862A-ABBE79B5C6F8}"/>
            </c:ext>
          </c:extLst>
        </c:ser>
        <c:ser>
          <c:idx val="9"/>
          <c:order val="9"/>
          <c:tx>
            <c:strRef>
              <c:f>'Q6'!$M$3:$M$5</c:f>
              <c:strCache>
                <c:ptCount val="1"/>
                <c:pt idx="0">
                  <c:v>Seinen - Isekai</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'Q6'!$M$6:$M$15</c:f>
              <c:numCache>
                <c:formatCode>General</c:formatCode>
                <c:ptCount val="9"/>
                <c:pt idx="0">
                  <c:v>1</c:v>
                </c:pt>
              </c:numCache>
            </c:numRef>
          </c:val>
          <c:extLst>
            <c:ext xmlns:c16="http://schemas.microsoft.com/office/drawing/2014/chart" uri="{C3380CC4-5D6E-409C-BE32-E72D297353CC}">
              <c16:uniqueId val="{00000009-C06C-F149-862A-ABBE79B5C6F8}"/>
            </c:ext>
          </c:extLst>
        </c:ser>
        <c:ser>
          <c:idx val="10"/>
          <c:order val="10"/>
          <c:tx>
            <c:strRef>
              <c:f>'Q6'!$N$3:$N$5</c:f>
              <c:strCache>
                <c:ptCount val="1"/>
                <c:pt idx="0">
                  <c:v>Seinen - Psychological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'Q6'!$N$6:$N$15</c:f>
              <c:numCache>
                <c:formatCode>General</c:formatCode>
                <c:ptCount val="9"/>
                <c:pt idx="3">
                  <c:v>1</c:v>
                </c:pt>
                <c:pt idx="4">
                  <c:v>1</c:v>
                </c:pt>
                <c:pt idx="8">
                  <c:v>1</c:v>
                </c:pt>
              </c:numCache>
            </c:numRef>
          </c:val>
          <c:extLst>
            <c:ext xmlns:c16="http://schemas.microsoft.com/office/drawing/2014/chart" uri="{C3380CC4-5D6E-409C-BE32-E72D297353CC}">
              <c16:uniqueId val="{0000000A-C06C-F149-862A-ABBE79B5C6F8}"/>
            </c:ext>
          </c:extLst>
        </c:ser>
        <c:ser>
          <c:idx val="11"/>
          <c:order val="11"/>
          <c:tx>
            <c:strRef>
              <c:f>'Q6'!$O$3:$O$5</c:f>
              <c:strCache>
                <c:ptCount val="1"/>
                <c:pt idx="0">
                  <c:v>Seinen - Romance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'Q6'!$O$6:$O$15</c:f>
              <c:numCache>
                <c:formatCode>General</c:formatCode>
                <c:ptCount val="9"/>
                <c:pt idx="2">
                  <c:v>1</c:v>
                </c:pt>
                <c:pt idx="3">
                  <c:v>1</c:v>
                </c:pt>
              </c:numCache>
            </c:numRef>
          </c:val>
          <c:extLst>
            <c:ext xmlns:c16="http://schemas.microsoft.com/office/drawing/2014/chart" uri="{C3380CC4-5D6E-409C-BE32-E72D297353CC}">
              <c16:uniqueId val="{0000000B-C06C-F149-862A-ABBE79B5C6F8}"/>
            </c:ext>
          </c:extLst>
        </c:ser>
        <c:ser>
          <c:idx val="12"/>
          <c:order val="12"/>
          <c:tx>
            <c:strRef>
              <c:f>'Q6'!$P$3:$P$5</c:f>
              <c:strCache>
                <c:ptCount val="1"/>
                <c:pt idx="0">
                  <c:v>Seinen - Sci-Fi</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'Q6'!$P$6:$P$15</c:f>
              <c:numCache>
                <c:formatCode>General</c:formatCode>
                <c:ptCount val="9"/>
                <c:pt idx="4">
                  <c:v>1</c:v>
                </c:pt>
              </c:numCache>
            </c:numRef>
          </c:val>
          <c:extLst>
            <c:ext xmlns:c16="http://schemas.microsoft.com/office/drawing/2014/chart" uri="{C3380CC4-5D6E-409C-BE32-E72D297353CC}">
              <c16:uniqueId val="{0000000C-C06C-F149-862A-ABBE79B5C6F8}"/>
            </c:ext>
          </c:extLst>
        </c:ser>
        <c:ser>
          <c:idx val="13"/>
          <c:order val="13"/>
          <c:tx>
            <c:strRef>
              <c:f>'Q6'!$Q$3:$Q$5</c:f>
              <c:strCache>
                <c:ptCount val="1"/>
                <c:pt idx="0">
                  <c:v>Seinen - Slice of Life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'Q6'!$Q$6:$Q$15</c:f>
              <c:numCache>
                <c:formatCode>General</c:formatCode>
                <c:ptCount val="9"/>
                <c:pt idx="2">
                  <c:v>1</c:v>
                </c:pt>
                <c:pt idx="3">
                  <c:v>3</c:v>
                </c:pt>
              </c:numCache>
            </c:numRef>
          </c:val>
          <c:extLst>
            <c:ext xmlns:c16="http://schemas.microsoft.com/office/drawing/2014/chart" uri="{C3380CC4-5D6E-409C-BE32-E72D297353CC}">
              <c16:uniqueId val="{0000000D-C06C-F149-862A-ABBE79B5C6F8}"/>
            </c:ext>
          </c:extLst>
        </c:ser>
        <c:ser>
          <c:idx val="14"/>
          <c:order val="14"/>
          <c:tx>
            <c:strRef>
              <c:f>'Q6'!$R$3:$R$5</c:f>
              <c:strCache>
                <c:ptCount val="1"/>
                <c:pt idx="0">
                  <c:v>Seinen - Thriller</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'Q6'!$R$6:$R$15</c:f>
              <c:numCache>
                <c:formatCode>General</c:formatCode>
                <c:ptCount val="9"/>
                <c:pt idx="5">
                  <c:v>1</c:v>
                </c:pt>
                <c:pt idx="6">
                  <c:v>1</c:v>
                </c:pt>
              </c:numCache>
            </c:numRef>
          </c:val>
          <c:extLst>
            <c:ext xmlns:c16="http://schemas.microsoft.com/office/drawing/2014/chart" uri="{C3380CC4-5D6E-409C-BE32-E72D297353CC}">
              <c16:uniqueId val="{0000000E-C06C-F149-862A-ABBE79B5C6F8}"/>
            </c:ext>
          </c:extLst>
        </c:ser>
        <c:ser>
          <c:idx val="15"/>
          <c:order val="15"/>
          <c:tx>
            <c:strRef>
              <c:f>'Q6'!$T$3:$T$5</c:f>
              <c:strCache>
                <c:ptCount val="1"/>
                <c:pt idx="0">
                  <c:v>Shōnen - Adventure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'Q6'!$T$6:$T$15</c:f>
              <c:numCache>
                <c:formatCode>General</c:formatCode>
                <c:ptCount val="9"/>
                <c:pt idx="0">
                  <c:v>2</c:v>
                </c:pt>
              </c:numCache>
            </c:numRef>
          </c:val>
          <c:extLst>
            <c:ext xmlns:c16="http://schemas.microsoft.com/office/drawing/2014/chart" uri="{C3380CC4-5D6E-409C-BE32-E72D297353CC}">
              <c16:uniqueId val="{0000000F-C06C-F149-862A-ABBE79B5C6F8}"/>
            </c:ext>
          </c:extLst>
        </c:ser>
        <c:ser>
          <c:idx val="16"/>
          <c:order val="16"/>
          <c:tx>
            <c:strRef>
              <c:f>'Q6'!$U$3:$U$5</c:f>
              <c:strCache>
                <c:ptCount val="1"/>
                <c:pt idx="0">
                  <c:v>Shōnen - Comedy</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'Q6'!$U$6:$U$15</c:f>
              <c:numCache>
                <c:formatCode>General</c:formatCode>
                <c:ptCount val="9"/>
                <c:pt idx="0">
                  <c:v>1</c:v>
                </c:pt>
              </c:numCache>
            </c:numRef>
          </c:val>
          <c:extLst>
            <c:ext xmlns:c16="http://schemas.microsoft.com/office/drawing/2014/chart" uri="{C3380CC4-5D6E-409C-BE32-E72D297353CC}">
              <c16:uniqueId val="{00000010-C06C-F149-862A-ABBE79B5C6F8}"/>
            </c:ext>
          </c:extLst>
        </c:ser>
        <c:ser>
          <c:idx val="17"/>
          <c:order val="17"/>
          <c:tx>
            <c:strRef>
              <c:f>'Q6'!$V$3:$V$5</c:f>
              <c:strCache>
                <c:ptCount val="1"/>
                <c:pt idx="0">
                  <c:v>Shōnen - Dark Fantasy</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'Q6'!$V$6:$V$15</c:f>
              <c:numCache>
                <c:formatCode>General</c:formatCode>
                <c:ptCount val="9"/>
                <c:pt idx="0">
                  <c:v>1</c:v>
                </c:pt>
              </c:numCache>
            </c:numRef>
          </c:val>
          <c:extLst>
            <c:ext xmlns:c16="http://schemas.microsoft.com/office/drawing/2014/chart" uri="{C3380CC4-5D6E-409C-BE32-E72D297353CC}">
              <c16:uniqueId val="{00000011-C06C-F149-862A-ABBE79B5C6F8}"/>
            </c:ext>
          </c:extLst>
        </c:ser>
        <c:ser>
          <c:idx val="18"/>
          <c:order val="18"/>
          <c:tx>
            <c:strRef>
              <c:f>'Q6'!$W$3:$W$5</c:f>
              <c:strCache>
                <c:ptCount val="1"/>
                <c:pt idx="0">
                  <c:v>Shōnen - Drama</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'Q6'!$W$6:$W$15</c:f>
              <c:numCache>
                <c:formatCode>General</c:formatCode>
                <c:ptCount val="9"/>
                <c:pt idx="7">
                  <c:v>1</c:v>
                </c:pt>
              </c:numCache>
            </c:numRef>
          </c:val>
          <c:extLst>
            <c:ext xmlns:c16="http://schemas.microsoft.com/office/drawing/2014/chart" uri="{C3380CC4-5D6E-409C-BE32-E72D297353CC}">
              <c16:uniqueId val="{00000012-C06C-F149-862A-ABBE79B5C6F8}"/>
            </c:ext>
          </c:extLst>
        </c:ser>
        <c:ser>
          <c:idx val="19"/>
          <c:order val="19"/>
          <c:tx>
            <c:strRef>
              <c:f>'Q6'!$X$3:$X$5</c:f>
              <c:strCache>
                <c:ptCount val="1"/>
                <c:pt idx="0">
                  <c:v>Shōnen - Fantasy</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'Q6'!$X$6:$X$15</c:f>
              <c:numCache>
                <c:formatCode>General</c:formatCode>
                <c:ptCount val="9"/>
                <c:pt idx="0">
                  <c:v>1</c:v>
                </c:pt>
                <c:pt idx="1">
                  <c:v>1</c:v>
                </c:pt>
                <c:pt idx="6">
                  <c:v>1</c:v>
                </c:pt>
              </c:numCache>
            </c:numRef>
          </c:val>
          <c:extLst>
            <c:ext xmlns:c16="http://schemas.microsoft.com/office/drawing/2014/chart" uri="{C3380CC4-5D6E-409C-BE32-E72D297353CC}">
              <c16:uniqueId val="{00000013-C06C-F149-862A-ABBE79B5C6F8}"/>
            </c:ext>
          </c:extLst>
        </c:ser>
        <c:ser>
          <c:idx val="20"/>
          <c:order val="20"/>
          <c:tx>
            <c:strRef>
              <c:f>'Q6'!$Y$3:$Y$5</c:f>
              <c:strCache>
                <c:ptCount val="1"/>
                <c:pt idx="0">
                  <c:v>Shōnen - Historical</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'Q6'!$Y$6:$Y$15</c:f>
              <c:numCache>
                <c:formatCode>General</c:formatCode>
                <c:ptCount val="9"/>
                <c:pt idx="5">
                  <c:v>1</c:v>
                </c:pt>
              </c:numCache>
            </c:numRef>
          </c:val>
          <c:extLst>
            <c:ext xmlns:c16="http://schemas.microsoft.com/office/drawing/2014/chart" uri="{C3380CC4-5D6E-409C-BE32-E72D297353CC}">
              <c16:uniqueId val="{00000014-C06C-F149-862A-ABBE79B5C6F8}"/>
            </c:ext>
          </c:extLst>
        </c:ser>
        <c:ser>
          <c:idx val="21"/>
          <c:order val="21"/>
          <c:tx>
            <c:strRef>
              <c:f>'Q6'!$Z$3:$Z$5</c:f>
              <c:strCache>
                <c:ptCount val="1"/>
                <c:pt idx="0">
                  <c:v>Shōnen - Horror</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'Q6'!$Z$6:$Z$15</c:f>
              <c:numCache>
                <c:formatCode>General</c:formatCode>
                <c:ptCount val="9"/>
                <c:pt idx="8">
                  <c:v>1</c:v>
                </c:pt>
              </c:numCache>
            </c:numRef>
          </c:val>
          <c:extLst>
            <c:ext xmlns:c16="http://schemas.microsoft.com/office/drawing/2014/chart" uri="{C3380CC4-5D6E-409C-BE32-E72D297353CC}">
              <c16:uniqueId val="{00000015-C06C-F149-862A-ABBE79B5C6F8}"/>
            </c:ext>
          </c:extLst>
        </c:ser>
        <c:ser>
          <c:idx val="22"/>
          <c:order val="22"/>
          <c:tx>
            <c:strRef>
              <c:f>'Q6'!$AA$3:$AA$5</c:f>
              <c:strCache>
                <c:ptCount val="1"/>
                <c:pt idx="0">
                  <c:v>Shōnen - Isekai</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'Q6'!$AA$6:$AA$15</c:f>
              <c:numCache>
                <c:formatCode>General</c:formatCode>
                <c:ptCount val="9"/>
                <c:pt idx="1">
                  <c:v>1</c:v>
                </c:pt>
              </c:numCache>
            </c:numRef>
          </c:val>
          <c:extLst>
            <c:ext xmlns:c16="http://schemas.microsoft.com/office/drawing/2014/chart" uri="{C3380CC4-5D6E-409C-BE32-E72D297353CC}">
              <c16:uniqueId val="{00000016-C06C-F149-862A-ABBE79B5C6F8}"/>
            </c:ext>
          </c:extLst>
        </c:ser>
        <c:ser>
          <c:idx val="23"/>
          <c:order val="23"/>
          <c:tx>
            <c:strRef>
              <c:f>'Q6'!$AB$3:$AB$5</c:f>
              <c:strCache>
                <c:ptCount val="1"/>
                <c:pt idx="0">
                  <c:v>Shōnen - Magic</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'Q6'!$AB$6:$AB$15</c:f>
              <c:numCache>
                <c:formatCode>General</c:formatCode>
                <c:ptCount val="9"/>
                <c:pt idx="0">
                  <c:v>1</c:v>
                </c:pt>
              </c:numCache>
            </c:numRef>
          </c:val>
          <c:extLst>
            <c:ext xmlns:c16="http://schemas.microsoft.com/office/drawing/2014/chart" uri="{C3380CC4-5D6E-409C-BE32-E72D297353CC}">
              <c16:uniqueId val="{00000017-C06C-F149-862A-ABBE79B5C6F8}"/>
            </c:ext>
          </c:extLst>
        </c:ser>
        <c:ser>
          <c:idx val="24"/>
          <c:order val="24"/>
          <c:tx>
            <c:strRef>
              <c:f>'Q6'!$AC$3:$AC$5</c:f>
              <c:strCache>
                <c:ptCount val="1"/>
                <c:pt idx="0">
                  <c:v>Shōnen - Mecha</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'Q6'!$AC$6:$AC$15</c:f>
              <c:numCache>
                <c:formatCode>General</c:formatCode>
                <c:ptCount val="9"/>
                <c:pt idx="0">
                  <c:v>1</c:v>
                </c:pt>
              </c:numCache>
            </c:numRef>
          </c:val>
          <c:extLst>
            <c:ext xmlns:c16="http://schemas.microsoft.com/office/drawing/2014/chart" uri="{C3380CC4-5D6E-409C-BE32-E72D297353CC}">
              <c16:uniqueId val="{00000018-C06C-F149-862A-ABBE79B5C6F8}"/>
            </c:ext>
          </c:extLst>
        </c:ser>
        <c:ser>
          <c:idx val="25"/>
          <c:order val="25"/>
          <c:tx>
            <c:strRef>
              <c:f>'Q6'!$AD$3:$AD$5</c:f>
              <c:strCache>
                <c:ptCount val="1"/>
                <c:pt idx="0">
                  <c:v>Shōnen - Romance</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'Q6'!$AD$6:$AD$15</c:f>
              <c:numCache>
                <c:formatCode>General</c:formatCode>
                <c:ptCount val="9"/>
                <c:pt idx="3">
                  <c:v>1</c:v>
                </c:pt>
              </c:numCache>
            </c:numRef>
          </c:val>
          <c:extLst>
            <c:ext xmlns:c16="http://schemas.microsoft.com/office/drawing/2014/chart" uri="{C3380CC4-5D6E-409C-BE32-E72D297353CC}">
              <c16:uniqueId val="{00000019-C06C-F149-862A-ABBE79B5C6F8}"/>
            </c:ext>
          </c:extLst>
        </c:ser>
        <c:ser>
          <c:idx val="26"/>
          <c:order val="26"/>
          <c:tx>
            <c:strRef>
              <c:f>'Q6'!$AE$3:$AE$5</c:f>
              <c:strCache>
                <c:ptCount val="1"/>
                <c:pt idx="0">
                  <c:v>Shōnen - Sci-Fi</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'Q6'!$AE$6:$AE$15</c:f>
              <c:numCache>
                <c:formatCode>General</c:formatCode>
                <c:ptCount val="9"/>
                <c:pt idx="0">
                  <c:v>1</c:v>
                </c:pt>
                <c:pt idx="1">
                  <c:v>1</c:v>
                </c:pt>
              </c:numCache>
            </c:numRef>
          </c:val>
          <c:extLst>
            <c:ext xmlns:c16="http://schemas.microsoft.com/office/drawing/2014/chart" uri="{C3380CC4-5D6E-409C-BE32-E72D297353CC}">
              <c16:uniqueId val="{0000001A-C06C-F149-862A-ABBE79B5C6F8}"/>
            </c:ext>
          </c:extLst>
        </c:ser>
        <c:ser>
          <c:idx val="27"/>
          <c:order val="27"/>
          <c:tx>
            <c:strRef>
              <c:f>'Q6'!$AF$3:$AF$5</c:f>
              <c:strCache>
                <c:ptCount val="1"/>
                <c:pt idx="0">
                  <c:v>Shōnen - Superhero</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'Q6'!$AF$6:$AF$15</c:f>
              <c:numCache>
                <c:formatCode>General</c:formatCode>
                <c:ptCount val="9"/>
                <c:pt idx="0">
                  <c:v>1</c:v>
                </c:pt>
              </c:numCache>
            </c:numRef>
          </c:val>
          <c:extLst>
            <c:ext xmlns:c16="http://schemas.microsoft.com/office/drawing/2014/chart" uri="{C3380CC4-5D6E-409C-BE32-E72D297353CC}">
              <c16:uniqueId val="{0000001B-C06C-F149-862A-ABBE79B5C6F8}"/>
            </c:ext>
          </c:extLst>
        </c:ser>
        <c:ser>
          <c:idx val="28"/>
          <c:order val="28"/>
          <c:tx>
            <c:strRef>
              <c:f>'Q6'!$AG$3:$AG$5</c:f>
              <c:strCache>
                <c:ptCount val="1"/>
                <c:pt idx="0">
                  <c:v>Shōnen - Supernatural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'Q6'!$AG$6:$AG$15</c:f>
              <c:numCache>
                <c:formatCode>General</c:formatCode>
                <c:ptCount val="9"/>
                <c:pt idx="0">
                  <c:v>6</c:v>
                </c:pt>
                <c:pt idx="2">
                  <c:v>1</c:v>
                </c:pt>
                <c:pt idx="5">
                  <c:v>1</c:v>
                </c:pt>
                <c:pt idx="8">
                  <c:v>1</c:v>
                </c:pt>
              </c:numCache>
            </c:numRef>
          </c:val>
          <c:extLst>
            <c:ext xmlns:c16="http://schemas.microsoft.com/office/drawing/2014/chart" uri="{C3380CC4-5D6E-409C-BE32-E72D297353CC}">
              <c16:uniqueId val="{0000001C-C06C-F149-862A-ABBE79B5C6F8}"/>
            </c:ext>
          </c:extLst>
        </c:ser>
        <c:ser>
          <c:idx val="29"/>
          <c:order val="29"/>
          <c:tx>
            <c:strRef>
              <c:f>'Q6'!$AH$3:$AH$5</c:f>
              <c:strCache>
                <c:ptCount val="1"/>
                <c:pt idx="0">
                  <c:v>Shōnen - Thriller</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'Q6'!$B$6:$B$15</c:f>
              <c:strCache>
                <c:ptCount val="9"/>
                <c:pt idx="0">
                  <c:v>Action</c:v>
                </c:pt>
                <c:pt idx="1">
                  <c:v>Adventure</c:v>
                </c:pt>
                <c:pt idx="2">
                  <c:v>Comedy</c:v>
                </c:pt>
                <c:pt idx="3">
                  <c:v>Drama</c:v>
                </c:pt>
                <c:pt idx="4">
                  <c:v>Horror</c:v>
                </c:pt>
                <c:pt idx="5">
                  <c:v>Mystery</c:v>
                </c:pt>
                <c:pt idx="6">
                  <c:v>Sci-Fi</c:v>
                </c:pt>
                <c:pt idx="7">
                  <c:v>Sports</c:v>
                </c:pt>
                <c:pt idx="8">
                  <c:v>Thriller</c:v>
                </c:pt>
              </c:strCache>
            </c:strRef>
          </c:cat>
          <c:val>
            <c:numRef>
              <c:f>'Q6'!$AH$6:$AH$15</c:f>
              <c:numCache>
                <c:formatCode>General</c:formatCode>
                <c:ptCount val="9"/>
                <c:pt idx="0">
                  <c:v>1</c:v>
                </c:pt>
              </c:numCache>
            </c:numRef>
          </c:val>
          <c:extLst>
            <c:ext xmlns:c16="http://schemas.microsoft.com/office/drawing/2014/chart" uri="{C3380CC4-5D6E-409C-BE32-E72D297353CC}">
              <c16:uniqueId val="{0000001D-C06C-F149-862A-ABBE79B5C6F8}"/>
            </c:ext>
          </c:extLst>
        </c:ser>
        <c:dLbls>
          <c:showLegendKey val="0"/>
          <c:showVal val="0"/>
          <c:showCatName val="0"/>
          <c:showSerName val="0"/>
          <c:showPercent val="0"/>
          <c:showBubbleSize val="0"/>
        </c:dLbls>
        <c:gapWidth val="55"/>
        <c:overlap val="100"/>
        <c:axId val="995012192"/>
        <c:axId val="1020712672"/>
      </c:barChart>
      <c:catAx>
        <c:axId val="995012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712672"/>
        <c:crosses val="autoZero"/>
        <c:auto val="1"/>
        <c:lblAlgn val="ctr"/>
        <c:lblOffset val="100"/>
        <c:noMultiLvlLbl val="0"/>
      </c:catAx>
      <c:valAx>
        <c:axId val="1020712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Anime Titles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012192"/>
        <c:crosses val="autoZero"/>
        <c:crossBetween val="between"/>
      </c:valAx>
      <c:spPr>
        <a:noFill/>
        <a:ln>
          <a:noFill/>
        </a:ln>
        <a:effectLst/>
      </c:spPr>
    </c:plotArea>
    <c:legend>
      <c:legendPos val="r"/>
      <c:layout>
        <c:manualLayout>
          <c:xMode val="edge"/>
          <c:yMode val="edge"/>
          <c:x val="0.32222180256664995"/>
          <c:y val="0.18855278588496707"/>
          <c:w val="0.60292354338345922"/>
          <c:h val="0.34043534900435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List.xlsx]Q2!PivotTable16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Movies by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7030A0"/>
          </a:solidFill>
          <a:ln w="19050">
            <a:solidFill>
              <a:schemeClr val="lt1"/>
            </a:solidFill>
          </a:ln>
          <a:effectLst/>
        </c:spPr>
      </c:pivotFmt>
    </c:pivotFmts>
    <c:plotArea>
      <c:layout/>
      <c:pieChart>
        <c:varyColors val="1"/>
        <c:ser>
          <c:idx val="0"/>
          <c:order val="0"/>
          <c:tx>
            <c:strRef>
              <c:f>'Q2'!$F$3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4-B02C-0745-9178-C7C18C6508D0}"/>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2-B02C-0745-9178-C7C18C6508D0}"/>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3-B02C-0745-9178-C7C18C6508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'Q2'!$E$4:$E$7</c:f>
              <c:strCache>
                <c:ptCount val="3"/>
                <c:pt idx="0">
                  <c:v>Josei</c:v>
                </c:pt>
                <c:pt idx="1">
                  <c:v>Seinen</c:v>
                </c:pt>
                <c:pt idx="2">
                  <c:v>Shōnen</c:v>
                </c:pt>
              </c:strCache>
            </c:strRef>
          </c:cat>
          <c:val>
            <c:numRef>
              <c:f>'Q2'!$F$4:$F$7</c:f>
              <c:numCache>
                <c:formatCode>General</c:formatCode>
                <c:ptCount val="3"/>
                <c:pt idx="0">
                  <c:v>2</c:v>
                </c:pt>
                <c:pt idx="1">
                  <c:v>16</c:v>
                </c:pt>
                <c:pt idx="2">
                  <c:v>31</c:v>
                </c:pt>
              </c:numCache>
            </c:numRef>
          </c:val>
          <c:extLst>
            <c:ext xmlns:c16="http://schemas.microsoft.com/office/drawing/2014/chart" uri="{C3380CC4-5D6E-409C-BE32-E72D297353CC}">
              <c16:uniqueId val="{00000000-B02C-0745-9178-C7C18C6508D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List.xlsx]Q3!PivotTable17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Time by</a:t>
            </a:r>
            <a:r>
              <a:rPr lang="en-US" baseline="0"/>
              <a:t>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'Q3'!$B$4</c:f>
              <c:strCache>
                <c:ptCount val="1"/>
                <c:pt idx="0">
                  <c:v>Total</c:v>
                </c:pt>
              </c:strCache>
            </c:strRef>
          </c:tx>
          <c:spPr>
            <a:solidFill>
              <a:schemeClr val="accent1"/>
            </a:solidFill>
            <a:ln>
              <a:noFill/>
            </a:ln>
            <a:effectLst/>
          </c:spPr>
          <c:invertIfNegative val="0"/>
          <c:cat>
            <c:strRef>
              <c:f>'Q3'!$A$5:$A$6</c:f>
              <c:strCache>
                <c:ptCount val="1"/>
                <c:pt idx="0">
                  <c:v>Josei</c:v>
                </c:pt>
              </c:strCache>
            </c:strRef>
          </c:cat>
          <c:val>
            <c:numRef>
              <c:f>'Q3'!$B$5:$B$6</c:f>
              <c:numCache>
                <c:formatCode>General</c:formatCode>
                <c:ptCount val="1"/>
                <c:pt idx="0">
                  <c:v>118</c:v>
                </c:pt>
              </c:numCache>
            </c:numRef>
          </c:val>
          <c:extLst>
            <c:ext xmlns:c16="http://schemas.microsoft.com/office/drawing/2014/chart" uri="{C3380CC4-5D6E-409C-BE32-E72D297353CC}">
              <c16:uniqueId val="{00000000-B4BD-F549-9287-7C08D7761B70}"/>
            </c:ext>
          </c:extLst>
        </c:ser>
        <c:dLbls>
          <c:showLegendKey val="0"/>
          <c:showVal val="0"/>
          <c:showCatName val="0"/>
          <c:showSerName val="0"/>
          <c:showPercent val="0"/>
          <c:showBubbleSize val="0"/>
        </c:dLbls>
        <c:gapWidth val="150"/>
        <c:axId val="845768240"/>
        <c:axId val="809119104"/>
      </c:barChart>
      <c:catAx>
        <c:axId val="8457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19104"/>
        <c:crosses val="autoZero"/>
        <c:auto val="1"/>
        <c:lblAlgn val="ctr"/>
        <c:lblOffset val="100"/>
        <c:noMultiLvlLbl val="0"/>
      </c:catAx>
      <c:valAx>
        <c:axId val="80911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6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List.xlsx]Q3!PivotTable21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Time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'Q3'!$J$4</c:f>
              <c:strCache>
                <c:ptCount val="1"/>
                <c:pt idx="0">
                  <c:v>Total</c:v>
                </c:pt>
              </c:strCache>
            </c:strRef>
          </c:tx>
          <c:spPr>
            <a:solidFill>
              <a:schemeClr val="accent1"/>
            </a:solidFill>
            <a:ln>
              <a:noFill/>
            </a:ln>
            <a:effectLst/>
          </c:spPr>
          <c:invertIfNegative val="0"/>
          <c:cat>
            <c:strRef>
              <c:f>'Q3'!$I$5:$I$6</c:f>
              <c:strCache>
                <c:ptCount val="1"/>
                <c:pt idx="0">
                  <c:v>Drama</c:v>
                </c:pt>
              </c:strCache>
            </c:strRef>
          </c:cat>
          <c:val>
            <c:numRef>
              <c:f>'Q3'!$J$5:$J$6</c:f>
              <c:numCache>
                <c:formatCode>General</c:formatCode>
                <c:ptCount val="1"/>
                <c:pt idx="0">
                  <c:v>118</c:v>
                </c:pt>
              </c:numCache>
            </c:numRef>
          </c:val>
          <c:extLst>
            <c:ext xmlns:c16="http://schemas.microsoft.com/office/drawing/2014/chart" uri="{C3380CC4-5D6E-409C-BE32-E72D297353CC}">
              <c16:uniqueId val="{00000000-6392-7941-ABC6-A4188E8AB19E}"/>
            </c:ext>
          </c:extLst>
        </c:ser>
        <c:dLbls>
          <c:showLegendKey val="0"/>
          <c:showVal val="0"/>
          <c:showCatName val="0"/>
          <c:showSerName val="0"/>
          <c:showPercent val="0"/>
          <c:showBubbleSize val="0"/>
        </c:dLbls>
        <c:gapWidth val="150"/>
        <c:axId val="844897232"/>
        <c:axId val="881506224"/>
      </c:barChart>
      <c:catAx>
        <c:axId val="8448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06224"/>
        <c:crosses val="autoZero"/>
        <c:auto val="1"/>
        <c:lblAlgn val="ctr"/>
        <c:lblOffset val="100"/>
        <c:noMultiLvlLbl val="0"/>
      </c:catAx>
      <c:valAx>
        <c:axId val="88150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97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List.xlsx]Q3!PivotTable24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Time by Sub-Genre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'Q3'!$M$4</c:f>
              <c:strCache>
                <c:ptCount val="1"/>
                <c:pt idx="0">
                  <c:v>Total</c:v>
                </c:pt>
              </c:strCache>
            </c:strRef>
          </c:tx>
          <c:spPr>
            <a:solidFill>
              <a:schemeClr val="accent1"/>
            </a:solidFill>
            <a:ln>
              <a:noFill/>
            </a:ln>
            <a:effectLst/>
          </c:spPr>
          <c:invertIfNegative val="0"/>
          <c:cat>
            <c:strRef>
              <c:f>'Q3'!$L$5:$L$6</c:f>
              <c:strCache>
                <c:ptCount val="1"/>
                <c:pt idx="0">
                  <c:v>Romance</c:v>
                </c:pt>
              </c:strCache>
            </c:strRef>
          </c:cat>
          <c:val>
            <c:numRef>
              <c:f>'Q3'!$M$5:$M$6</c:f>
              <c:numCache>
                <c:formatCode>General</c:formatCode>
                <c:ptCount val="1"/>
                <c:pt idx="0">
                  <c:v>118</c:v>
                </c:pt>
              </c:numCache>
            </c:numRef>
          </c:val>
          <c:extLst>
            <c:ext xmlns:c16="http://schemas.microsoft.com/office/drawing/2014/chart" uri="{C3380CC4-5D6E-409C-BE32-E72D297353CC}">
              <c16:uniqueId val="{00000000-1531-2448-AA8C-F919534941BB}"/>
            </c:ext>
          </c:extLst>
        </c:ser>
        <c:dLbls>
          <c:showLegendKey val="0"/>
          <c:showVal val="0"/>
          <c:showCatName val="0"/>
          <c:showSerName val="0"/>
          <c:showPercent val="0"/>
          <c:showBubbleSize val="0"/>
        </c:dLbls>
        <c:gapWidth val="150"/>
        <c:axId val="861392384"/>
        <c:axId val="845966896"/>
      </c:barChart>
      <c:catAx>
        <c:axId val="86139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966896"/>
        <c:crosses val="autoZero"/>
        <c:auto val="1"/>
        <c:lblAlgn val="ctr"/>
        <c:lblOffset val="100"/>
        <c:noMultiLvlLbl val="0"/>
      </c:catAx>
      <c:valAx>
        <c:axId val="84596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9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List.xlsx]Q4!PivotTable25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Anime Titels by Genre, Sub-Genre, and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pivotFmt>
      <c:pivotFmt>
        <c:idx val="7"/>
        <c:spPr>
          <a:solidFill>
            <a:srgbClr val="C00000"/>
          </a:solidFill>
          <a:ln>
            <a:noFill/>
          </a:ln>
          <a:effectLst/>
        </c:spPr>
      </c:pivotFmt>
      <c:pivotFmt>
        <c:idx val="8"/>
        <c:spPr>
          <a:solidFill>
            <a:schemeClr val="accent3"/>
          </a:solidFill>
          <a:ln>
            <a:noFill/>
          </a:ln>
          <a:effectLst/>
        </c:spPr>
      </c:pivotFmt>
      <c:pivotFmt>
        <c:idx val="9"/>
        <c:spPr>
          <a:solidFill>
            <a:srgbClr val="00B050"/>
          </a:solidFill>
          <a:ln>
            <a:noFill/>
          </a:ln>
          <a:effectLst/>
        </c:spPr>
      </c:pivotFmt>
      <c:pivotFmt>
        <c:idx val="10"/>
        <c:spPr>
          <a:solidFill>
            <a:srgbClr val="C00000"/>
          </a:solidFill>
          <a:ln>
            <a:noFill/>
          </a:ln>
          <a:effectLst/>
        </c:spPr>
      </c:pivotFmt>
      <c:pivotFmt>
        <c:idx val="11"/>
        <c:spPr>
          <a:solidFill>
            <a:schemeClr val="accent3"/>
          </a:solidFill>
          <a:ln>
            <a:noFill/>
          </a:ln>
          <a:effectLst/>
        </c:spPr>
      </c:pivotFmt>
    </c:pivotFmts>
    <c:plotArea>
      <c:layout/>
      <c:barChart>
        <c:barDir val="col"/>
        <c:grouping val="clustered"/>
        <c:varyColors val="0"/>
        <c:ser>
          <c:idx val="0"/>
          <c:order val="0"/>
          <c:tx>
            <c:strRef>
              <c:f>'Q4'!$C$3:$C$4</c:f>
              <c:strCache>
                <c:ptCount val="1"/>
                <c:pt idx="0">
                  <c:v>Shōnen</c:v>
                </c:pt>
              </c:strCache>
            </c:strRef>
          </c:tx>
          <c:spPr>
            <a:solidFill>
              <a:srgbClr val="00B050"/>
            </a:solidFill>
            <a:ln>
              <a:noFill/>
            </a:ln>
            <a:effectLst/>
          </c:spPr>
          <c:invertIfNegative val="0"/>
          <c:cat>
            <c:multiLvlStrRef>
              <c:f>'Q4'!$B$5:$B$50</c:f>
              <c:multiLvlStrCache>
                <c:ptCount val="36"/>
                <c:lvl>
                  <c:pt idx="0">
                    <c:v>Adventure</c:v>
                  </c:pt>
                  <c:pt idx="1">
                    <c:v>Comedy</c:v>
                  </c:pt>
                  <c:pt idx="2">
                    <c:v>Dark Fantasy</c:v>
                  </c:pt>
                  <c:pt idx="3">
                    <c:v>Fantasy</c:v>
                  </c:pt>
                  <c:pt idx="4">
                    <c:v>Historical</c:v>
                  </c:pt>
                  <c:pt idx="5">
                    <c:v>Isekai</c:v>
                  </c:pt>
                  <c:pt idx="6">
                    <c:v>Magic</c:v>
                  </c:pt>
                  <c:pt idx="7">
                    <c:v>Mecha</c:v>
                  </c:pt>
                  <c:pt idx="8">
                    <c:v>Sci-Fi</c:v>
                  </c:pt>
                  <c:pt idx="9">
                    <c:v>Superhero</c:v>
                  </c:pt>
                  <c:pt idx="10">
                    <c:v>Supernatural</c:v>
                  </c:pt>
                  <c:pt idx="11">
                    <c:v>Thriller</c:v>
                  </c:pt>
                  <c:pt idx="12">
                    <c:v>Fantasy</c:v>
                  </c:pt>
                  <c:pt idx="13">
                    <c:v>Isekai</c:v>
                  </c:pt>
                  <c:pt idx="14">
                    <c:v>Sci-Fi</c:v>
                  </c:pt>
                  <c:pt idx="15">
                    <c:v>Action</c:v>
                  </c:pt>
                  <c:pt idx="16">
                    <c:v>Romance</c:v>
                  </c:pt>
                  <c:pt idx="17">
                    <c:v>Slice of Life</c:v>
                  </c:pt>
                  <c:pt idx="18">
                    <c:v>Supernatural</c:v>
                  </c:pt>
                  <c:pt idx="19">
                    <c:v>Adventure</c:v>
                  </c:pt>
                  <c:pt idx="20">
                    <c:v>Psychological</c:v>
                  </c:pt>
                  <c:pt idx="21">
                    <c:v>Romance</c:v>
                  </c:pt>
                  <c:pt idx="22">
                    <c:v>Slice of Life</c:v>
                  </c:pt>
                  <c:pt idx="23">
                    <c:v>Psychological</c:v>
                  </c:pt>
                  <c:pt idx="24">
                    <c:v>Sci-Fi</c:v>
                  </c:pt>
                  <c:pt idx="25">
                    <c:v>Historical</c:v>
                  </c:pt>
                  <c:pt idx="26">
                    <c:v>Supernatural</c:v>
                  </c:pt>
                  <c:pt idx="27">
                    <c:v>Thriller</c:v>
                  </c:pt>
                  <c:pt idx="28">
                    <c:v>Crime</c:v>
                  </c:pt>
                  <c:pt idx="29">
                    <c:v>Cyberpunk</c:v>
                  </c:pt>
                  <c:pt idx="30">
                    <c:v>Fantasy</c:v>
                  </c:pt>
                  <c:pt idx="31">
                    <c:v>Thriller</c:v>
                  </c:pt>
                  <c:pt idx="32">
                    <c:v>Drama</c:v>
                  </c:pt>
                  <c:pt idx="33">
                    <c:v>Horror</c:v>
                  </c:pt>
                  <c:pt idx="34">
                    <c:v>Psychological</c:v>
                  </c:pt>
                  <c:pt idx="35">
                    <c:v>Supernatural</c:v>
                  </c:pt>
                </c:lvl>
                <c:lvl>
                  <c:pt idx="0">
                    <c:v>Action</c:v>
                  </c:pt>
                  <c:pt idx="12">
                    <c:v>Adventure</c:v>
                  </c:pt>
                  <c:pt idx="15">
                    <c:v>Comedy</c:v>
                  </c:pt>
                  <c:pt idx="19">
                    <c:v>Drama</c:v>
                  </c:pt>
                  <c:pt idx="23">
                    <c:v>Horror</c:v>
                  </c:pt>
                  <c:pt idx="25">
                    <c:v>Mystery</c:v>
                  </c:pt>
                  <c:pt idx="28">
                    <c:v>Sci-Fi</c:v>
                  </c:pt>
                  <c:pt idx="32">
                    <c:v>Sports</c:v>
                  </c:pt>
                  <c:pt idx="33">
                    <c:v>Thriller</c:v>
                  </c:pt>
                </c:lvl>
              </c:multiLvlStrCache>
            </c:multiLvlStrRef>
          </c:cat>
          <c:val>
            <c:numRef>
              <c:f>'Q4'!$C$5:$C$50</c:f>
              <c:numCache>
                <c:formatCode>General</c:formatCode>
                <c:ptCount val="36"/>
                <c:pt idx="0">
                  <c:v>2</c:v>
                </c:pt>
                <c:pt idx="1">
                  <c:v>1</c:v>
                </c:pt>
                <c:pt idx="2">
                  <c:v>1</c:v>
                </c:pt>
                <c:pt idx="3">
                  <c:v>1</c:v>
                </c:pt>
                <c:pt idx="6">
                  <c:v>1</c:v>
                </c:pt>
                <c:pt idx="7">
                  <c:v>1</c:v>
                </c:pt>
                <c:pt idx="8">
                  <c:v>1</c:v>
                </c:pt>
                <c:pt idx="9">
                  <c:v>1</c:v>
                </c:pt>
                <c:pt idx="10">
                  <c:v>6</c:v>
                </c:pt>
                <c:pt idx="11">
                  <c:v>1</c:v>
                </c:pt>
                <c:pt idx="12">
                  <c:v>1</c:v>
                </c:pt>
                <c:pt idx="13">
                  <c:v>1</c:v>
                </c:pt>
                <c:pt idx="14">
                  <c:v>1</c:v>
                </c:pt>
                <c:pt idx="18">
                  <c:v>1</c:v>
                </c:pt>
                <c:pt idx="21">
                  <c:v>1</c:v>
                </c:pt>
                <c:pt idx="25">
                  <c:v>1</c:v>
                </c:pt>
                <c:pt idx="26">
                  <c:v>1</c:v>
                </c:pt>
                <c:pt idx="30">
                  <c:v>1</c:v>
                </c:pt>
                <c:pt idx="32">
                  <c:v>1</c:v>
                </c:pt>
                <c:pt idx="33">
                  <c:v>1</c:v>
                </c:pt>
                <c:pt idx="35">
                  <c:v>1</c:v>
                </c:pt>
              </c:numCache>
            </c:numRef>
          </c:val>
          <c:extLst>
            <c:ext xmlns:c16="http://schemas.microsoft.com/office/drawing/2014/chart" uri="{C3380CC4-5D6E-409C-BE32-E72D297353CC}">
              <c16:uniqueId val="{00000000-0B3D-0F40-BEBB-81AFA9330ECC}"/>
            </c:ext>
          </c:extLst>
        </c:ser>
        <c:ser>
          <c:idx val="1"/>
          <c:order val="1"/>
          <c:tx>
            <c:strRef>
              <c:f>'Q4'!$D$3:$D$4</c:f>
              <c:strCache>
                <c:ptCount val="1"/>
                <c:pt idx="0">
                  <c:v>Seinen</c:v>
                </c:pt>
              </c:strCache>
            </c:strRef>
          </c:tx>
          <c:spPr>
            <a:solidFill>
              <a:srgbClr val="C00000"/>
            </a:solidFill>
            <a:ln>
              <a:noFill/>
            </a:ln>
            <a:effectLst/>
          </c:spPr>
          <c:invertIfNegative val="0"/>
          <c:cat>
            <c:multiLvlStrRef>
              <c:f>'Q4'!$B$5:$B$50</c:f>
              <c:multiLvlStrCache>
                <c:ptCount val="36"/>
                <c:lvl>
                  <c:pt idx="0">
                    <c:v>Adventure</c:v>
                  </c:pt>
                  <c:pt idx="1">
                    <c:v>Comedy</c:v>
                  </c:pt>
                  <c:pt idx="2">
                    <c:v>Dark Fantasy</c:v>
                  </c:pt>
                  <c:pt idx="3">
                    <c:v>Fantasy</c:v>
                  </c:pt>
                  <c:pt idx="4">
                    <c:v>Historical</c:v>
                  </c:pt>
                  <c:pt idx="5">
                    <c:v>Isekai</c:v>
                  </c:pt>
                  <c:pt idx="6">
                    <c:v>Magic</c:v>
                  </c:pt>
                  <c:pt idx="7">
                    <c:v>Mecha</c:v>
                  </c:pt>
                  <c:pt idx="8">
                    <c:v>Sci-Fi</c:v>
                  </c:pt>
                  <c:pt idx="9">
                    <c:v>Superhero</c:v>
                  </c:pt>
                  <c:pt idx="10">
                    <c:v>Supernatural</c:v>
                  </c:pt>
                  <c:pt idx="11">
                    <c:v>Thriller</c:v>
                  </c:pt>
                  <c:pt idx="12">
                    <c:v>Fantasy</c:v>
                  </c:pt>
                  <c:pt idx="13">
                    <c:v>Isekai</c:v>
                  </c:pt>
                  <c:pt idx="14">
                    <c:v>Sci-Fi</c:v>
                  </c:pt>
                  <c:pt idx="15">
                    <c:v>Action</c:v>
                  </c:pt>
                  <c:pt idx="16">
                    <c:v>Romance</c:v>
                  </c:pt>
                  <c:pt idx="17">
                    <c:v>Slice of Life</c:v>
                  </c:pt>
                  <c:pt idx="18">
                    <c:v>Supernatural</c:v>
                  </c:pt>
                  <c:pt idx="19">
                    <c:v>Adventure</c:v>
                  </c:pt>
                  <c:pt idx="20">
                    <c:v>Psychological</c:v>
                  </c:pt>
                  <c:pt idx="21">
                    <c:v>Romance</c:v>
                  </c:pt>
                  <c:pt idx="22">
                    <c:v>Slice of Life</c:v>
                  </c:pt>
                  <c:pt idx="23">
                    <c:v>Psychological</c:v>
                  </c:pt>
                  <c:pt idx="24">
                    <c:v>Sci-Fi</c:v>
                  </c:pt>
                  <c:pt idx="25">
                    <c:v>Historical</c:v>
                  </c:pt>
                  <c:pt idx="26">
                    <c:v>Supernatural</c:v>
                  </c:pt>
                  <c:pt idx="27">
                    <c:v>Thriller</c:v>
                  </c:pt>
                  <c:pt idx="28">
                    <c:v>Crime</c:v>
                  </c:pt>
                  <c:pt idx="29">
                    <c:v>Cyberpunk</c:v>
                  </c:pt>
                  <c:pt idx="30">
                    <c:v>Fantasy</c:v>
                  </c:pt>
                  <c:pt idx="31">
                    <c:v>Thriller</c:v>
                  </c:pt>
                  <c:pt idx="32">
                    <c:v>Drama</c:v>
                  </c:pt>
                  <c:pt idx="33">
                    <c:v>Horror</c:v>
                  </c:pt>
                  <c:pt idx="34">
                    <c:v>Psychological</c:v>
                  </c:pt>
                  <c:pt idx="35">
                    <c:v>Supernatural</c:v>
                  </c:pt>
                </c:lvl>
                <c:lvl>
                  <c:pt idx="0">
                    <c:v>Action</c:v>
                  </c:pt>
                  <c:pt idx="12">
                    <c:v>Adventure</c:v>
                  </c:pt>
                  <c:pt idx="15">
                    <c:v>Comedy</c:v>
                  </c:pt>
                  <c:pt idx="19">
                    <c:v>Drama</c:v>
                  </c:pt>
                  <c:pt idx="23">
                    <c:v>Horror</c:v>
                  </c:pt>
                  <c:pt idx="25">
                    <c:v>Mystery</c:v>
                  </c:pt>
                  <c:pt idx="28">
                    <c:v>Sci-Fi</c:v>
                  </c:pt>
                  <c:pt idx="32">
                    <c:v>Sports</c:v>
                  </c:pt>
                  <c:pt idx="33">
                    <c:v>Thriller</c:v>
                  </c:pt>
                </c:lvl>
              </c:multiLvlStrCache>
            </c:multiLvlStrRef>
          </c:cat>
          <c:val>
            <c:numRef>
              <c:f>'Q4'!$D$5:$D$50</c:f>
              <c:numCache>
                <c:formatCode>General</c:formatCode>
                <c:ptCount val="36"/>
                <c:pt idx="1">
                  <c:v>1</c:v>
                </c:pt>
                <c:pt idx="2">
                  <c:v>2</c:v>
                </c:pt>
                <c:pt idx="3">
                  <c:v>1</c:v>
                </c:pt>
                <c:pt idx="4">
                  <c:v>1</c:v>
                </c:pt>
                <c:pt idx="5">
                  <c:v>1</c:v>
                </c:pt>
                <c:pt idx="12">
                  <c:v>1</c:v>
                </c:pt>
                <c:pt idx="15">
                  <c:v>1</c:v>
                </c:pt>
                <c:pt idx="16">
                  <c:v>1</c:v>
                </c:pt>
                <c:pt idx="17">
                  <c:v>1</c:v>
                </c:pt>
                <c:pt idx="19">
                  <c:v>1</c:v>
                </c:pt>
                <c:pt idx="20">
                  <c:v>1</c:v>
                </c:pt>
                <c:pt idx="21">
                  <c:v>1</c:v>
                </c:pt>
                <c:pt idx="22">
                  <c:v>3</c:v>
                </c:pt>
                <c:pt idx="23">
                  <c:v>1</c:v>
                </c:pt>
                <c:pt idx="24">
                  <c:v>1</c:v>
                </c:pt>
                <c:pt idx="27">
                  <c:v>1</c:v>
                </c:pt>
                <c:pt idx="28">
                  <c:v>1</c:v>
                </c:pt>
                <c:pt idx="29">
                  <c:v>3</c:v>
                </c:pt>
                <c:pt idx="31">
                  <c:v>1</c:v>
                </c:pt>
                <c:pt idx="34">
                  <c:v>1</c:v>
                </c:pt>
              </c:numCache>
            </c:numRef>
          </c:val>
          <c:extLst>
            <c:ext xmlns:c16="http://schemas.microsoft.com/office/drawing/2014/chart" uri="{C3380CC4-5D6E-409C-BE32-E72D297353CC}">
              <c16:uniqueId val="{00000001-0B3D-0F40-BEBB-81AFA9330ECC}"/>
            </c:ext>
          </c:extLst>
        </c:ser>
        <c:ser>
          <c:idx val="2"/>
          <c:order val="2"/>
          <c:tx>
            <c:strRef>
              <c:f>'Q4'!$E$3:$E$4</c:f>
              <c:strCache>
                <c:ptCount val="1"/>
                <c:pt idx="0">
                  <c:v>Josei</c:v>
                </c:pt>
              </c:strCache>
            </c:strRef>
          </c:tx>
          <c:spPr>
            <a:solidFill>
              <a:schemeClr val="accent3"/>
            </a:solidFill>
            <a:ln>
              <a:noFill/>
            </a:ln>
            <a:effectLst/>
          </c:spPr>
          <c:invertIfNegative val="0"/>
          <c:cat>
            <c:multiLvlStrRef>
              <c:f>'Q4'!$B$5:$B$50</c:f>
              <c:multiLvlStrCache>
                <c:ptCount val="36"/>
                <c:lvl>
                  <c:pt idx="0">
                    <c:v>Adventure</c:v>
                  </c:pt>
                  <c:pt idx="1">
                    <c:v>Comedy</c:v>
                  </c:pt>
                  <c:pt idx="2">
                    <c:v>Dark Fantasy</c:v>
                  </c:pt>
                  <c:pt idx="3">
                    <c:v>Fantasy</c:v>
                  </c:pt>
                  <c:pt idx="4">
                    <c:v>Historical</c:v>
                  </c:pt>
                  <c:pt idx="5">
                    <c:v>Isekai</c:v>
                  </c:pt>
                  <c:pt idx="6">
                    <c:v>Magic</c:v>
                  </c:pt>
                  <c:pt idx="7">
                    <c:v>Mecha</c:v>
                  </c:pt>
                  <c:pt idx="8">
                    <c:v>Sci-Fi</c:v>
                  </c:pt>
                  <c:pt idx="9">
                    <c:v>Superhero</c:v>
                  </c:pt>
                  <c:pt idx="10">
                    <c:v>Supernatural</c:v>
                  </c:pt>
                  <c:pt idx="11">
                    <c:v>Thriller</c:v>
                  </c:pt>
                  <c:pt idx="12">
                    <c:v>Fantasy</c:v>
                  </c:pt>
                  <c:pt idx="13">
                    <c:v>Isekai</c:v>
                  </c:pt>
                  <c:pt idx="14">
                    <c:v>Sci-Fi</c:v>
                  </c:pt>
                  <c:pt idx="15">
                    <c:v>Action</c:v>
                  </c:pt>
                  <c:pt idx="16">
                    <c:v>Romance</c:v>
                  </c:pt>
                  <c:pt idx="17">
                    <c:v>Slice of Life</c:v>
                  </c:pt>
                  <c:pt idx="18">
                    <c:v>Supernatural</c:v>
                  </c:pt>
                  <c:pt idx="19">
                    <c:v>Adventure</c:v>
                  </c:pt>
                  <c:pt idx="20">
                    <c:v>Psychological</c:v>
                  </c:pt>
                  <c:pt idx="21">
                    <c:v>Romance</c:v>
                  </c:pt>
                  <c:pt idx="22">
                    <c:v>Slice of Life</c:v>
                  </c:pt>
                  <c:pt idx="23">
                    <c:v>Psychological</c:v>
                  </c:pt>
                  <c:pt idx="24">
                    <c:v>Sci-Fi</c:v>
                  </c:pt>
                  <c:pt idx="25">
                    <c:v>Historical</c:v>
                  </c:pt>
                  <c:pt idx="26">
                    <c:v>Supernatural</c:v>
                  </c:pt>
                  <c:pt idx="27">
                    <c:v>Thriller</c:v>
                  </c:pt>
                  <c:pt idx="28">
                    <c:v>Crime</c:v>
                  </c:pt>
                  <c:pt idx="29">
                    <c:v>Cyberpunk</c:v>
                  </c:pt>
                  <c:pt idx="30">
                    <c:v>Fantasy</c:v>
                  </c:pt>
                  <c:pt idx="31">
                    <c:v>Thriller</c:v>
                  </c:pt>
                  <c:pt idx="32">
                    <c:v>Drama</c:v>
                  </c:pt>
                  <c:pt idx="33">
                    <c:v>Horror</c:v>
                  </c:pt>
                  <c:pt idx="34">
                    <c:v>Psychological</c:v>
                  </c:pt>
                  <c:pt idx="35">
                    <c:v>Supernatural</c:v>
                  </c:pt>
                </c:lvl>
                <c:lvl>
                  <c:pt idx="0">
                    <c:v>Action</c:v>
                  </c:pt>
                  <c:pt idx="12">
                    <c:v>Adventure</c:v>
                  </c:pt>
                  <c:pt idx="15">
                    <c:v>Comedy</c:v>
                  </c:pt>
                  <c:pt idx="19">
                    <c:v>Drama</c:v>
                  </c:pt>
                  <c:pt idx="23">
                    <c:v>Horror</c:v>
                  </c:pt>
                  <c:pt idx="25">
                    <c:v>Mystery</c:v>
                  </c:pt>
                  <c:pt idx="28">
                    <c:v>Sci-Fi</c:v>
                  </c:pt>
                  <c:pt idx="32">
                    <c:v>Sports</c:v>
                  </c:pt>
                  <c:pt idx="33">
                    <c:v>Thriller</c:v>
                  </c:pt>
                </c:lvl>
              </c:multiLvlStrCache>
            </c:multiLvlStrRef>
          </c:cat>
          <c:val>
            <c:numRef>
              <c:f>'Q4'!$E$5:$E$50</c:f>
              <c:numCache>
                <c:formatCode>General</c:formatCode>
                <c:ptCount val="36"/>
                <c:pt idx="21">
                  <c:v>2</c:v>
                </c:pt>
              </c:numCache>
            </c:numRef>
          </c:val>
          <c:extLst>
            <c:ext xmlns:c16="http://schemas.microsoft.com/office/drawing/2014/chart" uri="{C3380CC4-5D6E-409C-BE32-E72D297353CC}">
              <c16:uniqueId val="{00000002-0B3D-0F40-BEBB-81AFA9330ECC}"/>
            </c:ext>
          </c:extLst>
        </c:ser>
        <c:dLbls>
          <c:showLegendKey val="0"/>
          <c:showVal val="0"/>
          <c:showCatName val="0"/>
          <c:showSerName val="0"/>
          <c:showPercent val="0"/>
          <c:showBubbleSize val="0"/>
        </c:dLbls>
        <c:gapWidth val="150"/>
        <c:axId val="846196784"/>
        <c:axId val="960940864"/>
      </c:barChart>
      <c:catAx>
        <c:axId val="8461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40864"/>
        <c:crosses val="autoZero"/>
        <c:auto val="1"/>
        <c:lblAlgn val="ctr"/>
        <c:lblOffset val="100"/>
        <c:noMultiLvlLbl val="0"/>
      </c:catAx>
      <c:valAx>
        <c:axId val="96094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List.xlsx]Q5!PivotTable26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Length of Seasons by </a:t>
            </a:r>
          </a:p>
          <a:p>
            <a:pPr>
              <a:defRPr/>
            </a:pPr>
            <a:r>
              <a:rPr lang="en-US" sz="1400" b="0" i="0" u="none" strike="noStrike" baseline="0">
                <a:effectLst/>
              </a:rPr>
              <a:t>Genre and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'Q5'!$C$3</c:f>
              <c:strCache>
                <c:ptCount val="1"/>
                <c:pt idx="0">
                  <c:v>Total</c:v>
                </c:pt>
              </c:strCache>
            </c:strRef>
          </c:tx>
          <c:spPr>
            <a:solidFill>
              <a:schemeClr val="accent1"/>
            </a:solidFill>
            <a:ln>
              <a:noFill/>
            </a:ln>
            <a:effectLst/>
          </c:spPr>
          <c:invertIfNegative val="0"/>
          <c:cat>
            <c:multiLvlStrRef>
              <c:f>'Q5'!$B$4:$B$24</c:f>
              <c:multiLvlStrCache>
                <c:ptCount val="17"/>
                <c:lvl>
                  <c:pt idx="0">
                    <c:v>Action</c:v>
                  </c:pt>
                  <c:pt idx="1">
                    <c:v>Adventure</c:v>
                  </c:pt>
                  <c:pt idx="2">
                    <c:v>Comedy</c:v>
                  </c:pt>
                  <c:pt idx="3">
                    <c:v>Drama</c:v>
                  </c:pt>
                  <c:pt idx="4">
                    <c:v>Mystery</c:v>
                  </c:pt>
                  <c:pt idx="5">
                    <c:v>Sci-Fi</c:v>
                  </c:pt>
                  <c:pt idx="6">
                    <c:v>Sports</c:v>
                  </c:pt>
                  <c:pt idx="7">
                    <c:v>Thriller</c:v>
                  </c:pt>
                  <c:pt idx="8">
                    <c:v>Action</c:v>
                  </c:pt>
                  <c:pt idx="9">
                    <c:v>Adventure</c:v>
                  </c:pt>
                  <c:pt idx="10">
                    <c:v>Comedy</c:v>
                  </c:pt>
                  <c:pt idx="11">
                    <c:v>Drama</c:v>
                  </c:pt>
                  <c:pt idx="12">
                    <c:v>Horror</c:v>
                  </c:pt>
                  <c:pt idx="13">
                    <c:v>Mystery</c:v>
                  </c:pt>
                  <c:pt idx="14">
                    <c:v>Sci-Fi</c:v>
                  </c:pt>
                  <c:pt idx="15">
                    <c:v>Thriller</c:v>
                  </c:pt>
                  <c:pt idx="16">
                    <c:v>Drama</c:v>
                  </c:pt>
                </c:lvl>
                <c:lvl>
                  <c:pt idx="0">
                    <c:v>Shōnen</c:v>
                  </c:pt>
                  <c:pt idx="8">
                    <c:v>Seinen</c:v>
                  </c:pt>
                  <c:pt idx="16">
                    <c:v>Josei</c:v>
                  </c:pt>
                </c:lvl>
              </c:multiLvlStrCache>
            </c:multiLvlStrRef>
          </c:cat>
          <c:val>
            <c:numRef>
              <c:f>'Q5'!$C$4:$C$24</c:f>
              <c:numCache>
                <c:formatCode>General</c:formatCode>
                <c:ptCount val="17"/>
                <c:pt idx="0">
                  <c:v>4.5625</c:v>
                </c:pt>
                <c:pt idx="1">
                  <c:v>2.3333333333333335</c:v>
                </c:pt>
                <c:pt idx="2">
                  <c:v>1</c:v>
                </c:pt>
                <c:pt idx="3">
                  <c:v>0</c:v>
                </c:pt>
                <c:pt idx="4">
                  <c:v>3</c:v>
                </c:pt>
                <c:pt idx="5">
                  <c:v>1</c:v>
                </c:pt>
                <c:pt idx="6">
                  <c:v>4</c:v>
                </c:pt>
                <c:pt idx="7">
                  <c:v>1.5</c:v>
                </c:pt>
                <c:pt idx="8">
                  <c:v>2.1666666666666665</c:v>
                </c:pt>
                <c:pt idx="9">
                  <c:v>1</c:v>
                </c:pt>
                <c:pt idx="10">
                  <c:v>1</c:v>
                </c:pt>
                <c:pt idx="11">
                  <c:v>0.83333333333333337</c:v>
                </c:pt>
                <c:pt idx="12">
                  <c:v>2.5</c:v>
                </c:pt>
                <c:pt idx="13">
                  <c:v>1</c:v>
                </c:pt>
                <c:pt idx="14">
                  <c:v>1.4</c:v>
                </c:pt>
                <c:pt idx="15">
                  <c:v>1</c:v>
                </c:pt>
                <c:pt idx="16">
                  <c:v>0</c:v>
                </c:pt>
              </c:numCache>
            </c:numRef>
          </c:val>
          <c:extLst>
            <c:ext xmlns:c16="http://schemas.microsoft.com/office/drawing/2014/chart" uri="{C3380CC4-5D6E-409C-BE32-E72D297353CC}">
              <c16:uniqueId val="{00000000-61E5-5743-B675-860D35D632FE}"/>
            </c:ext>
          </c:extLst>
        </c:ser>
        <c:dLbls>
          <c:showLegendKey val="0"/>
          <c:showVal val="0"/>
          <c:showCatName val="0"/>
          <c:showSerName val="0"/>
          <c:showPercent val="0"/>
          <c:showBubbleSize val="0"/>
        </c:dLbls>
        <c:gapWidth val="219"/>
        <c:axId val="908833568"/>
        <c:axId val="907080832"/>
      </c:barChart>
      <c:catAx>
        <c:axId val="90883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80832"/>
        <c:crosses val="autoZero"/>
        <c:auto val="1"/>
        <c:lblAlgn val="ctr"/>
        <c:lblOffset val="100"/>
        <c:noMultiLvlLbl val="0"/>
      </c:catAx>
      <c:valAx>
        <c:axId val="9070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83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 Watch List.xlsx]Q5!PivotTable27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Length of Movie by </a:t>
            </a:r>
          </a:p>
          <a:p>
            <a:pPr>
              <a:defRPr/>
            </a:pPr>
            <a:r>
              <a:rPr lang="en-US" sz="1400" b="0" i="0" u="none" strike="noStrike" baseline="0">
                <a:effectLst/>
              </a:rPr>
              <a:t>Genre and Demographic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'Q5'!$F$3</c:f>
              <c:strCache>
                <c:ptCount val="1"/>
                <c:pt idx="0">
                  <c:v>Total</c:v>
                </c:pt>
              </c:strCache>
            </c:strRef>
          </c:tx>
          <c:spPr>
            <a:solidFill>
              <a:schemeClr val="accent1"/>
            </a:solidFill>
            <a:ln>
              <a:noFill/>
            </a:ln>
            <a:effectLst/>
          </c:spPr>
          <c:invertIfNegative val="0"/>
          <c:cat>
            <c:multiLvlStrRef>
              <c:f>'Q5'!$E$4:$E$24</c:f>
              <c:multiLvlStrCache>
                <c:ptCount val="17"/>
                <c:lvl>
                  <c:pt idx="0">
                    <c:v>Action</c:v>
                  </c:pt>
                  <c:pt idx="1">
                    <c:v>Adventure</c:v>
                  </c:pt>
                  <c:pt idx="2">
                    <c:v>Comedy</c:v>
                  </c:pt>
                  <c:pt idx="3">
                    <c:v>Drama</c:v>
                  </c:pt>
                  <c:pt idx="4">
                    <c:v>Mystery</c:v>
                  </c:pt>
                  <c:pt idx="5">
                    <c:v>Sci-Fi</c:v>
                  </c:pt>
                  <c:pt idx="6">
                    <c:v>Sports</c:v>
                  </c:pt>
                  <c:pt idx="7">
                    <c:v>Thriller</c:v>
                  </c:pt>
                  <c:pt idx="8">
                    <c:v>Action</c:v>
                  </c:pt>
                  <c:pt idx="9">
                    <c:v>Adventure</c:v>
                  </c:pt>
                  <c:pt idx="10">
                    <c:v>Comedy</c:v>
                  </c:pt>
                  <c:pt idx="11">
                    <c:v>Drama</c:v>
                  </c:pt>
                  <c:pt idx="12">
                    <c:v>Horror</c:v>
                  </c:pt>
                  <c:pt idx="13">
                    <c:v>Mystery</c:v>
                  </c:pt>
                  <c:pt idx="14">
                    <c:v>Sci-Fi</c:v>
                  </c:pt>
                  <c:pt idx="15">
                    <c:v>Thriller</c:v>
                  </c:pt>
                  <c:pt idx="16">
                    <c:v>Drama</c:v>
                  </c:pt>
                </c:lvl>
                <c:lvl>
                  <c:pt idx="0">
                    <c:v>Shōnen</c:v>
                  </c:pt>
                  <c:pt idx="8">
                    <c:v>Seinen</c:v>
                  </c:pt>
                  <c:pt idx="16">
                    <c:v>Josei</c:v>
                  </c:pt>
                </c:lvl>
              </c:multiLvlStrCache>
            </c:multiLvlStrRef>
          </c:cat>
          <c:val>
            <c:numRef>
              <c:f>'Q5'!$F$4:$F$24</c:f>
              <c:numCache>
                <c:formatCode>General</c:formatCode>
                <c:ptCount val="17"/>
                <c:pt idx="0">
                  <c:v>1.8125</c:v>
                </c:pt>
                <c:pt idx="1">
                  <c:v>0</c:v>
                </c:pt>
                <c:pt idx="2">
                  <c:v>0</c:v>
                </c:pt>
                <c:pt idx="3">
                  <c:v>1</c:v>
                </c:pt>
                <c:pt idx="4">
                  <c:v>0.5</c:v>
                </c:pt>
                <c:pt idx="5">
                  <c:v>0</c:v>
                </c:pt>
                <c:pt idx="6">
                  <c:v>0</c:v>
                </c:pt>
                <c:pt idx="7">
                  <c:v>0</c:v>
                </c:pt>
                <c:pt idx="8">
                  <c:v>0.5</c:v>
                </c:pt>
                <c:pt idx="9">
                  <c:v>1</c:v>
                </c:pt>
                <c:pt idx="10">
                  <c:v>0</c:v>
                </c:pt>
                <c:pt idx="11">
                  <c:v>0.5</c:v>
                </c:pt>
                <c:pt idx="12">
                  <c:v>0</c:v>
                </c:pt>
                <c:pt idx="13">
                  <c:v>0</c:v>
                </c:pt>
                <c:pt idx="14">
                  <c:v>1.8</c:v>
                </c:pt>
                <c:pt idx="15">
                  <c:v>0</c:v>
                </c:pt>
                <c:pt idx="16">
                  <c:v>1</c:v>
                </c:pt>
              </c:numCache>
            </c:numRef>
          </c:val>
          <c:extLst>
            <c:ext xmlns:c16="http://schemas.microsoft.com/office/drawing/2014/chart" uri="{C3380CC4-5D6E-409C-BE32-E72D297353CC}">
              <c16:uniqueId val="{00000000-5E9C-E746-9D6E-2B7692524621}"/>
            </c:ext>
          </c:extLst>
        </c:ser>
        <c:dLbls>
          <c:showLegendKey val="0"/>
          <c:showVal val="0"/>
          <c:showCatName val="0"/>
          <c:showSerName val="0"/>
          <c:showPercent val="0"/>
          <c:showBubbleSize val="0"/>
        </c:dLbls>
        <c:gapWidth val="219"/>
        <c:overlap val="-27"/>
        <c:axId val="1020408688"/>
        <c:axId val="1020773936"/>
      </c:barChart>
      <c:catAx>
        <c:axId val="102040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73936"/>
        <c:crosses val="autoZero"/>
        <c:auto val="1"/>
        <c:lblAlgn val="ctr"/>
        <c:lblOffset val="100"/>
        <c:noMultiLvlLbl val="0"/>
      </c:catAx>
      <c:valAx>
        <c:axId val="10207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0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10</xdr:col>
      <xdr:colOff>476250</xdr:colOff>
      <xdr:row>3</xdr:row>
      <xdr:rowOff>38100</xdr:rowOff>
    </xdr:from>
    <xdr:to>
      <xdr:col>17</xdr:col>
      <xdr:colOff>444500</xdr:colOff>
      <xdr:row>23</xdr:row>
      <xdr:rowOff>63500</xdr:rowOff>
    </xdr:to>
    <xdr:graphicFrame macro="">
      <xdr:nvGraphicFramePr>
        <xdr:cNvPr id="2" name="Chart 1">
          <a:extLst>
            <a:ext uri="{FF2B5EF4-FFF2-40B4-BE49-F238E27FC236}">
              <a16:creationId xmlns:a16="http://schemas.microsoft.com/office/drawing/2014/main" id="{BF0DED55-2867-F823-942B-50F713C2C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8</xdr:row>
      <xdr:rowOff>158750</xdr:rowOff>
    </xdr:from>
    <xdr:to>
      <xdr:col>2</xdr:col>
      <xdr:colOff>444500</xdr:colOff>
      <xdr:row>19</xdr:row>
      <xdr:rowOff>101600</xdr:rowOff>
    </xdr:to>
    <xdr:graphicFrame macro="">
      <xdr:nvGraphicFramePr>
        <xdr:cNvPr id="2" name="Chart 1">
          <a:extLst>
            <a:ext uri="{FF2B5EF4-FFF2-40B4-BE49-F238E27FC236}">
              <a16:creationId xmlns:a16="http://schemas.microsoft.com/office/drawing/2014/main" id="{4AD903FC-5DDB-D193-A760-E03F50158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9</xdr:row>
      <xdr:rowOff>6350</xdr:rowOff>
    </xdr:from>
    <xdr:to>
      <xdr:col>5</xdr:col>
      <xdr:colOff>2070100</xdr:colOff>
      <xdr:row>18</xdr:row>
      <xdr:rowOff>165100</xdr:rowOff>
    </xdr:to>
    <xdr:graphicFrame macro="">
      <xdr:nvGraphicFramePr>
        <xdr:cNvPr id="3" name="Chart 2">
          <a:extLst>
            <a:ext uri="{FF2B5EF4-FFF2-40B4-BE49-F238E27FC236}">
              <a16:creationId xmlns:a16="http://schemas.microsoft.com/office/drawing/2014/main" id="{A894F3DE-A144-F082-AFC9-8F0F9EBA3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9</xdr:row>
      <xdr:rowOff>120650</xdr:rowOff>
    </xdr:from>
    <xdr:to>
      <xdr:col>4</xdr:col>
      <xdr:colOff>25400</xdr:colOff>
      <xdr:row>20</xdr:row>
      <xdr:rowOff>0</xdr:rowOff>
    </xdr:to>
    <xdr:graphicFrame macro="">
      <xdr:nvGraphicFramePr>
        <xdr:cNvPr id="2" name="Chart 1">
          <a:extLst>
            <a:ext uri="{FF2B5EF4-FFF2-40B4-BE49-F238E27FC236}">
              <a16:creationId xmlns:a16="http://schemas.microsoft.com/office/drawing/2014/main" id="{BDA985B1-FEBA-49C6-C14C-2231F691E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1898650</xdr:colOff>
      <xdr:row>20</xdr:row>
      <xdr:rowOff>44450</xdr:rowOff>
    </xdr:from>
    <xdr:to>
      <xdr:col>10</xdr:col>
      <xdr:colOff>673100</xdr:colOff>
      <xdr:row>34</xdr:row>
      <xdr:rowOff>120650</xdr:rowOff>
    </xdr:to>
    <xdr:graphicFrame macro="">
      <xdr:nvGraphicFramePr>
        <xdr:cNvPr id="3" name="Chart 2">
          <a:extLst>
            <a:ext uri="{FF2B5EF4-FFF2-40B4-BE49-F238E27FC236}">
              <a16:creationId xmlns:a16="http://schemas.microsoft.com/office/drawing/2014/main" id="{86EA5BDF-54ED-33B2-ABF0-E1ABAEAB0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xdr:colOff>
      <xdr:row>25</xdr:row>
      <xdr:rowOff>158750</xdr:rowOff>
    </xdr:from>
    <xdr:to>
      <xdr:col>24</xdr:col>
      <xdr:colOff>12700</xdr:colOff>
      <xdr:row>40</xdr:row>
      <xdr:rowOff>44450</xdr:rowOff>
    </xdr:to>
    <xdr:graphicFrame macro="">
      <xdr:nvGraphicFramePr>
        <xdr:cNvPr id="4" name="Chart 3">
          <a:extLst>
            <a:ext uri="{FF2B5EF4-FFF2-40B4-BE49-F238E27FC236}">
              <a16:creationId xmlns:a16="http://schemas.microsoft.com/office/drawing/2014/main" id="{4F767010-F57D-151D-54DA-06B3D542B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1244600</xdr:colOff>
      <xdr:row>36</xdr:row>
      <xdr:rowOff>88900</xdr:rowOff>
    </xdr:from>
    <xdr:to>
      <xdr:col>5</xdr:col>
      <xdr:colOff>63500</xdr:colOff>
      <xdr:row>48</xdr:row>
      <xdr:rowOff>180969</xdr:rowOff>
    </xdr:to>
    <mc:AlternateContent xmlns:mc="http://schemas.openxmlformats.org/markup-compatibility/2006">
      <mc:Choice xmlns:a14="http://schemas.microsoft.com/office/drawing/2010/main" Requires="a14">
        <xdr:graphicFrame macro="">
          <xdr:nvGraphicFramePr>
            <xdr:cNvPr id="8" name="Demographic 1">
              <a:extLst>
                <a:ext uri="{FF2B5EF4-FFF2-40B4-BE49-F238E27FC236}">
                  <a16:creationId xmlns:a16="http://schemas.microsoft.com/office/drawing/2014/main" id="{07868756-AB1E-A7E2-F2EE-C7312564B15C}"/>
                </a:ext>
              </a:extLst>
            </xdr:cNvPr>
            <xdr:cNvGraphicFramePr/>
          </xdr:nvGraphicFramePr>
          <xdr:xfrm>
            <a:off x="0" y="0"/>
            <a:ext cx="0" cy="0"/>
          </xdr:xfrm>
          <a:graphic>
            <a:graphicData uri="http://schemas.microsoft.com/office/drawing/2010/slicer">
              <sle:slicer xmlns:sle="http://schemas.microsoft.com/office/drawing/2010/slicer" name="Demographic 1"/>
            </a:graphicData>
          </a:graphic>
        </xdr:graphicFrame>
      </mc:Choice>
      <mc:Fallback>
        <xdr:sp macro="" textlink="">
          <xdr:nvSpPr>
            <xdr:cNvPr id="0" name=""/>
            <xdr:cNvSpPr>
              <a:spLocks noTextEdit="1"/>
            </xdr:cNvSpPr>
          </xdr:nvSpPr>
          <xdr:spPr>
            <a:xfrm>
              <a:off x="2171700" y="7073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177800</xdr:colOff>
      <xdr:row>35</xdr:row>
      <xdr:rowOff>88900</xdr:rowOff>
    </xdr:from>
    <xdr:to>
      <xdr:col>9</xdr:col>
      <xdr:colOff>838200</xdr:colOff>
      <xdr:row>47</xdr:row>
      <xdr:rowOff>180969</xdr:rowOff>
    </xdr:to>
    <mc:AlternateContent xmlns:mc="http://schemas.openxmlformats.org/markup-compatibility/2006">
      <mc:Choice xmlns:a14="http://schemas.microsoft.com/office/drawing/2010/main" Requires="a14">
        <xdr:graphicFrame macro="">
          <xdr:nvGraphicFramePr>
            <xdr:cNvPr id="9" name="Genre 1">
              <a:extLst>
                <a:ext uri="{FF2B5EF4-FFF2-40B4-BE49-F238E27FC236}">
                  <a16:creationId xmlns:a16="http://schemas.microsoft.com/office/drawing/2014/main" id="{88AEAC07-A688-93E0-0A30-BC36965CBFCA}"/>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4445000" y="6883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1333500</xdr:colOff>
      <xdr:row>36</xdr:row>
      <xdr:rowOff>25400</xdr:rowOff>
    </xdr:from>
    <xdr:to>
      <xdr:col>10</xdr:col>
      <xdr:colOff>647700</xdr:colOff>
      <xdr:row>48</xdr:row>
      <xdr:rowOff>117469</xdr:rowOff>
    </xdr:to>
    <mc:AlternateContent xmlns:mc="http://schemas.openxmlformats.org/markup-compatibility/2006">
      <mc:Choice xmlns:a14="http://schemas.microsoft.com/office/drawing/2010/main" Requires="a14">
        <xdr:graphicFrame macro="">
          <xdr:nvGraphicFramePr>
            <xdr:cNvPr id="10" name="Sub-Genre 1">
              <a:extLst>
                <a:ext uri="{FF2B5EF4-FFF2-40B4-BE49-F238E27FC236}">
                  <a16:creationId xmlns:a16="http://schemas.microsoft.com/office/drawing/2014/main" id="{0BF2B723-22E1-B62D-A197-E3DBE30F0773}"/>
                </a:ext>
              </a:extLst>
            </xdr:cNvPr>
            <xdr:cNvGraphicFramePr/>
          </xdr:nvGraphicFramePr>
          <xdr:xfrm>
            <a:off x="0" y="0"/>
            <a:ext cx="0" cy="0"/>
          </xdr:xfrm>
          <a:graphic>
            <a:graphicData uri="http://schemas.microsoft.com/office/drawing/2010/slicer">
              <sle:slicer xmlns:sle="http://schemas.microsoft.com/office/drawing/2010/slicer" name="Sub-Genre 1"/>
            </a:graphicData>
          </a:graphic>
        </xdr:graphicFrame>
      </mc:Choice>
      <mc:Fallback>
        <xdr:sp macro="" textlink="">
          <xdr:nvSpPr>
            <xdr:cNvPr id="0" name=""/>
            <xdr:cNvSpPr>
              <a:spLocks noTextEdit="1"/>
            </xdr:cNvSpPr>
          </xdr:nvSpPr>
          <xdr:spPr>
            <a:xfrm>
              <a:off x="6769100" y="7010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285750</xdr:colOff>
      <xdr:row>2</xdr:row>
      <xdr:rowOff>184150</xdr:rowOff>
    </xdr:from>
    <xdr:to>
      <xdr:col>16</xdr:col>
      <xdr:colOff>450273</xdr:colOff>
      <xdr:row>20</xdr:row>
      <xdr:rowOff>50800</xdr:rowOff>
    </xdr:to>
    <xdr:graphicFrame macro="">
      <xdr:nvGraphicFramePr>
        <xdr:cNvPr id="3" name="Common Sub-Genre">
          <a:extLst>
            <a:ext uri="{FF2B5EF4-FFF2-40B4-BE49-F238E27FC236}">
              <a16:creationId xmlns:a16="http://schemas.microsoft.com/office/drawing/2014/main" id="{44B4E25D-10D8-2C27-D99B-14AEE9E3F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514350</xdr:colOff>
      <xdr:row>2</xdr:row>
      <xdr:rowOff>69850</xdr:rowOff>
    </xdr:from>
    <xdr:to>
      <xdr:col>12</xdr:col>
      <xdr:colOff>133350</xdr:colOff>
      <xdr:row>16</xdr:row>
      <xdr:rowOff>146050</xdr:rowOff>
    </xdr:to>
    <xdr:graphicFrame macro="">
      <xdr:nvGraphicFramePr>
        <xdr:cNvPr id="2" name="Chart 1">
          <a:extLst>
            <a:ext uri="{FF2B5EF4-FFF2-40B4-BE49-F238E27FC236}">
              <a16:creationId xmlns:a16="http://schemas.microsoft.com/office/drawing/2014/main" id="{8F30AF75-895D-2149-9968-DD5E18D4E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450850</xdr:colOff>
      <xdr:row>17</xdr:row>
      <xdr:rowOff>133350</xdr:rowOff>
    </xdr:from>
    <xdr:to>
      <xdr:col>12</xdr:col>
      <xdr:colOff>69850</xdr:colOff>
      <xdr:row>32</xdr:row>
      <xdr:rowOff>19050</xdr:rowOff>
    </xdr:to>
    <xdr:graphicFrame macro="">
      <xdr:nvGraphicFramePr>
        <xdr:cNvPr id="3" name="Chart 2">
          <a:extLst>
            <a:ext uri="{FF2B5EF4-FFF2-40B4-BE49-F238E27FC236}">
              <a16:creationId xmlns:a16="http://schemas.microsoft.com/office/drawing/2014/main" id="{4317AD7D-AFD1-A748-79AD-6C251BECA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603250</xdr:colOff>
      <xdr:row>15</xdr:row>
      <xdr:rowOff>184150</xdr:rowOff>
    </xdr:from>
    <xdr:to>
      <xdr:col>11</xdr:col>
      <xdr:colOff>444500</xdr:colOff>
      <xdr:row>45</xdr:row>
      <xdr:rowOff>139700</xdr:rowOff>
    </xdr:to>
    <xdr:graphicFrame macro="">
      <xdr:nvGraphicFramePr>
        <xdr:cNvPr id="2" name="Chart 1">
          <a:extLst>
            <a:ext uri="{FF2B5EF4-FFF2-40B4-BE49-F238E27FC236}">
              <a16:creationId xmlns:a16="http://schemas.microsoft.com/office/drawing/2014/main" id="{42127B17-4D92-0405-2C29-E61F9B2D2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111125</xdr:colOff>
      <xdr:row>5</xdr:row>
      <xdr:rowOff>63500</xdr:rowOff>
    </xdr:from>
    <xdr:to>
      <xdr:col>3</xdr:col>
      <xdr:colOff>2867025</xdr:colOff>
      <xdr:row>15</xdr:row>
      <xdr:rowOff>133350</xdr:rowOff>
    </xdr:to>
    <xdr:graphicFrame macro="">
      <xdr:nvGraphicFramePr>
        <xdr:cNvPr id="5" name="Chart 4">
          <a:extLst>
            <a:ext uri="{FF2B5EF4-FFF2-40B4-BE49-F238E27FC236}">
              <a16:creationId xmlns:a16="http://schemas.microsoft.com/office/drawing/2014/main" id="{6CBCBAEB-D9A0-9A43-8A34-91B747B68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17</xdr:row>
      <xdr:rowOff>15875</xdr:rowOff>
    </xdr:from>
    <xdr:to>
      <xdr:col>3</xdr:col>
      <xdr:colOff>2914650</xdr:colOff>
      <xdr:row>26</xdr:row>
      <xdr:rowOff>174625</xdr:rowOff>
    </xdr:to>
    <xdr:graphicFrame macro="">
      <xdr:nvGraphicFramePr>
        <xdr:cNvPr id="6" name="Chart 5">
          <a:extLst>
            <a:ext uri="{FF2B5EF4-FFF2-40B4-BE49-F238E27FC236}">
              <a16:creationId xmlns:a16="http://schemas.microsoft.com/office/drawing/2014/main" id="{6EC78633-010B-1D4C-AFC2-C6D893C3A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244475</xdr:colOff>
      <xdr:row>1</xdr:row>
      <xdr:rowOff>123825</xdr:rowOff>
    </xdr:from>
    <xdr:to>
      <xdr:col>7</xdr:col>
      <xdr:colOff>4114800</xdr:colOff>
      <xdr:row>9</xdr:row>
      <xdr:rowOff>174625</xdr:rowOff>
    </xdr:to>
    <xdr:graphicFrame macro="">
      <xdr:nvGraphicFramePr>
        <xdr:cNvPr id="11" name="Chart 10">
          <a:extLst>
            <a:ext uri="{FF2B5EF4-FFF2-40B4-BE49-F238E27FC236}">
              <a16:creationId xmlns:a16="http://schemas.microsoft.com/office/drawing/2014/main" id="{A93A0F5D-EA1C-244B-9ADD-802F6049E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4537075</xdr:colOff>
      <xdr:row>1</xdr:row>
      <xdr:rowOff>136525</xdr:rowOff>
    </xdr:from>
    <xdr:to>
      <xdr:col>8</xdr:col>
      <xdr:colOff>371475</xdr:colOff>
      <xdr:row>10</xdr:row>
      <xdr:rowOff>111125</xdr:rowOff>
    </xdr:to>
    <xdr:graphicFrame macro="">
      <xdr:nvGraphicFramePr>
        <xdr:cNvPr id="12" name="Chart 11">
          <a:extLst>
            <a:ext uri="{FF2B5EF4-FFF2-40B4-BE49-F238E27FC236}">
              <a16:creationId xmlns:a16="http://schemas.microsoft.com/office/drawing/2014/main" id="{CDD69427-54A7-524C-8847-C6D797B0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10033000</xdr:colOff>
      <xdr:row>11</xdr:row>
      <xdr:rowOff>76200</xdr:rowOff>
    </xdr:from>
    <xdr:to>
      <xdr:col>9</xdr:col>
      <xdr:colOff>177800</xdr:colOff>
      <xdr:row>25</xdr:row>
      <xdr:rowOff>152400</xdr:rowOff>
    </xdr:to>
    <xdr:graphicFrame macro="">
      <xdr:nvGraphicFramePr>
        <xdr:cNvPr id="13" name="Chart 12">
          <a:extLst>
            <a:ext uri="{FF2B5EF4-FFF2-40B4-BE49-F238E27FC236}">
              <a16:creationId xmlns:a16="http://schemas.microsoft.com/office/drawing/2014/main" id="{68AE2959-55FE-024F-94C8-07D678EF9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1136650</xdr:colOff>
      <xdr:row>5</xdr:row>
      <xdr:rowOff>228600</xdr:rowOff>
    </xdr:from>
    <xdr:to>
      <xdr:col>5</xdr:col>
      <xdr:colOff>2965450</xdr:colOff>
      <xdr:row>18</xdr:row>
      <xdr:rowOff>117469</xdr:rowOff>
    </xdr:to>
    <mc:AlternateContent xmlns:mc="http://schemas.openxmlformats.org/markup-compatibility/2006">
      <mc:Choice xmlns:a14="http://schemas.microsoft.com/office/drawing/2010/main" Requires="a14">
        <xdr:graphicFrame macro="">
          <xdr:nvGraphicFramePr>
            <xdr:cNvPr id="14" name="Demographic 3">
              <a:extLst>
                <a:ext uri="{FF2B5EF4-FFF2-40B4-BE49-F238E27FC236}">
                  <a16:creationId xmlns:a16="http://schemas.microsoft.com/office/drawing/2014/main" id="{FD98085C-00C3-6841-B15F-202198475E58}"/>
                </a:ext>
              </a:extLst>
            </xdr:cNvPr>
            <xdr:cNvGraphicFramePr/>
          </xdr:nvGraphicFramePr>
          <xdr:xfrm>
            <a:off x="0" y="0"/>
            <a:ext cx="0" cy="0"/>
          </xdr:xfrm>
          <a:graphic>
            <a:graphicData uri="http://schemas.microsoft.com/office/drawing/2010/slicer">
              <sle:slicer xmlns:sle="http://schemas.microsoft.com/office/drawing/2010/slicer" name="Demographic 3"/>
            </a:graphicData>
          </a:graphic>
        </xdr:graphicFrame>
      </mc:Choice>
      <mc:Fallback>
        <xdr:sp macro="" textlink="">
          <xdr:nvSpPr>
            <xdr:cNvPr id="0" name=""/>
            <xdr:cNvSpPr>
              <a:spLocks noTextEdit="1"/>
            </xdr:cNvSpPr>
          </xdr:nvSpPr>
          <xdr:spPr>
            <a:xfrm>
              <a:off x="13159317" y="2825044"/>
              <a:ext cx="1828800" cy="2513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4298950</xdr:colOff>
      <xdr:row>5</xdr:row>
      <xdr:rowOff>219075</xdr:rowOff>
    </xdr:from>
    <xdr:to>
      <xdr:col>5</xdr:col>
      <xdr:colOff>6127750</xdr:colOff>
      <xdr:row>18</xdr:row>
      <xdr:rowOff>107944</xdr:rowOff>
    </xdr:to>
    <mc:AlternateContent xmlns:mc="http://schemas.openxmlformats.org/markup-compatibility/2006">
      <mc:Choice xmlns:a14="http://schemas.microsoft.com/office/drawing/2010/main" Requires="a14">
        <xdr:graphicFrame macro="">
          <xdr:nvGraphicFramePr>
            <xdr:cNvPr id="15" name="Genre 2">
              <a:extLst>
                <a:ext uri="{FF2B5EF4-FFF2-40B4-BE49-F238E27FC236}">
                  <a16:creationId xmlns:a16="http://schemas.microsoft.com/office/drawing/2014/main" id="{18772B76-1549-9340-92FF-67981CB3E1AF}"/>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16321617" y="2815519"/>
              <a:ext cx="1828800" cy="2513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825499</xdr:colOff>
      <xdr:row>6</xdr:row>
      <xdr:rowOff>0</xdr:rowOff>
    </xdr:from>
    <xdr:to>
      <xdr:col>1</xdr:col>
      <xdr:colOff>6365874</xdr:colOff>
      <xdr:row>29</xdr:row>
      <xdr:rowOff>0</xdr:rowOff>
    </xdr:to>
    <xdr:graphicFrame macro="">
      <xdr:nvGraphicFramePr>
        <xdr:cNvPr id="17" name="Chart 16">
          <a:extLst>
            <a:ext uri="{FF2B5EF4-FFF2-40B4-BE49-F238E27FC236}">
              <a16:creationId xmlns:a16="http://schemas.microsoft.com/office/drawing/2014/main" id="{48A462F1-D8AE-D947-8D00-F7F13BBB1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823406</xdr:colOff>
      <xdr:row>36</xdr:row>
      <xdr:rowOff>0</xdr:rowOff>
    </xdr:from>
    <xdr:to>
      <xdr:col>3</xdr:col>
      <xdr:colOff>2805164</xdr:colOff>
      <xdr:row>55</xdr:row>
      <xdr:rowOff>13956</xdr:rowOff>
    </xdr:to>
    <xdr:graphicFrame macro="">
      <xdr:nvGraphicFramePr>
        <xdr:cNvPr id="18" name="Common Sub-Genre">
          <a:extLst>
            <a:ext uri="{FF2B5EF4-FFF2-40B4-BE49-F238E27FC236}">
              <a16:creationId xmlns:a16="http://schemas.microsoft.com/office/drawing/2014/main" id="{629087B4-D8FF-ED41-8E79-62C402CFB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558800</xdr:colOff>
      <xdr:row>36</xdr:row>
      <xdr:rowOff>152400</xdr:rowOff>
    </xdr:from>
    <xdr:to>
      <xdr:col>5</xdr:col>
      <xdr:colOff>5130800</xdr:colOff>
      <xdr:row>50</xdr:row>
      <xdr:rowOff>50800</xdr:rowOff>
    </xdr:to>
    <xdr:graphicFrame macro="">
      <xdr:nvGraphicFramePr>
        <xdr:cNvPr id="19" name="Chart 18">
          <a:extLst>
            <a:ext uri="{FF2B5EF4-FFF2-40B4-BE49-F238E27FC236}">
              <a16:creationId xmlns:a16="http://schemas.microsoft.com/office/drawing/2014/main" id="{81AC55A6-08C5-934D-B2F4-E98250E66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5613400</xdr:colOff>
      <xdr:row>37</xdr:row>
      <xdr:rowOff>0</xdr:rowOff>
    </xdr:from>
    <xdr:to>
      <xdr:col>5</xdr:col>
      <xdr:colOff>10185400</xdr:colOff>
      <xdr:row>50</xdr:row>
      <xdr:rowOff>101600</xdr:rowOff>
    </xdr:to>
    <xdr:graphicFrame macro="">
      <xdr:nvGraphicFramePr>
        <xdr:cNvPr id="20" name="Chart 19">
          <a:extLst>
            <a:ext uri="{FF2B5EF4-FFF2-40B4-BE49-F238E27FC236}">
              <a16:creationId xmlns:a16="http://schemas.microsoft.com/office/drawing/2014/main" id="{00656129-B008-7446-8256-5F38A96FC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1968500</xdr:colOff>
      <xdr:row>34</xdr:row>
      <xdr:rowOff>63499</xdr:rowOff>
    </xdr:from>
    <xdr:to>
      <xdr:col>7</xdr:col>
      <xdr:colOff>8058150</xdr:colOff>
      <xdr:row>64</xdr:row>
      <xdr:rowOff>19049</xdr:rowOff>
    </xdr:to>
    <xdr:graphicFrame macro="">
      <xdr:nvGraphicFramePr>
        <xdr:cNvPr id="21" name="Chart 20">
          <a:extLst>
            <a:ext uri="{FF2B5EF4-FFF2-40B4-BE49-F238E27FC236}">
              <a16:creationId xmlns:a16="http://schemas.microsoft.com/office/drawing/2014/main" id="{20B235FD-0E6F-9E4B-9D0F-62C3E29AA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7436556</xdr:colOff>
      <xdr:row>5</xdr:row>
      <xdr:rowOff>225778</xdr:rowOff>
    </xdr:from>
    <xdr:to>
      <xdr:col>5</xdr:col>
      <xdr:colOff>9265356</xdr:colOff>
      <xdr:row>18</xdr:row>
      <xdr:rowOff>29980</xdr:rowOff>
    </xdr:to>
    <mc:AlternateContent xmlns:mc="http://schemas.openxmlformats.org/markup-compatibility/2006">
      <mc:Choice xmlns:a14="http://schemas.microsoft.com/office/drawing/2010/main" Requires="a14">
        <xdr:graphicFrame macro="">
          <xdr:nvGraphicFramePr>
            <xdr:cNvPr id="22" name="Sub-Genre 2">
              <a:extLst>
                <a:ext uri="{FF2B5EF4-FFF2-40B4-BE49-F238E27FC236}">
                  <a16:creationId xmlns:a16="http://schemas.microsoft.com/office/drawing/2014/main" id="{D8C5232B-9EBD-4B45-8DE9-889EE6B172E2}"/>
                </a:ext>
              </a:extLst>
            </xdr:cNvPr>
            <xdr:cNvGraphicFramePr/>
          </xdr:nvGraphicFramePr>
          <xdr:xfrm>
            <a:off x="0" y="0"/>
            <a:ext cx="0" cy="0"/>
          </xdr:xfrm>
          <a:graphic>
            <a:graphicData uri="http://schemas.microsoft.com/office/drawing/2010/slicer">
              <sle:slicer xmlns:sle="http://schemas.microsoft.com/office/drawing/2010/slicer" name="Sub-Genre 2"/>
            </a:graphicData>
          </a:graphic>
        </xdr:graphicFrame>
      </mc:Choice>
      <mc:Fallback>
        <xdr:sp macro="" textlink="">
          <xdr:nvSpPr>
            <xdr:cNvPr id="0" name=""/>
            <xdr:cNvSpPr>
              <a:spLocks noTextEdit="1"/>
            </xdr:cNvSpPr>
          </xdr:nvSpPr>
          <xdr:spPr>
            <a:xfrm>
              <a:off x="19459223" y="2822222"/>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5.902979976854" createdVersion="8" refreshedVersion="8" minRefreshableVersion="3" recordCount="54" xr:uid="{B01F57C5-BF5D-5043-82B7-F967D1C27380}">
  <cacheSource type="worksheet">
    <worksheetSource ref="A1:H55" sheet="Anime Watch List"/>
  </cacheSource>
  <cacheFields count="8">
    <cacheField name="Anime Title" numFmtId="0">
      <sharedItems count="54">
        <s v="A Silent Voice"/>
        <s v="Altered Carbon: Resleeved"/>
        <s v="Arcane"/>
        <s v="Attack on Titan"/>
        <s v="Berserk"/>
        <s v="Black Butler"/>
        <s v="Black Clover"/>
        <s v="Bleach"/>
        <s v="Buddy Daddies"/>
        <s v="Bubble"/>
        <s v="Castlevania"/>
        <s v="Code Geass"/>
        <s v="Cyberpunk: Edge-runners"/>
        <s v="Darwin's Game"/>
        <s v="Death Note"/>
        <s v="Death Parade"/>
        <s v="Demon Slayer"/>
        <s v="Dr. Stone"/>
        <s v="Drifting Home"/>
        <s v="Erased"/>
        <s v="Fire Force"/>
        <s v="Ghost in the Shell"/>
        <s v="Haikyuu"/>
        <s v="Hunter X Hunter"/>
        <s v="I Want to Eat Your Pancreas"/>
        <s v="Jujutsu Kaisen"/>
        <s v="Kotaro Lives Alone"/>
        <s v="Made in Abyss"/>
        <s v="Mob Psycho"/>
        <s v="Monster"/>
        <s v="Moriarty the Patriot"/>
        <s v="My Hero Academia"/>
        <s v="One Piece"/>
        <s v="One Punch Man"/>
        <s v="Parasyte"/>
        <s v="Psycho Pass"/>
        <s v="Ranking of Kings"/>
        <s v="Romantic Killer"/>
        <s v="Shield Hero"/>
        <s v="Spy X Family"/>
        <s v="Steins Gate"/>
        <s v="Supernatural: The Animation"/>
        <s v="Sword Art Online"/>
        <s v="That Time I Got Reincarnated as a Slime"/>
        <s v="The Devil is a Part-Timer!"/>
        <s v="The Promised Neverland"/>
        <s v="The Witch from Mercury"/>
        <s v="The Yakuza's Guide to Babysitting"/>
        <s v="To Your Eternity"/>
        <s v="Tokyo Ghoul"/>
        <s v="Vinland Saga"/>
        <s v="Violet Evergarden"/>
        <s v="Your Lie in April"/>
        <s v="Your Name"/>
      </sharedItems>
    </cacheField>
    <cacheField name="Demographic" numFmtId="0">
      <sharedItems count="3">
        <s v="Josei"/>
        <s v="Seinen"/>
        <s v="Shōnen"/>
      </sharedItems>
    </cacheField>
    <cacheField name="Genre" numFmtId="0">
      <sharedItems count="9">
        <s v="Drama"/>
        <s v="Sci-Fi"/>
        <s v="Action"/>
        <s v="Mystery"/>
        <s v="Comedy"/>
        <s v="Thriller"/>
        <s v="Adventure"/>
        <s v="Sports"/>
        <s v="Horror"/>
      </sharedItems>
    </cacheField>
    <cacheField name="Sub-Genre" numFmtId="0">
      <sharedItems count="20">
        <s v="Romance"/>
        <s v="Cyberpunk"/>
        <s v="Fantasy"/>
        <s v="Dark Fantasy"/>
        <s v="Supernatural"/>
        <s v="Magic"/>
        <s v="Slice of Life"/>
        <s v="Sci-Fi"/>
        <s v="Mecha"/>
        <s v="Thriller"/>
        <s v="Psychological"/>
        <s v="Drama"/>
        <s v="Adventure"/>
        <s v="Historical"/>
        <s v="Superhero"/>
        <s v="Comedy"/>
        <s v="Crime"/>
        <s v="Isekai"/>
        <s v="Horror"/>
        <s v="Action"/>
      </sharedItems>
    </cacheField>
    <cacheField name="Description" numFmtId="0">
      <sharedItems/>
    </cacheField>
    <cacheField name="Length (Seasons)" numFmtId="0">
      <sharedItems containsMixedTypes="1" containsNumber="1" containsInteger="1" minValue="1" maxValue="16" count="9">
        <s v="1 (Movie)"/>
        <n v="1"/>
        <n v="4"/>
        <n v="3"/>
        <n v="16"/>
        <n v="2"/>
        <n v="6"/>
        <n v="5"/>
        <s v="20+"/>
      </sharedItems>
    </cacheField>
    <cacheField name="Number of Movies" numFmtId="0">
      <sharedItems containsSemiMixedTypes="0" containsString="0" containsNumber="1" containsInteger="1" minValue="0" maxValue="14"/>
    </cacheField>
    <cacheField name="Overall Watch Time" numFmtId="0">
      <sharedItems count="35">
        <s v="2h 10m"/>
        <s v="1h 14m"/>
        <s v="4h 30m"/>
        <s v="63h 50m"/>
        <s v="32h"/>
        <s v="47h"/>
        <s v="102h 40m"/>
        <s v="154h"/>
        <s v="2h 20m"/>
        <s v="12h 20m"/>
        <s v="24h"/>
        <s v="24h 20m"/>
        <s v="34h"/>
        <s v="36h"/>
        <s v="15h"/>
        <s v="60h"/>
        <s v="87h"/>
        <s v="1h 48m"/>
        <s v="9h 40m"/>
        <s v="8h"/>
        <s v="10h"/>
        <s v="27h"/>
        <s v="13h"/>
        <s v="54h 30m"/>
        <s v="1000+h"/>
        <s v="9h 20m"/>
        <s v="33h 40m"/>
        <s v="12h"/>
        <s v="6h 40m"/>
        <s v="43h"/>
        <s v="5h"/>
        <s v="21h 20m"/>
        <s v="9h 50m"/>
        <s v="8h 40m"/>
        <s v="1h 46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6.740006597225" createdVersion="8" refreshedVersion="8" minRefreshableVersion="3" recordCount="54" xr:uid="{226837EB-98EC-0849-9E49-268D14D73EEB}">
  <cacheSource type="worksheet">
    <worksheetSource ref="A1:I55" sheet="Anime Watch List"/>
  </cacheSource>
  <cacheFields count="9">
    <cacheField name="Anime Title" numFmtId="0">
      <sharedItems count="54">
        <s v="A Silent Voice"/>
        <s v="Altered Carbon: Resleeved"/>
        <s v="Arcane"/>
        <s v="Attack on Titan"/>
        <s v="Berserk"/>
        <s v="Black Butler"/>
        <s v="Black Clover"/>
        <s v="Bleach"/>
        <s v="Buddy Daddies"/>
        <s v="Bubble"/>
        <s v="Castlevania"/>
        <s v="Code Geass"/>
        <s v="Cyberpunk: Edge-runners"/>
        <s v="Darwin's Game"/>
        <s v="Death Note"/>
        <s v="Death Parade"/>
        <s v="Demon Slayer"/>
        <s v="Dr. Stone"/>
        <s v="Drifting Home"/>
        <s v="Erased"/>
        <s v="Fire Force"/>
        <s v="Ghost in the Shell"/>
        <s v="Haikyuu"/>
        <s v="Hunter X Hunter"/>
        <s v="I Want to Eat Your Pancreas"/>
        <s v="Jujutsu Kaisen"/>
        <s v="Kotaro Lives Alone"/>
        <s v="Made in Abyss"/>
        <s v="Mob Psycho"/>
        <s v="Monster"/>
        <s v="Moriarty the Patriot"/>
        <s v="My Hero Academia"/>
        <s v="One Piece"/>
        <s v="One Punch Man"/>
        <s v="Parasyte"/>
        <s v="Psycho Pass"/>
        <s v="Ranking of Kings"/>
        <s v="Romantic Killer"/>
        <s v="Shield Hero"/>
        <s v="Spy X Family"/>
        <s v="Steins Gate"/>
        <s v="Supernatural: The Animation"/>
        <s v="Sword Art Online"/>
        <s v="That Time I Got Reincarnated as a Slime"/>
        <s v="The Devil is a Part-Timer!"/>
        <s v="The Promised Neverland"/>
        <s v="The Witch from Mercury"/>
        <s v="The Yakuza's Guide to Babysitting"/>
        <s v="To Your Eternity"/>
        <s v="Tokyo Ghoul"/>
        <s v="Vinland Saga"/>
        <s v="Violet Evergarden"/>
        <s v="Your Lie in April"/>
        <s v="Your Name"/>
      </sharedItems>
    </cacheField>
    <cacheField name="Demographic" numFmtId="0">
      <sharedItems count="3">
        <s v="Josei"/>
        <s v="Seinen"/>
        <s v="Shōnen"/>
      </sharedItems>
    </cacheField>
    <cacheField name="Genre" numFmtId="0">
      <sharedItems count="9">
        <s v="Drama"/>
        <s v="Sci-Fi"/>
        <s v="Action"/>
        <s v="Mystery"/>
        <s v="Comedy"/>
        <s v="Thriller"/>
        <s v="Adventure"/>
        <s v="Sports"/>
        <s v="Horror"/>
      </sharedItems>
    </cacheField>
    <cacheField name="Sub-Genre" numFmtId="0">
      <sharedItems count="20">
        <s v="Romance"/>
        <s v="Cyberpunk"/>
        <s v="Fantasy"/>
        <s v="Dark Fantasy"/>
        <s v="Supernatural"/>
        <s v="Magic"/>
        <s v="Slice of Life"/>
        <s v="Sci-Fi"/>
        <s v="Mecha"/>
        <s v="Thriller"/>
        <s v="Psychological"/>
        <s v="Drama"/>
        <s v="Adventure"/>
        <s v="Historical"/>
        <s v="Superhero"/>
        <s v="Comedy"/>
        <s v="Crime"/>
        <s v="Isekai"/>
        <s v="Horror"/>
        <s v="Action"/>
      </sharedItems>
    </cacheField>
    <cacheField name="Description" numFmtId="0">
      <sharedItems/>
    </cacheField>
    <cacheField name="Length (Seasons)" numFmtId="2">
      <sharedItems containsSemiMixedTypes="0" containsString="0" containsNumber="1" containsInteger="1" minValue="0" maxValue="20" count="9">
        <n v="0"/>
        <n v="1"/>
        <n v="4"/>
        <n v="3"/>
        <n v="16"/>
        <n v="2"/>
        <n v="6"/>
        <n v="5"/>
        <n v="20"/>
      </sharedItems>
    </cacheField>
    <cacheField name="Number of Animated Movies" numFmtId="2">
      <sharedItems containsSemiMixedTypes="0" containsString="0" containsNumber="1" containsInteger="1" minValue="0" maxValue="14" count="6">
        <n v="1"/>
        <n v="0"/>
        <n v="3"/>
        <n v="4"/>
        <n v="2"/>
        <n v="14"/>
      </sharedItems>
    </cacheField>
    <cacheField name="Overall Watch Time (minutes)" numFmtId="0">
      <sharedItems containsSemiMixedTypes="0" containsString="0" containsNumber="1" containsInteger="1" minValue="74" maxValue="26286" count="38">
        <n v="130"/>
        <n v="74"/>
        <n v="390"/>
        <n v="3830"/>
        <n v="1920"/>
        <n v="2820"/>
        <n v="6160"/>
        <n v="9240"/>
        <n v="270"/>
        <n v="101"/>
        <n v="740"/>
        <n v="1440"/>
        <n v="814"/>
        <n v="2040"/>
        <n v="120"/>
        <n v="264"/>
        <n v="2160"/>
        <n v="900"/>
        <n v="3600"/>
        <n v="5220"/>
        <n v="108"/>
        <n v="580"/>
        <n v="480"/>
        <n v="600"/>
        <n v="1620"/>
        <n v="780"/>
        <n v="3270"/>
        <n v="26286"/>
        <n v="560"/>
        <n v="2020"/>
        <n v="720"/>
        <n v="400"/>
        <n v="2580"/>
        <n v="300"/>
        <n v="1280"/>
        <n v="590"/>
        <n v="520"/>
        <n v="106"/>
      </sharedItems>
    </cacheField>
    <cacheField name="Checked" numFmtId="0">
      <sharedItems containsBlank="1"/>
    </cacheField>
  </cacheFields>
  <extLst>
    <ext xmlns:x14="http://schemas.microsoft.com/office/spreadsheetml/2009/9/main" uri="{725AE2AE-9491-48be-B2B4-4EB974FC3084}">
      <x14:pivotCacheDefinition pivotCacheId="1451866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x v="0"/>
    <s v="A coming-of-age story about a boy who seeks redemption after bullying a deaf girl during their childhood. Set in contemporary Japan, the tone is emotional and introspective."/>
    <x v="0"/>
    <n v="1"/>
    <x v="0"/>
  </r>
  <r>
    <x v="1"/>
    <x v="1"/>
    <x v="1"/>
    <x v="1"/>
    <s v="In a futuristic world where consciousness can be transferred to new bodies, a mercenary is hired to protect a tattoo artist. Dark, dystopian, and action-packed."/>
    <x v="0"/>
    <n v="1"/>
    <x v="1"/>
  </r>
  <r>
    <x v="2"/>
    <x v="1"/>
    <x v="2"/>
    <x v="2"/>
    <s v="Set in the universe of League of Legends, Arcane follows two sisters on opposite sides of a conflict in the city of Piltover. The tone is dark, with a focus on character development."/>
    <x v="1"/>
    <n v="0"/>
    <x v="2"/>
  </r>
  <r>
    <x v="3"/>
    <x v="2"/>
    <x v="2"/>
    <x v="3"/>
    <s v="In a post-apocalyptic world, humanity fights for survival against giant humanoid creatures called Titans. Dark, intense, and full of twists."/>
    <x v="2"/>
    <n v="0"/>
    <x v="3"/>
  </r>
  <r>
    <x v="4"/>
    <x v="1"/>
    <x v="2"/>
    <x v="3"/>
    <s v="A wandering mercenary joins a band of outlaws in a medieval fantasy world filled with demonic forces. The story is dark, violent, and thought-provoking."/>
    <x v="3"/>
    <n v="3"/>
    <x v="4"/>
  </r>
  <r>
    <x v="5"/>
    <x v="2"/>
    <x v="3"/>
    <x v="4"/>
    <s v="A young nobleman in Victorian-era London forms a pact with a demon butler to avenge his parents' deaths. The tone is dark, with elements of action, comedy, and supernatural."/>
    <x v="2"/>
    <n v="1"/>
    <x v="5"/>
  </r>
  <r>
    <x v="6"/>
    <x v="2"/>
    <x v="2"/>
    <x v="5"/>
    <s v="In a world where magic is commonplace, two young orphans with contrasting magical abilities aim to become the Wizard King. Action-packed, adventurous, and comedic."/>
    <x v="2"/>
    <n v="0"/>
    <x v="6"/>
  </r>
  <r>
    <x v="7"/>
    <x v="2"/>
    <x v="2"/>
    <x v="4"/>
    <s v="A high school student becomes a Soul Reaper, defending humans from evil spirits and guiding the dead to the afterlife. The tone is action-packed, supernatural, and comedic."/>
    <x v="4"/>
    <n v="4"/>
    <x v="7"/>
  </r>
  <r>
    <x v="8"/>
    <x v="1"/>
    <x v="4"/>
    <x v="6"/>
    <s v="Two single fathers, a former yakuza and a salaryman, navigate the challenges of fatherhood in modern Japan. The tone is comedic and heartwarming, with a focus on family bonds."/>
    <x v="1"/>
    <n v="0"/>
    <x v="2"/>
  </r>
  <r>
    <x v="9"/>
    <x v="2"/>
    <x v="2"/>
    <x v="7"/>
    <s v="In a futuristic Tokyo where gravity-manipulating bubbles are used for transport, a group of young pilots fight to protect their city. The tone is adventurous and energetic."/>
    <x v="1"/>
    <n v="1"/>
    <x v="8"/>
  </r>
  <r>
    <x v="10"/>
    <x v="1"/>
    <x v="2"/>
    <x v="3"/>
    <s v="A vampire hunter fights to save a besieged city from an army of creatures controlled by Dracula. Set in a gothic fantasy world, the tone is dark, violent, and atmospheric."/>
    <x v="2"/>
    <n v="0"/>
    <x v="9"/>
  </r>
  <r>
    <x v="11"/>
    <x v="2"/>
    <x v="2"/>
    <x v="8"/>
    <s v="A high school student gains the power of absolute obedience and uses it to overthrow the oppressive Holy Britannian Empire. The tone is political, dramatic, and action-packed."/>
    <x v="5"/>
    <n v="1"/>
    <x v="10"/>
  </r>
  <r>
    <x v="12"/>
    <x v="1"/>
    <x v="1"/>
    <x v="1"/>
    <s v="Set in the world of Cyberpunk 2077, the story follows a street kid trying to survive in the harsh, dystopian Night City. The tone is dark, gritty, and action-packed."/>
    <x v="1"/>
    <n v="0"/>
    <x v="2"/>
  </r>
  <r>
    <x v="13"/>
    <x v="2"/>
    <x v="2"/>
    <x v="9"/>
    <s v="A high school student gets drawn into a deadly mobile game where players fight to the death for rewards. The tone is suspenseful, action-packed, and dark."/>
    <x v="1"/>
    <n v="0"/>
    <x v="2"/>
  </r>
  <r>
    <x v="14"/>
    <x v="2"/>
    <x v="5"/>
    <x v="4"/>
    <s v="A high school student gains the power to kill anyone by writing their name in a mysterious notebook. The tone is suspenseful, psychological, and dark."/>
    <x v="1"/>
    <n v="3"/>
    <x v="11"/>
  </r>
  <r>
    <x v="15"/>
    <x v="1"/>
    <x v="0"/>
    <x v="10"/>
    <s v="In a mysterious bar, the recently deceased are judged through a series of games to decide their fate. The tone is psychological, dramatic, and emotional."/>
    <x v="1"/>
    <n v="0"/>
    <x v="2"/>
  </r>
  <r>
    <x v="16"/>
    <x v="2"/>
    <x v="2"/>
    <x v="4"/>
    <s v="A young swordsman joins a demon-slaying organization to avenge his family and save his sister. The tone is action-packed, emotional, and supernatural."/>
    <x v="5"/>
    <n v="1"/>
    <x v="10"/>
  </r>
  <r>
    <x v="17"/>
    <x v="2"/>
    <x v="6"/>
    <x v="7"/>
    <s v="After a mysterious event turns everyone to stone, a genius awakens and uses science to rebuild civilization. The tone is educational, adventure-driven, and comedic."/>
    <x v="3"/>
    <n v="0"/>
    <x v="12"/>
  </r>
  <r>
    <x v="18"/>
    <x v="1"/>
    <x v="0"/>
    <x v="6"/>
    <s v="A group of strangers stranded on a deserted island must work together to survive and find a way home. The tone is suspenseful, character-driven, and dramatic."/>
    <x v="1"/>
    <n v="0"/>
    <x v="2"/>
  </r>
  <r>
    <x v="19"/>
    <x v="1"/>
    <x v="3"/>
    <x v="9"/>
    <s v="A man is sent back in time to prevent a series of child abductions and murders. The tone is suspenseful, emotional, and psychological."/>
    <x v="1"/>
    <n v="0"/>
    <x v="2"/>
  </r>
  <r>
    <x v="20"/>
    <x v="2"/>
    <x v="2"/>
    <x v="4"/>
    <s v="In a world where humans spontaneously combust and turn into monsters, special firefighters with unique abilities battle these infernals. The tone is action-packed and intense."/>
    <x v="2"/>
    <n v="0"/>
    <x v="13"/>
  </r>
  <r>
    <x v="21"/>
    <x v="1"/>
    <x v="1"/>
    <x v="1"/>
    <s v="In a futuristic society, a cyborg policewoman and her team combat cyber-crime and political corruption. The tone is cerebral, philosophical, and action-packed."/>
    <x v="5"/>
    <n v="4"/>
    <x v="14"/>
  </r>
  <r>
    <x v="22"/>
    <x v="2"/>
    <x v="7"/>
    <x v="11"/>
    <s v="A determined high school student with a passion for volleyball forms an unlikely partnership with a rival to become a powerhouse duo. The tone is energetic, competitive, and inspiring."/>
    <x v="2"/>
    <n v="0"/>
    <x v="15"/>
  </r>
  <r>
    <x v="23"/>
    <x v="2"/>
    <x v="2"/>
    <x v="12"/>
    <s v="A young boy follows in his father's footsteps to become a renowned Hunter, facing numerous challenges and enemies along the way. The tone is adventurous, dark, and strategic."/>
    <x v="6"/>
    <n v="2"/>
    <x v="16"/>
  </r>
  <r>
    <x v="24"/>
    <x v="2"/>
    <x v="0"/>
    <x v="0"/>
    <s v="A high school student forms an unlikely friendship with a terminally ill classmate. Set in contemporary Japan, the tone is emotional, poignant, and bittersweet."/>
    <x v="0"/>
    <n v="1"/>
    <x v="17"/>
  </r>
  <r>
    <x v="25"/>
    <x v="2"/>
    <x v="2"/>
    <x v="4"/>
    <s v="A high school student gains cursed powers and must enroll in a school for exorcists to learn how to control them. The tone is action-packed, supernatural, and dark."/>
    <x v="1"/>
    <n v="0"/>
    <x v="18"/>
  </r>
  <r>
    <x v="26"/>
    <x v="1"/>
    <x v="0"/>
    <x v="6"/>
    <s v="A four-year-old boy lives alone in an apartment, charming his neighbors and warming their hearts. The tone is heartwarming, emotional, and character-driven."/>
    <x v="1"/>
    <n v="0"/>
    <x v="2"/>
  </r>
  <r>
    <x v="27"/>
    <x v="1"/>
    <x v="6"/>
    <x v="2"/>
    <s v="A young girl and her robot companion explore a mysterious, dangerous abyss in search of her mother. The tone is adventurous, dark, and atmospheric."/>
    <x v="1"/>
    <n v="1"/>
    <x v="19"/>
  </r>
  <r>
    <x v="28"/>
    <x v="2"/>
    <x v="2"/>
    <x v="4"/>
    <s v="A young psychic with immense power tries to live a normal life while battling evil spirits. The tone is comedic, action-packed, and supernatural."/>
    <x v="5"/>
    <n v="0"/>
    <x v="20"/>
  </r>
  <r>
    <x v="29"/>
    <x v="1"/>
    <x v="5"/>
    <x v="10"/>
    <s v="A renowned surgeon's life is turned upside down when he's accused of a crime he didn't commit. The tone is suspenseful, psychological, and dark."/>
    <x v="1"/>
    <n v="0"/>
    <x v="21"/>
  </r>
  <r>
    <x v="30"/>
    <x v="2"/>
    <x v="3"/>
    <x v="13"/>
    <s v="A retelling of the story of Professor Moriarty, Sherlock Holmes' nemesis, as he uses his intellect to combat the corrupt nobility of Victorian England. The tone is suspenseful and intellectual."/>
    <x v="5"/>
    <n v="0"/>
    <x v="22"/>
  </r>
  <r>
    <x v="31"/>
    <x v="2"/>
    <x v="2"/>
    <x v="14"/>
    <s v="In a world where nearly everyone has superpowers, a young boy without powers trains to become a hero. The tone is action-packed, optimistic, and inspiring."/>
    <x v="7"/>
    <n v="3"/>
    <x v="23"/>
  </r>
  <r>
    <x v="32"/>
    <x v="2"/>
    <x v="2"/>
    <x v="12"/>
    <s v="A young pirate sets out on a grand adventure to find the legendary One Piece treasure. The tone is adventurous, comedic, and action-packed."/>
    <x v="8"/>
    <n v="14"/>
    <x v="24"/>
  </r>
  <r>
    <x v="33"/>
    <x v="1"/>
    <x v="2"/>
    <x v="15"/>
    <s v="A superhero can defeat any enemy with just one punch, but he struggles with the existential crisis of being too powerful. The tone is satirical, action-packed, and comedic."/>
    <x v="5"/>
    <n v="0"/>
    <x v="20"/>
  </r>
  <r>
    <x v="34"/>
    <x v="1"/>
    <x v="8"/>
    <x v="7"/>
    <s v="A high school student gains an alien parasite as a companion and must protect humanity from other parasites. The tone is dark, suspenseful, and action-packed."/>
    <x v="1"/>
    <n v="0"/>
    <x v="25"/>
  </r>
  <r>
    <x v="35"/>
    <x v="1"/>
    <x v="1"/>
    <x v="16"/>
    <s v="In a futuristic society where citizens are judged by their mental state, a detective and her team investigate a series of crimes. The tone is dystopian, psychological, and action-packed."/>
    <x v="3"/>
    <n v="3"/>
    <x v="26"/>
  </r>
  <r>
    <x v="36"/>
    <x v="2"/>
    <x v="6"/>
    <x v="2"/>
    <s v="A deaf and mute prince sets out to prove his worth as the rightful heir to his kingdom. The tone is heartwarming, adventurous, and action-packed."/>
    <x v="1"/>
    <n v="0"/>
    <x v="25"/>
  </r>
  <r>
    <x v="37"/>
    <x v="1"/>
    <x v="4"/>
    <x v="0"/>
    <s v="A professional assassin falls in love with his target and must choose between his career and his heart. The tone is comedic, action-packed, and romantic."/>
    <x v="1"/>
    <n v="0"/>
    <x v="2"/>
  </r>
  <r>
    <x v="38"/>
    <x v="1"/>
    <x v="2"/>
    <x v="17"/>
    <s v="A young man is transported to a parallel world and becomes a shield-bearing hero. The tone is dark, action-packed, and character-driven."/>
    <x v="5"/>
    <n v="0"/>
    <x v="10"/>
  </r>
  <r>
    <x v="39"/>
    <x v="2"/>
    <x v="2"/>
    <x v="15"/>
    <s v="A spy forms a fake family to complete a top-secret mission, but his new family members have their own secrets. The tone is comedic, action-packed, and heartwarming."/>
    <x v="1"/>
    <n v="0"/>
    <x v="2"/>
  </r>
  <r>
    <x v="40"/>
    <x v="1"/>
    <x v="1"/>
    <x v="9"/>
    <s v="A group of friends accidentally invent a time-traveling device and must deal with the consequences. The tone is suspenseful, mind-bending, and character-driven."/>
    <x v="1"/>
    <n v="1"/>
    <x v="27"/>
  </r>
  <r>
    <x v="41"/>
    <x v="2"/>
    <x v="2"/>
    <x v="4"/>
    <s v="An animated adaptation of the live-action series, two brothers hunt supernatural creatures while searching for their missing father. The tone is dark, action-packed, and dramatic."/>
    <x v="1"/>
    <n v="0"/>
    <x v="28"/>
  </r>
  <r>
    <x v="42"/>
    <x v="2"/>
    <x v="2"/>
    <x v="2"/>
    <s v="Players trapped in a virtual reality game must fight their way to the top to escape. The tone is action-packed, dramatic, and character-driven."/>
    <x v="2"/>
    <n v="3"/>
    <x v="29"/>
  </r>
  <r>
    <x v="43"/>
    <x v="2"/>
    <x v="6"/>
    <x v="17"/>
    <s v="A man is reincarnated in a fantasy world as a slime monster and uses his newfound powers to build a utopia for all races. The tone is light-hearted, adventurous, and action-packed."/>
    <x v="3"/>
    <n v="0"/>
    <x v="13"/>
  </r>
  <r>
    <x v="44"/>
    <x v="2"/>
    <x v="4"/>
    <x v="4"/>
    <s v="The Demon Lord is transported to modern-day Tokyo and must work at a fast-food restaurant to survive. The tone is comedic, action-packed, and light-hearted."/>
    <x v="1"/>
    <n v="0"/>
    <x v="30"/>
  </r>
  <r>
    <x v="45"/>
    <x v="2"/>
    <x v="5"/>
    <x v="18"/>
    <s v="A group of children living in an idyllic orphanage uncover a dark secret and plot their escape. The tone is suspenseful, dark, and psychological."/>
    <x v="5"/>
    <n v="0"/>
    <x v="27"/>
  </r>
  <r>
    <x v="46"/>
    <x v="2"/>
    <x v="1"/>
    <x v="2"/>
    <s v="A girl from Mercury travels to Earth, seeking refuge from an interplanetary war. The tone is action-packed, mysterious, and character-driven."/>
    <x v="1"/>
    <n v="0"/>
    <x v="2"/>
  </r>
  <r>
    <x v="47"/>
    <x v="1"/>
    <x v="4"/>
    <x v="19"/>
    <s v="A feared yakuza enforcer takes up babysitting to help a single mother and finds himself changed in the process. The tone is comedic, action-packed, and heartwarming."/>
    <x v="1"/>
    <n v="0"/>
    <x v="2"/>
  </r>
  <r>
    <x v="48"/>
    <x v="1"/>
    <x v="0"/>
    <x v="12"/>
    <s v="An immortal being learns about humanity as it takes on the forms of various creatures and people. The tone is emotional, philosophical, and character-driven."/>
    <x v="1"/>
    <n v="0"/>
    <x v="25"/>
  </r>
  <r>
    <x v="49"/>
    <x v="1"/>
    <x v="8"/>
    <x v="10"/>
    <s v="A college student becomes a half-ghoul after a chance encounter and must navigate his new life in the ghoul underworld. The tone is dark, action-packed, and emotional."/>
    <x v="2"/>
    <n v="0"/>
    <x v="31"/>
  </r>
  <r>
    <x v="50"/>
    <x v="1"/>
    <x v="2"/>
    <x v="13"/>
    <s v="A young Viking warrior seeks revenge for his father's murder and finds himself caught in the turmoil of war and politics. The tone is dark, action-packed, and character-driven."/>
    <x v="1"/>
    <n v="0"/>
    <x v="25"/>
  </r>
  <r>
    <x v="51"/>
    <x v="1"/>
    <x v="0"/>
    <x v="6"/>
    <s v="An emotionally detached war veteran becomes an Auto Memory Doll, transcribing people's feelings into letters, and learns about human emotions. The tone is emotional, poignant, and character-driven."/>
    <x v="1"/>
    <n v="2"/>
    <x v="32"/>
  </r>
  <r>
    <x v="52"/>
    <x v="2"/>
    <x v="0"/>
    <x v="0"/>
    <s v="A young pianist who has lost his ability to play the piano forms a bond with a violinist who inspires him to face his fears. The tone is emotional, inspiring, and bittersweet."/>
    <x v="1"/>
    <n v="0"/>
    <x v="33"/>
  </r>
  <r>
    <x v="53"/>
    <x v="2"/>
    <x v="0"/>
    <x v="0"/>
    <s v="Two teenagers who have never met find themselves mysteriously swapping bodies and must unravel the truth behind their connection. The tone is emotional, fantastical, and romantic."/>
    <x v="0"/>
    <n v="1"/>
    <x v="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x v="0"/>
    <s v="A coming-of-age story about a boy who seeks redemption after bullying a deaf girl during their childhood. Set in contemporary Japan, the tone is emotional and introspective."/>
    <x v="0"/>
    <x v="0"/>
    <x v="0"/>
    <m/>
  </r>
  <r>
    <x v="1"/>
    <x v="1"/>
    <x v="1"/>
    <x v="1"/>
    <s v="In a futuristic world where consciousness can be transferred to new bodies, a mercenary is hired to protect a tattoo artist. Dark, dystopian, and action-packed."/>
    <x v="0"/>
    <x v="0"/>
    <x v="1"/>
    <m/>
  </r>
  <r>
    <x v="2"/>
    <x v="1"/>
    <x v="2"/>
    <x v="2"/>
    <s v="Set in the universe of League of Legends, Arcane follows two sisters on opposite sides of a conflict in the city of Piltover. The tone is dark, with a focus on character development."/>
    <x v="1"/>
    <x v="1"/>
    <x v="2"/>
    <m/>
  </r>
  <r>
    <x v="3"/>
    <x v="2"/>
    <x v="2"/>
    <x v="3"/>
    <s v="In a post-apocalyptic world, humanity fights for survival against giant humanoid creatures called Titans. Dark, intense, and full of twists."/>
    <x v="2"/>
    <x v="1"/>
    <x v="3"/>
    <m/>
  </r>
  <r>
    <x v="4"/>
    <x v="1"/>
    <x v="2"/>
    <x v="3"/>
    <s v="A wandering mercenary joins a band of outlaws in a medieval fantasy world filled with demonic forces. The story is dark, violent, and thought-provoking."/>
    <x v="3"/>
    <x v="2"/>
    <x v="4"/>
    <m/>
  </r>
  <r>
    <x v="5"/>
    <x v="2"/>
    <x v="3"/>
    <x v="4"/>
    <s v="A young nobleman in Victorian-era London forms a pact with a demon butler to avenge his parents' deaths. The tone is dark, with elements of action, comedy, and supernatural."/>
    <x v="2"/>
    <x v="0"/>
    <x v="5"/>
    <m/>
  </r>
  <r>
    <x v="6"/>
    <x v="2"/>
    <x v="2"/>
    <x v="5"/>
    <s v="In a world where magic is commonplace, two young orphans with contrasting magical abilities aim to become the Wizard King. Action-packed, adventurous, and comedic."/>
    <x v="2"/>
    <x v="1"/>
    <x v="6"/>
    <m/>
  </r>
  <r>
    <x v="7"/>
    <x v="2"/>
    <x v="2"/>
    <x v="4"/>
    <s v="A high school student becomes a Soul Reaper, defending humans from evil spirits and guiding the dead to the afterlife. The tone is action-packed, supernatural, and comedic."/>
    <x v="4"/>
    <x v="3"/>
    <x v="7"/>
    <m/>
  </r>
  <r>
    <x v="8"/>
    <x v="1"/>
    <x v="4"/>
    <x v="6"/>
    <s v="Two single fathers, a former yakuza and a salaryman, navigate the challenges of fatherhood in modern Japan. The tone is comedic and heartwarming, with a focus on family bonds."/>
    <x v="1"/>
    <x v="1"/>
    <x v="8"/>
    <m/>
  </r>
  <r>
    <x v="9"/>
    <x v="2"/>
    <x v="2"/>
    <x v="7"/>
    <s v="In a futuristic Tokyo where gravity-manipulating bubbles are used for transport, a group of young pilots fight to protect their city. The tone is adventurous and energetic."/>
    <x v="0"/>
    <x v="0"/>
    <x v="9"/>
    <s v="Y"/>
  </r>
  <r>
    <x v="10"/>
    <x v="1"/>
    <x v="2"/>
    <x v="3"/>
    <s v="A vampire hunter fights to save a besieged city from an army of creatures controlled by Dracula. Set in a gothic fantasy world, the tone is dark, violent, and atmospheric."/>
    <x v="2"/>
    <x v="1"/>
    <x v="10"/>
    <m/>
  </r>
  <r>
    <x v="11"/>
    <x v="2"/>
    <x v="2"/>
    <x v="8"/>
    <s v="A high school student gains the power of absolute obedience and uses it to overthrow the oppressive Holy Britannian Empire. The tone is political, dramatic, and action-packed."/>
    <x v="5"/>
    <x v="0"/>
    <x v="11"/>
    <m/>
  </r>
  <r>
    <x v="12"/>
    <x v="1"/>
    <x v="1"/>
    <x v="1"/>
    <s v="Set in the world of Cyberpunk 2077, the story follows a street kid trying to survive in the harsh, dystopian Night City. The tone is dark, gritty, and action-packed."/>
    <x v="1"/>
    <x v="1"/>
    <x v="8"/>
    <m/>
  </r>
  <r>
    <x v="13"/>
    <x v="2"/>
    <x v="2"/>
    <x v="9"/>
    <s v="A high school student gets drawn into a deadly mobile game where players fight to the death for rewards. The tone is suspenseful, action-packed, and dark."/>
    <x v="1"/>
    <x v="1"/>
    <x v="8"/>
    <m/>
  </r>
  <r>
    <x v="14"/>
    <x v="2"/>
    <x v="5"/>
    <x v="4"/>
    <s v="A high school student gains the power to kill anyone by writing their name in a mysterious notebook. The tone is suspenseful, psychological, and dark."/>
    <x v="1"/>
    <x v="1"/>
    <x v="12"/>
    <m/>
  </r>
  <r>
    <x v="15"/>
    <x v="1"/>
    <x v="0"/>
    <x v="10"/>
    <s v="In a mysterious bar, the recently deceased are judged through a series of games to decide their fate. The tone is psychological, dramatic, and emotional."/>
    <x v="1"/>
    <x v="1"/>
    <x v="8"/>
    <m/>
  </r>
  <r>
    <x v="16"/>
    <x v="2"/>
    <x v="2"/>
    <x v="4"/>
    <s v="A young swordsman joins a demon-slaying organization to avenge his family and save his sister. The tone is action-packed, emotional, and supernatural."/>
    <x v="5"/>
    <x v="0"/>
    <x v="11"/>
    <m/>
  </r>
  <r>
    <x v="17"/>
    <x v="2"/>
    <x v="6"/>
    <x v="7"/>
    <s v="After a mysterious event turns everyone to stone, a genius awakens and uses science to rebuild civilization. The tone is educational, adventure-driven, and comedic."/>
    <x v="3"/>
    <x v="1"/>
    <x v="13"/>
    <m/>
  </r>
  <r>
    <x v="18"/>
    <x v="1"/>
    <x v="0"/>
    <x v="6"/>
    <s v="A group of strangers stranded on a deserted island must work together to survive and find a way home. The tone is suspenseful, character-driven, and dramatic."/>
    <x v="0"/>
    <x v="0"/>
    <x v="14"/>
    <s v="Y"/>
  </r>
  <r>
    <x v="19"/>
    <x v="1"/>
    <x v="3"/>
    <x v="9"/>
    <s v="A man is sent back in time to prevent a series of child abductions and murders. The tone is suspenseful, emotional, and psychological."/>
    <x v="1"/>
    <x v="1"/>
    <x v="15"/>
    <s v="Y"/>
  </r>
  <r>
    <x v="20"/>
    <x v="2"/>
    <x v="2"/>
    <x v="4"/>
    <s v="In a world where humans spontaneously combust and turn into monsters, special firefighters with unique abilities battle these infernals. The tone is action-packed and intense."/>
    <x v="2"/>
    <x v="1"/>
    <x v="16"/>
    <m/>
  </r>
  <r>
    <x v="21"/>
    <x v="1"/>
    <x v="1"/>
    <x v="1"/>
    <s v="In a futuristic society, a cyborg policewoman and her team combat cyber-crime and political corruption. The tone is cerebral, philosophical, and action-packed."/>
    <x v="5"/>
    <x v="3"/>
    <x v="17"/>
    <m/>
  </r>
  <r>
    <x v="22"/>
    <x v="2"/>
    <x v="7"/>
    <x v="11"/>
    <s v="A determined high school student with a passion for volleyball forms an unlikely partnership with a rival to become a powerhouse duo. The tone is energetic, competitive, and inspiring."/>
    <x v="2"/>
    <x v="1"/>
    <x v="18"/>
    <m/>
  </r>
  <r>
    <x v="23"/>
    <x v="2"/>
    <x v="2"/>
    <x v="12"/>
    <s v="A young boy follows in his father's footsteps to become a renowned Hunter, facing numerous challenges and enemies along the way. The tone is adventurous, dark, and strategic."/>
    <x v="6"/>
    <x v="4"/>
    <x v="19"/>
    <m/>
  </r>
  <r>
    <x v="24"/>
    <x v="2"/>
    <x v="0"/>
    <x v="0"/>
    <s v="A high school student forms an unlikely friendship with a terminally ill classmate. Set in contemporary Japan, the tone is emotional, poignant, and bittersweet."/>
    <x v="0"/>
    <x v="0"/>
    <x v="20"/>
    <m/>
  </r>
  <r>
    <x v="25"/>
    <x v="2"/>
    <x v="2"/>
    <x v="4"/>
    <s v="A high school student gains cursed powers and must enroll in a school for exorcists to learn how to control them. The tone is action-packed, supernatural, and dark."/>
    <x v="1"/>
    <x v="1"/>
    <x v="21"/>
    <m/>
  </r>
  <r>
    <x v="26"/>
    <x v="1"/>
    <x v="0"/>
    <x v="6"/>
    <s v="A four-year-old boy lives alone in an apartment, charming his neighbors and warming their hearts. The tone is heartwarming, emotional, and character-driven."/>
    <x v="1"/>
    <x v="1"/>
    <x v="8"/>
    <m/>
  </r>
  <r>
    <x v="27"/>
    <x v="1"/>
    <x v="6"/>
    <x v="2"/>
    <s v="A young girl and her robot companion explore a mysterious, dangerous abyss in search of her mother. The tone is adventurous, dark, and atmospheric."/>
    <x v="1"/>
    <x v="0"/>
    <x v="22"/>
    <m/>
  </r>
  <r>
    <x v="28"/>
    <x v="2"/>
    <x v="2"/>
    <x v="4"/>
    <s v="A young psychic with immense power tries to live a normal life while battling evil spirits. The tone is comedic, action-packed, and supernatural."/>
    <x v="5"/>
    <x v="1"/>
    <x v="23"/>
    <m/>
  </r>
  <r>
    <x v="29"/>
    <x v="1"/>
    <x v="5"/>
    <x v="10"/>
    <s v="A renowned surgeon's life is turned upside down when he's accused of a crime he didn't commit. The tone is suspenseful, psychological, and dark."/>
    <x v="1"/>
    <x v="1"/>
    <x v="24"/>
    <m/>
  </r>
  <r>
    <x v="30"/>
    <x v="2"/>
    <x v="3"/>
    <x v="13"/>
    <s v="A retelling of the story of Professor Moriarty, Sherlock Holmes' nemesis, as he uses his intellect to combat the corrupt nobility of Victorian England. The tone is suspenseful and intellectual."/>
    <x v="5"/>
    <x v="1"/>
    <x v="25"/>
    <m/>
  </r>
  <r>
    <x v="31"/>
    <x v="2"/>
    <x v="2"/>
    <x v="14"/>
    <s v="In a world where nearly everyone has superpowers, a young boy without powers trains to become a hero. The tone is action-packed, optimistic, and inspiring."/>
    <x v="7"/>
    <x v="2"/>
    <x v="26"/>
    <m/>
  </r>
  <r>
    <x v="32"/>
    <x v="2"/>
    <x v="2"/>
    <x v="12"/>
    <s v="A young pirate sets out on a grand adventure to find the legendary One Piece treasure. The tone is adventurous, comedic, and action-packed."/>
    <x v="8"/>
    <x v="5"/>
    <x v="27"/>
    <m/>
  </r>
  <r>
    <x v="33"/>
    <x v="1"/>
    <x v="2"/>
    <x v="15"/>
    <s v="A superhero can defeat any enemy with just one punch, but he struggles with the existential crisis of being too powerful. The tone is satirical, action-packed, and comedic."/>
    <x v="5"/>
    <x v="1"/>
    <x v="23"/>
    <m/>
  </r>
  <r>
    <x v="34"/>
    <x v="1"/>
    <x v="8"/>
    <x v="7"/>
    <s v="A high school student gains an alien parasite as a companion and must protect humanity from other parasites. The tone is dark, suspenseful, and action-packed."/>
    <x v="1"/>
    <x v="1"/>
    <x v="28"/>
    <m/>
  </r>
  <r>
    <x v="35"/>
    <x v="1"/>
    <x v="1"/>
    <x v="16"/>
    <s v="In a futuristic society where citizens are judged by their mental state, a detective and her team investigate a series of crimes. The tone is dystopian, psychological, and action-packed."/>
    <x v="3"/>
    <x v="2"/>
    <x v="29"/>
    <m/>
  </r>
  <r>
    <x v="36"/>
    <x v="2"/>
    <x v="6"/>
    <x v="2"/>
    <s v="A deaf and mute prince sets out to prove his worth as the rightful heir to his kingdom. The tone is heartwarming, adventurous, and action-packed."/>
    <x v="1"/>
    <x v="1"/>
    <x v="28"/>
    <m/>
  </r>
  <r>
    <x v="37"/>
    <x v="1"/>
    <x v="4"/>
    <x v="0"/>
    <s v="A professional assassin falls in love with his target and must choose between his career and his heart. The tone is comedic, action-packed, and romantic."/>
    <x v="1"/>
    <x v="1"/>
    <x v="8"/>
    <m/>
  </r>
  <r>
    <x v="38"/>
    <x v="1"/>
    <x v="2"/>
    <x v="17"/>
    <s v="A young man is transported to a parallel world and becomes a shield-bearing hero. The tone is dark, action-packed, and character-driven."/>
    <x v="5"/>
    <x v="1"/>
    <x v="11"/>
    <m/>
  </r>
  <r>
    <x v="39"/>
    <x v="2"/>
    <x v="2"/>
    <x v="15"/>
    <s v="A spy forms a fake family to complete a top-secret mission, but his new family members have their own secrets. The tone is comedic, action-packed, and heartwarming."/>
    <x v="1"/>
    <x v="1"/>
    <x v="8"/>
    <m/>
  </r>
  <r>
    <x v="40"/>
    <x v="1"/>
    <x v="1"/>
    <x v="9"/>
    <s v="A group of friends accidentally invent a time-traveling device and must deal with the consequences. The tone is suspenseful, mind-bending, and character-driven."/>
    <x v="1"/>
    <x v="0"/>
    <x v="30"/>
    <m/>
  </r>
  <r>
    <x v="41"/>
    <x v="2"/>
    <x v="2"/>
    <x v="4"/>
    <s v="An animated adaptation of the live-action series, two brothers hunt supernatural creatures while searching for their missing father. The tone is dark, action-packed, and dramatic."/>
    <x v="1"/>
    <x v="1"/>
    <x v="31"/>
    <m/>
  </r>
  <r>
    <x v="42"/>
    <x v="2"/>
    <x v="2"/>
    <x v="2"/>
    <s v="Players trapped in a virtual reality game must fight their way to the top to escape. The tone is action-packed, dramatic, and character-driven."/>
    <x v="2"/>
    <x v="2"/>
    <x v="32"/>
    <m/>
  </r>
  <r>
    <x v="43"/>
    <x v="2"/>
    <x v="6"/>
    <x v="17"/>
    <s v="A man is reincarnated in a fantasy world as a slime monster and uses his newfound powers to build a utopia for all races. The tone is light-hearted, adventurous, and action-packed."/>
    <x v="3"/>
    <x v="1"/>
    <x v="16"/>
    <m/>
  </r>
  <r>
    <x v="44"/>
    <x v="2"/>
    <x v="4"/>
    <x v="4"/>
    <s v="The Demon Lord is transported to modern-day Tokyo and must work at a fast-food restaurant to survive. The tone is comedic, action-packed, and light-hearted."/>
    <x v="1"/>
    <x v="1"/>
    <x v="33"/>
    <m/>
  </r>
  <r>
    <x v="45"/>
    <x v="2"/>
    <x v="5"/>
    <x v="18"/>
    <s v="A group of children living in an idyllic orphanage uncover a dark secret and plot their escape. The tone is suspenseful, dark, and psychological."/>
    <x v="5"/>
    <x v="1"/>
    <x v="30"/>
    <m/>
  </r>
  <r>
    <x v="46"/>
    <x v="2"/>
    <x v="1"/>
    <x v="2"/>
    <s v="A girl from Mercury travels to Earth, seeking refuge from an interplanetary war. The tone is action-packed, mysterious, and character-driven."/>
    <x v="1"/>
    <x v="1"/>
    <x v="8"/>
    <m/>
  </r>
  <r>
    <x v="47"/>
    <x v="1"/>
    <x v="4"/>
    <x v="19"/>
    <s v="A feared yakuza enforcer takes up babysitting to help a single mother and finds himself changed in the process. The tone is comedic, action-packed, and heartwarming."/>
    <x v="1"/>
    <x v="1"/>
    <x v="8"/>
    <m/>
  </r>
  <r>
    <x v="48"/>
    <x v="1"/>
    <x v="0"/>
    <x v="12"/>
    <s v="An immortal being learns about humanity as it takes on the forms of various creatures and people. The tone is emotional, philosophical, and character-driven."/>
    <x v="1"/>
    <x v="1"/>
    <x v="28"/>
    <m/>
  </r>
  <r>
    <x v="49"/>
    <x v="1"/>
    <x v="8"/>
    <x v="10"/>
    <s v="A college student becomes a half-ghoul after a chance encounter and must navigate his new life in the ghoul underworld. The tone is dark, action-packed, and emotional."/>
    <x v="2"/>
    <x v="1"/>
    <x v="34"/>
    <m/>
  </r>
  <r>
    <x v="50"/>
    <x v="1"/>
    <x v="2"/>
    <x v="13"/>
    <s v="A young Viking warrior seeks revenge for his father's murder and finds himself caught in the turmoil of war and politics. The tone is dark, action-packed, and character-driven."/>
    <x v="1"/>
    <x v="1"/>
    <x v="28"/>
    <m/>
  </r>
  <r>
    <x v="51"/>
    <x v="1"/>
    <x v="0"/>
    <x v="6"/>
    <s v="An emotionally detached war veteran becomes an Auto Memory Doll, transcribing people's feelings into letters, and learns about human emotions. The tone is emotional, poignant, and character-driven."/>
    <x v="1"/>
    <x v="4"/>
    <x v="35"/>
    <m/>
  </r>
  <r>
    <x v="52"/>
    <x v="1"/>
    <x v="0"/>
    <x v="0"/>
    <s v="A young pianist who has lost his ability to play the piano forms a bond with a violinist who inspires him to face his fears. The tone is emotional, inspiring, and bittersweet."/>
    <x v="1"/>
    <x v="1"/>
    <x v="36"/>
    <m/>
  </r>
  <r>
    <x v="53"/>
    <x v="0"/>
    <x v="0"/>
    <x v="0"/>
    <s v="Two teenagers who have never met find themselves mysteriously swapping bodies and must unravel the truth behind their connection. The tone is emotional, fantastical, and romantic."/>
    <x v="0"/>
    <x v="0"/>
    <x v="3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0AEB9-1630-BA46-82C8-86C1F6841857}"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24" firstHeaderRow="1" firstDataRow="1" firstDataCol="1"/>
  <pivotFields count="8">
    <pivotField dataField="1" showAll="0"/>
    <pivotField showAll="0"/>
    <pivotField showAll="0">
      <items count="10">
        <item x="2"/>
        <item x="6"/>
        <item x="4"/>
        <item x="0"/>
        <item x="8"/>
        <item x="3"/>
        <item x="1"/>
        <item x="7"/>
        <item x="5"/>
        <item t="default"/>
      </items>
    </pivotField>
    <pivotField axis="axisRow" showAll="0" sortType="descending">
      <items count="21">
        <item x="19"/>
        <item x="12"/>
        <item x="15"/>
        <item x="16"/>
        <item x="1"/>
        <item x="3"/>
        <item x="11"/>
        <item x="2"/>
        <item x="13"/>
        <item x="18"/>
        <item x="17"/>
        <item x="5"/>
        <item x="8"/>
        <item x="10"/>
        <item x="0"/>
        <item x="7"/>
        <item x="6"/>
        <item x="14"/>
        <item x="4"/>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3"/>
  </rowFields>
  <rowItems count="21">
    <i>
      <x v="18"/>
    </i>
    <i>
      <x v="14"/>
    </i>
    <i>
      <x v="7"/>
    </i>
    <i>
      <x v="16"/>
    </i>
    <i>
      <x v="4"/>
    </i>
    <i>
      <x v="5"/>
    </i>
    <i>
      <x v="13"/>
    </i>
    <i>
      <x v="15"/>
    </i>
    <i>
      <x v="1"/>
    </i>
    <i>
      <x v="19"/>
    </i>
    <i>
      <x v="10"/>
    </i>
    <i>
      <x v="2"/>
    </i>
    <i>
      <x v="8"/>
    </i>
    <i>
      <x v="12"/>
    </i>
    <i>
      <x v="3"/>
    </i>
    <i>
      <x v="17"/>
    </i>
    <i>
      <x v="6"/>
    </i>
    <i>
      <x v="11"/>
    </i>
    <i>
      <x/>
    </i>
    <i>
      <x v="9"/>
    </i>
    <i t="grand">
      <x/>
    </i>
  </rowItems>
  <colItems count="1">
    <i/>
  </colItems>
  <dataFields count="1">
    <dataField name="Count of Anime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9282A6-152E-AB4D-85CB-96DAE643D650}" name="PivotTable2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24" firstHeaderRow="1" firstDataRow="1" firstDataCol="1"/>
  <pivotFields count="9">
    <pivotField showAll="0"/>
    <pivotField axis="axisRow" showAll="0" sortType="descending">
      <items count="4">
        <item x="2"/>
        <item x="1"/>
        <item x="0"/>
        <item t="default"/>
      </items>
    </pivotField>
    <pivotField axis="axisRow" showAll="0">
      <items count="10">
        <item x="2"/>
        <item x="6"/>
        <item x="4"/>
        <item x="0"/>
        <item x="8"/>
        <item x="3"/>
        <item x="1"/>
        <item x="7"/>
        <item x="5"/>
        <item t="default"/>
      </items>
    </pivotField>
    <pivotField showAll="0"/>
    <pivotField showAll="0"/>
    <pivotField dataField="1" numFmtId="2" showAll="0">
      <items count="10">
        <item x="0"/>
        <item x="1"/>
        <item x="5"/>
        <item x="3"/>
        <item x="2"/>
        <item x="7"/>
        <item x="6"/>
        <item x="4"/>
        <item x="8"/>
        <item t="default"/>
      </items>
    </pivotField>
    <pivotField numFmtId="2" showAll="0"/>
    <pivotField showAll="0"/>
    <pivotField showAll="0"/>
  </pivotFields>
  <rowFields count="2">
    <field x="1"/>
    <field x="2"/>
  </rowFields>
  <rowItems count="21">
    <i>
      <x/>
    </i>
    <i r="1">
      <x/>
    </i>
    <i r="1">
      <x v="1"/>
    </i>
    <i r="1">
      <x v="2"/>
    </i>
    <i r="1">
      <x v="3"/>
    </i>
    <i r="1">
      <x v="5"/>
    </i>
    <i r="1">
      <x v="6"/>
    </i>
    <i r="1">
      <x v="7"/>
    </i>
    <i r="1">
      <x v="8"/>
    </i>
    <i>
      <x v="1"/>
    </i>
    <i r="1">
      <x/>
    </i>
    <i r="1">
      <x v="1"/>
    </i>
    <i r="1">
      <x v="2"/>
    </i>
    <i r="1">
      <x v="3"/>
    </i>
    <i r="1">
      <x v="4"/>
    </i>
    <i r="1">
      <x v="5"/>
    </i>
    <i r="1">
      <x v="6"/>
    </i>
    <i r="1">
      <x v="8"/>
    </i>
    <i>
      <x v="2"/>
    </i>
    <i r="1">
      <x v="3"/>
    </i>
    <i t="grand">
      <x/>
    </i>
  </rowItems>
  <colItems count="1">
    <i/>
  </colItems>
  <dataFields count="1">
    <dataField name="Average of Length (Seasons)" fld="5"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58D197-27E4-F847-8377-5386B8619474}" name="PivotTable2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AJ15" firstHeaderRow="1" firstDataRow="3" firstDataCol="1"/>
  <pivotFields count="9">
    <pivotField dataField="1" showAll="0">
      <items count="55">
        <item x="0"/>
        <item x="1"/>
        <item x="2"/>
        <item x="3"/>
        <item x="4"/>
        <item x="5"/>
        <item x="6"/>
        <item x="7"/>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Col" showAll="0" sortType="ascending">
      <items count="4">
        <item x="0"/>
        <item x="1"/>
        <item x="2"/>
        <item t="default"/>
      </items>
    </pivotField>
    <pivotField axis="axisRow" showAll="0">
      <items count="10">
        <item x="2"/>
        <item x="6"/>
        <item x="4"/>
        <item x="0"/>
        <item x="8"/>
        <item x="3"/>
        <item x="1"/>
        <item x="7"/>
        <item x="5"/>
        <item t="default"/>
      </items>
    </pivotField>
    <pivotField axis="axisCol" showAll="0">
      <items count="21">
        <item x="19"/>
        <item x="12"/>
        <item x="15"/>
        <item x="16"/>
        <item x="1"/>
        <item x="3"/>
        <item x="11"/>
        <item x="2"/>
        <item x="13"/>
        <item x="18"/>
        <item x="17"/>
        <item x="5"/>
        <item x="8"/>
        <item x="10"/>
        <item x="0"/>
        <item x="7"/>
        <item x="6"/>
        <item x="14"/>
        <item x="4"/>
        <item x="9"/>
        <item t="default"/>
      </items>
    </pivotField>
    <pivotField showAll="0"/>
    <pivotField numFmtId="2" showAll="0"/>
    <pivotField numFmtId="2" showAll="0"/>
    <pivotField showAll="0"/>
    <pivotField showAll="0"/>
  </pivotFields>
  <rowFields count="1">
    <field x="2"/>
  </rowFields>
  <rowItems count="10">
    <i>
      <x/>
    </i>
    <i>
      <x v="1"/>
    </i>
    <i>
      <x v="2"/>
    </i>
    <i>
      <x v="3"/>
    </i>
    <i>
      <x v="4"/>
    </i>
    <i>
      <x v="5"/>
    </i>
    <i>
      <x v="6"/>
    </i>
    <i>
      <x v="7"/>
    </i>
    <i>
      <x v="8"/>
    </i>
    <i t="grand">
      <x/>
    </i>
  </rowItems>
  <colFields count="2">
    <field x="1"/>
    <field x="3"/>
  </colFields>
  <colItems count="34">
    <i>
      <x/>
      <x v="14"/>
    </i>
    <i t="default">
      <x/>
    </i>
    <i>
      <x v="1"/>
      <x/>
    </i>
    <i r="1">
      <x v="1"/>
    </i>
    <i r="1">
      <x v="2"/>
    </i>
    <i r="1">
      <x v="3"/>
    </i>
    <i r="1">
      <x v="4"/>
    </i>
    <i r="1">
      <x v="5"/>
    </i>
    <i r="1">
      <x v="7"/>
    </i>
    <i r="1">
      <x v="8"/>
    </i>
    <i r="1">
      <x v="10"/>
    </i>
    <i r="1">
      <x v="13"/>
    </i>
    <i r="1">
      <x v="14"/>
    </i>
    <i r="1">
      <x v="15"/>
    </i>
    <i r="1">
      <x v="16"/>
    </i>
    <i r="1">
      <x v="19"/>
    </i>
    <i t="default">
      <x v="1"/>
    </i>
    <i>
      <x v="2"/>
      <x v="1"/>
    </i>
    <i r="1">
      <x v="2"/>
    </i>
    <i r="1">
      <x v="5"/>
    </i>
    <i r="1">
      <x v="6"/>
    </i>
    <i r="1">
      <x v="7"/>
    </i>
    <i r="1">
      <x v="8"/>
    </i>
    <i r="1">
      <x v="9"/>
    </i>
    <i r="1">
      <x v="10"/>
    </i>
    <i r="1">
      <x v="11"/>
    </i>
    <i r="1">
      <x v="12"/>
    </i>
    <i r="1">
      <x v="14"/>
    </i>
    <i r="1">
      <x v="15"/>
    </i>
    <i r="1">
      <x v="17"/>
    </i>
    <i r="1">
      <x v="18"/>
    </i>
    <i r="1">
      <x v="19"/>
    </i>
    <i t="default">
      <x v="2"/>
    </i>
    <i t="grand">
      <x/>
    </i>
  </colItems>
  <dataFields count="1">
    <dataField name="Count of Anime Title" fld="0" subtotal="count" baseField="0" baseItem="0"/>
  </dataFields>
  <chartFormats count="90">
    <chartFormat chart="0" format="0"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1"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2" series="1">
      <pivotArea type="data" outline="0" fieldPosition="0">
        <references count="3">
          <reference field="4294967294" count="1" selected="0">
            <x v="0"/>
          </reference>
          <reference field="1" count="1" selected="0">
            <x v="2"/>
          </reference>
          <reference field="3" count="1" selected="0">
            <x v="5"/>
          </reference>
        </references>
      </pivotArea>
    </chartFormat>
    <chartFormat chart="0" format="3" series="1">
      <pivotArea type="data" outline="0" fieldPosition="0">
        <references count="3">
          <reference field="4294967294" count="1" selected="0">
            <x v="0"/>
          </reference>
          <reference field="1" count="1" selected="0">
            <x v="2"/>
          </reference>
          <reference field="3" count="1" selected="0">
            <x v="6"/>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7"/>
          </reference>
        </references>
      </pivotArea>
    </chartFormat>
    <chartFormat chart="0" format="5" series="1">
      <pivotArea type="data" outline="0" fieldPosition="0">
        <references count="3">
          <reference field="4294967294" count="1" selected="0">
            <x v="0"/>
          </reference>
          <reference field="1" count="1" selected="0">
            <x v="2"/>
          </reference>
          <reference field="3" count="1" selected="0">
            <x v="8"/>
          </reference>
        </references>
      </pivotArea>
    </chartFormat>
    <chartFormat chart="0" format="6" series="1">
      <pivotArea type="data" outline="0" fieldPosition="0">
        <references count="3">
          <reference field="4294967294" count="1" selected="0">
            <x v="0"/>
          </reference>
          <reference field="1" count="1" selected="0">
            <x v="2"/>
          </reference>
          <reference field="3" count="1" selected="0">
            <x v="9"/>
          </reference>
        </references>
      </pivotArea>
    </chartFormat>
    <chartFormat chart="0" format="7" series="1">
      <pivotArea type="data" outline="0" fieldPosition="0">
        <references count="3">
          <reference field="4294967294" count="1" selected="0">
            <x v="0"/>
          </reference>
          <reference field="1" count="1" selected="0">
            <x v="2"/>
          </reference>
          <reference field="3" count="1" selected="0">
            <x v="10"/>
          </reference>
        </references>
      </pivotArea>
    </chartFormat>
    <chartFormat chart="0" format="8" series="1">
      <pivotArea type="data" outline="0" fieldPosition="0">
        <references count="3">
          <reference field="4294967294" count="1" selected="0">
            <x v="0"/>
          </reference>
          <reference field="1" count="1" selected="0">
            <x v="2"/>
          </reference>
          <reference field="3" count="1" selected="0">
            <x v="11"/>
          </reference>
        </references>
      </pivotArea>
    </chartFormat>
    <chartFormat chart="0" format="9" series="1">
      <pivotArea type="data" outline="0" fieldPosition="0">
        <references count="3">
          <reference field="4294967294" count="1" selected="0">
            <x v="0"/>
          </reference>
          <reference field="1" count="1" selected="0">
            <x v="2"/>
          </reference>
          <reference field="3" count="1" selected="0">
            <x v="12"/>
          </reference>
        </references>
      </pivotArea>
    </chartFormat>
    <chartFormat chart="0" format="10" series="1">
      <pivotArea type="data" outline="0" fieldPosition="0">
        <references count="3">
          <reference field="4294967294" count="1" selected="0">
            <x v="0"/>
          </reference>
          <reference field="1" count="1" selected="0">
            <x v="2"/>
          </reference>
          <reference field="3" count="1" selected="0">
            <x v="14"/>
          </reference>
        </references>
      </pivotArea>
    </chartFormat>
    <chartFormat chart="0" format="11" series="1">
      <pivotArea type="data" outline="0" fieldPosition="0">
        <references count="3">
          <reference field="4294967294" count="1" selected="0">
            <x v="0"/>
          </reference>
          <reference field="1" count="1" selected="0">
            <x v="2"/>
          </reference>
          <reference field="3" count="1" selected="0">
            <x v="15"/>
          </reference>
        </references>
      </pivotArea>
    </chartFormat>
    <chartFormat chart="0" format="12" series="1">
      <pivotArea type="data" outline="0" fieldPosition="0">
        <references count="3">
          <reference field="4294967294" count="1" selected="0">
            <x v="0"/>
          </reference>
          <reference field="1" count="1" selected="0">
            <x v="2"/>
          </reference>
          <reference field="3" count="1" selected="0">
            <x v="17"/>
          </reference>
        </references>
      </pivotArea>
    </chartFormat>
    <chartFormat chart="0" format="13" series="1">
      <pivotArea type="data" outline="0" fieldPosition="0">
        <references count="3">
          <reference field="4294967294" count="1" selected="0">
            <x v="0"/>
          </reference>
          <reference field="1" count="1" selected="0">
            <x v="2"/>
          </reference>
          <reference field="3" count="1" selected="0">
            <x v="18"/>
          </reference>
        </references>
      </pivotArea>
    </chartFormat>
    <chartFormat chart="0" format="14" series="1">
      <pivotArea type="data" outline="0" fieldPosition="0">
        <references count="3">
          <reference field="4294967294" count="1" selected="0">
            <x v="0"/>
          </reference>
          <reference field="1" count="1" selected="0">
            <x v="2"/>
          </reference>
          <reference field="3" count="1" selected="0">
            <x v="19"/>
          </reference>
        </references>
      </pivotArea>
    </chartFormat>
    <chartFormat chart="0" format="15"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16"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17"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18" series="1">
      <pivotArea type="data" outline="0" fieldPosition="0">
        <references count="3">
          <reference field="4294967294" count="1" selected="0">
            <x v="0"/>
          </reference>
          <reference field="1" count="1" selected="0">
            <x v="1"/>
          </reference>
          <reference field="3" count="1" selected="0">
            <x v="3"/>
          </reference>
        </references>
      </pivotArea>
    </chartFormat>
    <chartFormat chart="0" format="19" series="1">
      <pivotArea type="data" outline="0" fieldPosition="0">
        <references count="3">
          <reference field="4294967294" count="1" selected="0">
            <x v="0"/>
          </reference>
          <reference field="1" count="1" selected="0">
            <x v="1"/>
          </reference>
          <reference field="3" count="1" selected="0">
            <x v="4"/>
          </reference>
        </references>
      </pivotArea>
    </chartFormat>
    <chartFormat chart="0" format="20" series="1">
      <pivotArea type="data" outline="0" fieldPosition="0">
        <references count="3">
          <reference field="4294967294" count="1" selected="0">
            <x v="0"/>
          </reference>
          <reference field="1" count="1" selected="0">
            <x v="1"/>
          </reference>
          <reference field="3" count="1" selected="0">
            <x v="5"/>
          </reference>
        </references>
      </pivotArea>
    </chartFormat>
    <chartFormat chart="0" format="21" series="1">
      <pivotArea type="data" outline="0" fieldPosition="0">
        <references count="3">
          <reference field="4294967294" count="1" selected="0">
            <x v="0"/>
          </reference>
          <reference field="1" count="1" selected="0">
            <x v="1"/>
          </reference>
          <reference field="3" count="1" selected="0">
            <x v="7"/>
          </reference>
        </references>
      </pivotArea>
    </chartFormat>
    <chartFormat chart="0" format="22" series="1">
      <pivotArea type="data" outline="0" fieldPosition="0">
        <references count="3">
          <reference field="4294967294" count="1" selected="0">
            <x v="0"/>
          </reference>
          <reference field="1" count="1" selected="0">
            <x v="1"/>
          </reference>
          <reference field="3" count="1" selected="0">
            <x v="8"/>
          </reference>
        </references>
      </pivotArea>
    </chartFormat>
    <chartFormat chart="0" format="23" series="1">
      <pivotArea type="data" outline="0" fieldPosition="0">
        <references count="3">
          <reference field="4294967294" count="1" selected="0">
            <x v="0"/>
          </reference>
          <reference field="1" count="1" selected="0">
            <x v="1"/>
          </reference>
          <reference field="3" count="1" selected="0">
            <x v="10"/>
          </reference>
        </references>
      </pivotArea>
    </chartFormat>
    <chartFormat chart="0" format="24" series="1">
      <pivotArea type="data" outline="0" fieldPosition="0">
        <references count="3">
          <reference field="4294967294" count="1" selected="0">
            <x v="0"/>
          </reference>
          <reference field="1" count="1" selected="0">
            <x v="1"/>
          </reference>
          <reference field="3" count="1" selected="0">
            <x v="13"/>
          </reference>
        </references>
      </pivotArea>
    </chartFormat>
    <chartFormat chart="0" format="25" series="1">
      <pivotArea type="data" outline="0" fieldPosition="0">
        <references count="3">
          <reference field="4294967294" count="1" selected="0">
            <x v="0"/>
          </reference>
          <reference field="1" count="1" selected="0">
            <x v="1"/>
          </reference>
          <reference field="3" count="1" selected="0">
            <x v="14"/>
          </reference>
        </references>
      </pivotArea>
    </chartFormat>
    <chartFormat chart="0" format="26" series="1">
      <pivotArea type="data" outline="0" fieldPosition="0">
        <references count="3">
          <reference field="4294967294" count="1" selected="0">
            <x v="0"/>
          </reference>
          <reference field="1" count="1" selected="0">
            <x v="1"/>
          </reference>
          <reference field="3" count="1" selected="0">
            <x v="15"/>
          </reference>
        </references>
      </pivotArea>
    </chartFormat>
    <chartFormat chart="0" format="27" series="1">
      <pivotArea type="data" outline="0" fieldPosition="0">
        <references count="3">
          <reference field="4294967294" count="1" selected="0">
            <x v="0"/>
          </reference>
          <reference field="1" count="1" selected="0">
            <x v="1"/>
          </reference>
          <reference field="3" count="1" selected="0">
            <x v="16"/>
          </reference>
        </references>
      </pivotArea>
    </chartFormat>
    <chartFormat chart="0" format="28" series="1">
      <pivotArea type="data" outline="0" fieldPosition="0">
        <references count="3">
          <reference field="4294967294" count="1" selected="0">
            <x v="0"/>
          </reference>
          <reference field="1" count="1" selected="0">
            <x v="1"/>
          </reference>
          <reference field="3" count="1" selected="0">
            <x v="19"/>
          </reference>
        </references>
      </pivotArea>
    </chartFormat>
    <chartFormat chart="0" format="29" series="1">
      <pivotArea type="data" outline="0" fieldPosition="0">
        <references count="3">
          <reference field="4294967294" count="1" selected="0">
            <x v="0"/>
          </reference>
          <reference field="1" count="1" selected="0">
            <x v="0"/>
          </reference>
          <reference field="3" count="1" selected="0">
            <x v="14"/>
          </reference>
        </references>
      </pivotArea>
    </chartFormat>
    <chartFormat chart="0" format="30">
      <pivotArea type="data" outline="0" fieldPosition="0">
        <references count="4">
          <reference field="4294967294" count="1" selected="0">
            <x v="0"/>
          </reference>
          <reference field="1" count="1" selected="0">
            <x v="2"/>
          </reference>
          <reference field="2" count="1" selected="0">
            <x v="8"/>
          </reference>
          <reference field="3" count="1" selected="0">
            <x v="1"/>
          </reference>
        </references>
      </pivotArea>
    </chartFormat>
    <chartFormat chart="0" format="31">
      <pivotArea type="data" outline="0" fieldPosition="0">
        <references count="4">
          <reference field="4294967294" count="1" selected="0">
            <x v="0"/>
          </reference>
          <reference field="1" count="1" selected="0">
            <x v="2"/>
          </reference>
          <reference field="2" count="1" selected="0">
            <x v="8"/>
          </reference>
          <reference field="3" count="1" selected="0">
            <x v="2"/>
          </reference>
        </references>
      </pivotArea>
    </chartFormat>
    <chartFormat chart="0" format="32">
      <pivotArea type="data" outline="0" fieldPosition="0">
        <references count="4">
          <reference field="4294967294" count="1" selected="0">
            <x v="0"/>
          </reference>
          <reference field="1" count="1" selected="0">
            <x v="2"/>
          </reference>
          <reference field="2" count="1" selected="0">
            <x v="8"/>
          </reference>
          <reference field="3" count="1" selected="0">
            <x v="5"/>
          </reference>
        </references>
      </pivotArea>
    </chartFormat>
    <chartFormat chart="0" format="33">
      <pivotArea type="data" outline="0" fieldPosition="0">
        <references count="4">
          <reference field="4294967294" count="1" selected="0">
            <x v="0"/>
          </reference>
          <reference field="1" count="1" selected="0">
            <x v="2"/>
          </reference>
          <reference field="2" count="1" selected="0">
            <x v="8"/>
          </reference>
          <reference field="3" count="1" selected="0">
            <x v="6"/>
          </reference>
        </references>
      </pivotArea>
    </chartFormat>
    <chartFormat chart="0" format="34">
      <pivotArea type="data" outline="0" fieldPosition="0">
        <references count="4">
          <reference field="4294967294" count="1" selected="0">
            <x v="0"/>
          </reference>
          <reference field="1" count="1" selected="0">
            <x v="2"/>
          </reference>
          <reference field="2" count="1" selected="0">
            <x v="8"/>
          </reference>
          <reference field="3" count="1" selected="0">
            <x v="7"/>
          </reference>
        </references>
      </pivotArea>
    </chartFormat>
    <chartFormat chart="0" format="35">
      <pivotArea type="data" outline="0" fieldPosition="0">
        <references count="4">
          <reference field="4294967294" count="1" selected="0">
            <x v="0"/>
          </reference>
          <reference field="1" count="1" selected="0">
            <x v="2"/>
          </reference>
          <reference field="2" count="1" selected="0">
            <x v="8"/>
          </reference>
          <reference field="3" count="1" selected="0">
            <x v="8"/>
          </reference>
        </references>
      </pivotArea>
    </chartFormat>
    <chartFormat chart="0" format="36">
      <pivotArea type="data" outline="0" fieldPosition="0">
        <references count="4">
          <reference field="4294967294" count="1" selected="0">
            <x v="0"/>
          </reference>
          <reference field="1" count="1" selected="0">
            <x v="2"/>
          </reference>
          <reference field="2" count="1" selected="0">
            <x v="8"/>
          </reference>
          <reference field="3" count="1" selected="0">
            <x v="9"/>
          </reference>
        </references>
      </pivotArea>
    </chartFormat>
    <chartFormat chart="0" format="37">
      <pivotArea type="data" outline="0" fieldPosition="0">
        <references count="4">
          <reference field="4294967294" count="1" selected="0">
            <x v="0"/>
          </reference>
          <reference field="1" count="1" selected="0">
            <x v="2"/>
          </reference>
          <reference field="2" count="1" selected="0">
            <x v="8"/>
          </reference>
          <reference field="3" count="1" selected="0">
            <x v="10"/>
          </reference>
        </references>
      </pivotArea>
    </chartFormat>
    <chartFormat chart="0" format="38">
      <pivotArea type="data" outline="0" fieldPosition="0">
        <references count="4">
          <reference field="4294967294" count="1" selected="0">
            <x v="0"/>
          </reference>
          <reference field="1" count="1" selected="0">
            <x v="2"/>
          </reference>
          <reference field="2" count="1" selected="0">
            <x v="8"/>
          </reference>
          <reference field="3" count="1" selected="0">
            <x v="11"/>
          </reference>
        </references>
      </pivotArea>
    </chartFormat>
    <chartFormat chart="0" format="39">
      <pivotArea type="data" outline="0" fieldPosition="0">
        <references count="4">
          <reference field="4294967294" count="1" selected="0">
            <x v="0"/>
          </reference>
          <reference field="1" count="1" selected="0">
            <x v="2"/>
          </reference>
          <reference field="2" count="1" selected="0">
            <x v="8"/>
          </reference>
          <reference field="3" count="1" selected="0">
            <x v="12"/>
          </reference>
        </references>
      </pivotArea>
    </chartFormat>
    <chartFormat chart="0" format="40">
      <pivotArea type="data" outline="0" fieldPosition="0">
        <references count="4">
          <reference field="4294967294" count="1" selected="0">
            <x v="0"/>
          </reference>
          <reference field="1" count="1" selected="0">
            <x v="2"/>
          </reference>
          <reference field="2" count="1" selected="0">
            <x v="8"/>
          </reference>
          <reference field="3" count="1" selected="0">
            <x v="14"/>
          </reference>
        </references>
      </pivotArea>
    </chartFormat>
    <chartFormat chart="0" format="41">
      <pivotArea type="data" outline="0" fieldPosition="0">
        <references count="4">
          <reference field="4294967294" count="1" selected="0">
            <x v="0"/>
          </reference>
          <reference field="1" count="1" selected="0">
            <x v="2"/>
          </reference>
          <reference field="2" count="1" selected="0">
            <x v="8"/>
          </reference>
          <reference field="3" count="1" selected="0">
            <x v="15"/>
          </reference>
        </references>
      </pivotArea>
    </chartFormat>
    <chartFormat chart="0" format="42">
      <pivotArea type="data" outline="0" fieldPosition="0">
        <references count="4">
          <reference field="4294967294" count="1" selected="0">
            <x v="0"/>
          </reference>
          <reference field="1" count="1" selected="0">
            <x v="2"/>
          </reference>
          <reference field="2" count="1" selected="0">
            <x v="8"/>
          </reference>
          <reference field="3" count="1" selected="0">
            <x v="17"/>
          </reference>
        </references>
      </pivotArea>
    </chartFormat>
    <chartFormat chart="0" format="43">
      <pivotArea type="data" outline="0" fieldPosition="0">
        <references count="4">
          <reference field="4294967294" count="1" selected="0">
            <x v="0"/>
          </reference>
          <reference field="1" count="1" selected="0">
            <x v="2"/>
          </reference>
          <reference field="2" count="1" selected="0">
            <x v="8"/>
          </reference>
          <reference field="3" count="1" selected="0">
            <x v="18"/>
          </reference>
        </references>
      </pivotArea>
    </chartFormat>
    <chartFormat chart="0" format="44">
      <pivotArea type="data" outline="0" fieldPosition="0">
        <references count="4">
          <reference field="4294967294" count="1" selected="0">
            <x v="0"/>
          </reference>
          <reference field="1" count="1" selected="0">
            <x v="2"/>
          </reference>
          <reference field="2" count="1" selected="0">
            <x v="8"/>
          </reference>
          <reference field="3" count="1" selected="0">
            <x v="19"/>
          </reference>
        </references>
      </pivotArea>
    </chartFormat>
    <chartFormat chart="0" format="45">
      <pivotArea type="data" outline="0" fieldPosition="0">
        <references count="4">
          <reference field="4294967294" count="1" selected="0">
            <x v="0"/>
          </reference>
          <reference field="1" count="1" selected="0">
            <x v="1"/>
          </reference>
          <reference field="2" count="1" selected="0">
            <x v="8"/>
          </reference>
          <reference field="3" count="1" selected="0">
            <x v="0"/>
          </reference>
        </references>
      </pivotArea>
    </chartFormat>
    <chartFormat chart="0" format="46">
      <pivotArea type="data" outline="0" fieldPosition="0">
        <references count="4">
          <reference field="4294967294" count="1" selected="0">
            <x v="0"/>
          </reference>
          <reference field="1" count="1" selected="0">
            <x v="1"/>
          </reference>
          <reference field="2" count="1" selected="0">
            <x v="8"/>
          </reference>
          <reference field="3" count="1" selected="0">
            <x v="1"/>
          </reference>
        </references>
      </pivotArea>
    </chartFormat>
    <chartFormat chart="0" format="47">
      <pivotArea type="data" outline="0" fieldPosition="0">
        <references count="4">
          <reference field="4294967294" count="1" selected="0">
            <x v="0"/>
          </reference>
          <reference field="1" count="1" selected="0">
            <x v="1"/>
          </reference>
          <reference field="2" count="1" selected="0">
            <x v="8"/>
          </reference>
          <reference field="3" count="1" selected="0">
            <x v="2"/>
          </reference>
        </references>
      </pivotArea>
    </chartFormat>
    <chartFormat chart="0" format="48">
      <pivotArea type="data" outline="0" fieldPosition="0">
        <references count="4">
          <reference field="4294967294" count="1" selected="0">
            <x v="0"/>
          </reference>
          <reference field="1" count="1" selected="0">
            <x v="1"/>
          </reference>
          <reference field="2" count="1" selected="0">
            <x v="8"/>
          </reference>
          <reference field="3" count="1" selected="0">
            <x v="3"/>
          </reference>
        </references>
      </pivotArea>
    </chartFormat>
    <chartFormat chart="0" format="49">
      <pivotArea type="data" outline="0" fieldPosition="0">
        <references count="4">
          <reference field="4294967294" count="1" selected="0">
            <x v="0"/>
          </reference>
          <reference field="1" count="1" selected="0">
            <x v="1"/>
          </reference>
          <reference field="2" count="1" selected="0">
            <x v="8"/>
          </reference>
          <reference field="3" count="1" selected="0">
            <x v="4"/>
          </reference>
        </references>
      </pivotArea>
    </chartFormat>
    <chartFormat chart="0" format="50">
      <pivotArea type="data" outline="0" fieldPosition="0">
        <references count="4">
          <reference field="4294967294" count="1" selected="0">
            <x v="0"/>
          </reference>
          <reference field="1" count="1" selected="0">
            <x v="1"/>
          </reference>
          <reference field="2" count="1" selected="0">
            <x v="8"/>
          </reference>
          <reference field="3" count="1" selected="0">
            <x v="5"/>
          </reference>
        </references>
      </pivotArea>
    </chartFormat>
    <chartFormat chart="0" format="51">
      <pivotArea type="data" outline="0" fieldPosition="0">
        <references count="4">
          <reference field="4294967294" count="1" selected="0">
            <x v="0"/>
          </reference>
          <reference field="1" count="1" selected="0">
            <x v="1"/>
          </reference>
          <reference field="2" count="1" selected="0">
            <x v="8"/>
          </reference>
          <reference field="3" count="1" selected="0">
            <x v="7"/>
          </reference>
        </references>
      </pivotArea>
    </chartFormat>
    <chartFormat chart="0" format="52">
      <pivotArea type="data" outline="0" fieldPosition="0">
        <references count="4">
          <reference field="4294967294" count="1" selected="0">
            <x v="0"/>
          </reference>
          <reference field="1" count="1" selected="0">
            <x v="1"/>
          </reference>
          <reference field="2" count="1" selected="0">
            <x v="8"/>
          </reference>
          <reference field="3" count="1" selected="0">
            <x v="8"/>
          </reference>
        </references>
      </pivotArea>
    </chartFormat>
    <chartFormat chart="0" format="53">
      <pivotArea type="data" outline="0" fieldPosition="0">
        <references count="4">
          <reference field="4294967294" count="1" selected="0">
            <x v="0"/>
          </reference>
          <reference field="1" count="1" selected="0">
            <x v="1"/>
          </reference>
          <reference field="2" count="1" selected="0">
            <x v="8"/>
          </reference>
          <reference field="3" count="1" selected="0">
            <x v="10"/>
          </reference>
        </references>
      </pivotArea>
    </chartFormat>
    <chartFormat chart="0" format="54">
      <pivotArea type="data" outline="0" fieldPosition="0">
        <references count="4">
          <reference field="4294967294" count="1" selected="0">
            <x v="0"/>
          </reference>
          <reference field="1" count="1" selected="0">
            <x v="1"/>
          </reference>
          <reference field="2" count="1" selected="0">
            <x v="8"/>
          </reference>
          <reference field="3" count="1" selected="0">
            <x v="13"/>
          </reference>
        </references>
      </pivotArea>
    </chartFormat>
    <chartFormat chart="0" format="55">
      <pivotArea type="data" outline="0" fieldPosition="0">
        <references count="4">
          <reference field="4294967294" count="1" selected="0">
            <x v="0"/>
          </reference>
          <reference field="1" count="1" selected="0">
            <x v="1"/>
          </reference>
          <reference field="2" count="1" selected="0">
            <x v="8"/>
          </reference>
          <reference field="3" count="1" selected="0">
            <x v="14"/>
          </reference>
        </references>
      </pivotArea>
    </chartFormat>
    <chartFormat chart="0" format="56">
      <pivotArea type="data" outline="0" fieldPosition="0">
        <references count="4">
          <reference field="4294967294" count="1" selected="0">
            <x v="0"/>
          </reference>
          <reference field="1" count="1" selected="0">
            <x v="1"/>
          </reference>
          <reference field="2" count="1" selected="0">
            <x v="8"/>
          </reference>
          <reference field="3" count="1" selected="0">
            <x v="15"/>
          </reference>
        </references>
      </pivotArea>
    </chartFormat>
    <chartFormat chart="0" format="57">
      <pivotArea type="data" outline="0" fieldPosition="0">
        <references count="4">
          <reference field="4294967294" count="1" selected="0">
            <x v="0"/>
          </reference>
          <reference field="1" count="1" selected="0">
            <x v="1"/>
          </reference>
          <reference field="2" count="1" selected="0">
            <x v="8"/>
          </reference>
          <reference field="3" count="1" selected="0">
            <x v="16"/>
          </reference>
        </references>
      </pivotArea>
    </chartFormat>
    <chartFormat chart="0" format="58">
      <pivotArea type="data" outline="0" fieldPosition="0">
        <references count="4">
          <reference field="4294967294" count="1" selected="0">
            <x v="0"/>
          </reference>
          <reference field="1" count="1" selected="0">
            <x v="1"/>
          </reference>
          <reference field="2" count="1" selected="0">
            <x v="8"/>
          </reference>
          <reference field="3" count="1" selected="0">
            <x v="19"/>
          </reference>
        </references>
      </pivotArea>
    </chartFormat>
    <chartFormat chart="0" format="59">
      <pivotArea type="data" outline="0" fieldPosition="0">
        <references count="4">
          <reference field="4294967294" count="1" selected="0">
            <x v="0"/>
          </reference>
          <reference field="1" count="1" selected="0">
            <x v="0"/>
          </reference>
          <reference field="2" count="1" selected="0">
            <x v="8"/>
          </reference>
          <reference field="3" count="1" selected="0">
            <x v="14"/>
          </reference>
        </references>
      </pivotArea>
    </chartFormat>
    <chartFormat chart="2" format="90" series="1">
      <pivotArea type="data" outline="0" fieldPosition="0">
        <references count="3">
          <reference field="4294967294" count="1" selected="0">
            <x v="0"/>
          </reference>
          <reference field="1" count="1" selected="0">
            <x v="0"/>
          </reference>
          <reference field="3" count="1" selected="0">
            <x v="14"/>
          </reference>
        </references>
      </pivotArea>
    </chartFormat>
    <chartFormat chart="2" format="91"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92"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93"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94" series="1">
      <pivotArea type="data" outline="0" fieldPosition="0">
        <references count="3">
          <reference field="4294967294" count="1" selected="0">
            <x v="0"/>
          </reference>
          <reference field="1" count="1" selected="0">
            <x v="1"/>
          </reference>
          <reference field="3" count="1" selected="0">
            <x v="3"/>
          </reference>
        </references>
      </pivotArea>
    </chartFormat>
    <chartFormat chart="2" format="95" series="1">
      <pivotArea type="data" outline="0" fieldPosition="0">
        <references count="3">
          <reference field="4294967294" count="1" selected="0">
            <x v="0"/>
          </reference>
          <reference field="1" count="1" selected="0">
            <x v="1"/>
          </reference>
          <reference field="3" count="1" selected="0">
            <x v="4"/>
          </reference>
        </references>
      </pivotArea>
    </chartFormat>
    <chartFormat chart="2" format="96" series="1">
      <pivotArea type="data" outline="0" fieldPosition="0">
        <references count="3">
          <reference field="4294967294" count="1" selected="0">
            <x v="0"/>
          </reference>
          <reference field="1" count="1" selected="0">
            <x v="1"/>
          </reference>
          <reference field="3" count="1" selected="0">
            <x v="5"/>
          </reference>
        </references>
      </pivotArea>
    </chartFormat>
    <chartFormat chart="2" format="97" series="1">
      <pivotArea type="data" outline="0" fieldPosition="0">
        <references count="3">
          <reference field="4294967294" count="1" selected="0">
            <x v="0"/>
          </reference>
          <reference field="1" count="1" selected="0">
            <x v="1"/>
          </reference>
          <reference field="3" count="1" selected="0">
            <x v="7"/>
          </reference>
        </references>
      </pivotArea>
    </chartFormat>
    <chartFormat chart="2" format="98" series="1">
      <pivotArea type="data" outline="0" fieldPosition="0">
        <references count="3">
          <reference field="4294967294" count="1" selected="0">
            <x v="0"/>
          </reference>
          <reference field="1" count="1" selected="0">
            <x v="1"/>
          </reference>
          <reference field="3" count="1" selected="0">
            <x v="8"/>
          </reference>
        </references>
      </pivotArea>
    </chartFormat>
    <chartFormat chart="2" format="99" series="1">
      <pivotArea type="data" outline="0" fieldPosition="0">
        <references count="3">
          <reference field="4294967294" count="1" selected="0">
            <x v="0"/>
          </reference>
          <reference field="1" count="1" selected="0">
            <x v="1"/>
          </reference>
          <reference field="3" count="1" selected="0">
            <x v="10"/>
          </reference>
        </references>
      </pivotArea>
    </chartFormat>
    <chartFormat chart="2" format="100" series="1">
      <pivotArea type="data" outline="0" fieldPosition="0">
        <references count="3">
          <reference field="4294967294" count="1" selected="0">
            <x v="0"/>
          </reference>
          <reference field="1" count="1" selected="0">
            <x v="1"/>
          </reference>
          <reference field="3" count="1" selected="0">
            <x v="13"/>
          </reference>
        </references>
      </pivotArea>
    </chartFormat>
    <chartFormat chart="2" format="101" series="1">
      <pivotArea type="data" outline="0" fieldPosition="0">
        <references count="3">
          <reference field="4294967294" count="1" selected="0">
            <x v="0"/>
          </reference>
          <reference field="1" count="1" selected="0">
            <x v="1"/>
          </reference>
          <reference field="3" count="1" selected="0">
            <x v="14"/>
          </reference>
        </references>
      </pivotArea>
    </chartFormat>
    <chartFormat chart="2" format="102" series="1">
      <pivotArea type="data" outline="0" fieldPosition="0">
        <references count="3">
          <reference field="4294967294" count="1" selected="0">
            <x v="0"/>
          </reference>
          <reference field="1" count="1" selected="0">
            <x v="1"/>
          </reference>
          <reference field="3" count="1" selected="0">
            <x v="15"/>
          </reference>
        </references>
      </pivotArea>
    </chartFormat>
    <chartFormat chart="2" format="103" series="1">
      <pivotArea type="data" outline="0" fieldPosition="0">
        <references count="3">
          <reference field="4294967294" count="1" selected="0">
            <x v="0"/>
          </reference>
          <reference field="1" count="1" selected="0">
            <x v="1"/>
          </reference>
          <reference field="3" count="1" selected="0">
            <x v="16"/>
          </reference>
        </references>
      </pivotArea>
    </chartFormat>
    <chartFormat chart="2" format="104" series="1">
      <pivotArea type="data" outline="0" fieldPosition="0">
        <references count="3">
          <reference field="4294967294" count="1" selected="0">
            <x v="0"/>
          </reference>
          <reference field="1" count="1" selected="0">
            <x v="1"/>
          </reference>
          <reference field="3" count="1" selected="0">
            <x v="19"/>
          </reference>
        </references>
      </pivotArea>
    </chartFormat>
    <chartFormat chart="2" format="105" series="1">
      <pivotArea type="data" outline="0" fieldPosition="0">
        <references count="3">
          <reference field="4294967294" count="1" selected="0">
            <x v="0"/>
          </reference>
          <reference field="1" count="1" selected="0">
            <x v="2"/>
          </reference>
          <reference field="3" count="1" selected="0">
            <x v="1"/>
          </reference>
        </references>
      </pivotArea>
    </chartFormat>
    <chartFormat chart="2" format="106" series="1">
      <pivotArea type="data" outline="0" fieldPosition="0">
        <references count="3">
          <reference field="4294967294" count="1" selected="0">
            <x v="0"/>
          </reference>
          <reference field="1" count="1" selected="0">
            <x v="2"/>
          </reference>
          <reference field="3" count="1" selected="0">
            <x v="2"/>
          </reference>
        </references>
      </pivotArea>
    </chartFormat>
    <chartFormat chart="2" format="107" series="1">
      <pivotArea type="data" outline="0" fieldPosition="0">
        <references count="3">
          <reference field="4294967294" count="1" selected="0">
            <x v="0"/>
          </reference>
          <reference field="1" count="1" selected="0">
            <x v="2"/>
          </reference>
          <reference field="3" count="1" selected="0">
            <x v="5"/>
          </reference>
        </references>
      </pivotArea>
    </chartFormat>
    <chartFormat chart="2" format="108" series="1">
      <pivotArea type="data" outline="0" fieldPosition="0">
        <references count="3">
          <reference field="4294967294" count="1" selected="0">
            <x v="0"/>
          </reference>
          <reference field="1" count="1" selected="0">
            <x v="2"/>
          </reference>
          <reference field="3" count="1" selected="0">
            <x v="6"/>
          </reference>
        </references>
      </pivotArea>
    </chartFormat>
    <chartFormat chart="2" format="109" series="1">
      <pivotArea type="data" outline="0" fieldPosition="0">
        <references count="3">
          <reference field="4294967294" count="1" selected="0">
            <x v="0"/>
          </reference>
          <reference field="1" count="1" selected="0">
            <x v="2"/>
          </reference>
          <reference field="3" count="1" selected="0">
            <x v="7"/>
          </reference>
        </references>
      </pivotArea>
    </chartFormat>
    <chartFormat chart="2" format="110" series="1">
      <pivotArea type="data" outline="0" fieldPosition="0">
        <references count="3">
          <reference field="4294967294" count="1" selected="0">
            <x v="0"/>
          </reference>
          <reference field="1" count="1" selected="0">
            <x v="2"/>
          </reference>
          <reference field="3" count="1" selected="0">
            <x v="8"/>
          </reference>
        </references>
      </pivotArea>
    </chartFormat>
    <chartFormat chart="2" format="111" series="1">
      <pivotArea type="data" outline="0" fieldPosition="0">
        <references count="3">
          <reference field="4294967294" count="1" selected="0">
            <x v="0"/>
          </reference>
          <reference field="1" count="1" selected="0">
            <x v="2"/>
          </reference>
          <reference field="3" count="1" selected="0">
            <x v="9"/>
          </reference>
        </references>
      </pivotArea>
    </chartFormat>
    <chartFormat chart="2" format="112" series="1">
      <pivotArea type="data" outline="0" fieldPosition="0">
        <references count="3">
          <reference field="4294967294" count="1" selected="0">
            <x v="0"/>
          </reference>
          <reference field="1" count="1" selected="0">
            <x v="2"/>
          </reference>
          <reference field="3" count="1" selected="0">
            <x v="10"/>
          </reference>
        </references>
      </pivotArea>
    </chartFormat>
    <chartFormat chart="2" format="113" series="1">
      <pivotArea type="data" outline="0" fieldPosition="0">
        <references count="3">
          <reference field="4294967294" count="1" selected="0">
            <x v="0"/>
          </reference>
          <reference field="1" count="1" selected="0">
            <x v="2"/>
          </reference>
          <reference field="3" count="1" selected="0">
            <x v="11"/>
          </reference>
        </references>
      </pivotArea>
    </chartFormat>
    <chartFormat chart="2" format="114" series="1">
      <pivotArea type="data" outline="0" fieldPosition="0">
        <references count="3">
          <reference field="4294967294" count="1" selected="0">
            <x v="0"/>
          </reference>
          <reference field="1" count="1" selected="0">
            <x v="2"/>
          </reference>
          <reference field="3" count="1" selected="0">
            <x v="12"/>
          </reference>
        </references>
      </pivotArea>
    </chartFormat>
    <chartFormat chart="2" format="115" series="1">
      <pivotArea type="data" outline="0" fieldPosition="0">
        <references count="3">
          <reference field="4294967294" count="1" selected="0">
            <x v="0"/>
          </reference>
          <reference field="1" count="1" selected="0">
            <x v="2"/>
          </reference>
          <reference field="3" count="1" selected="0">
            <x v="14"/>
          </reference>
        </references>
      </pivotArea>
    </chartFormat>
    <chartFormat chart="2" format="116" series="1">
      <pivotArea type="data" outline="0" fieldPosition="0">
        <references count="3">
          <reference field="4294967294" count="1" selected="0">
            <x v="0"/>
          </reference>
          <reference field="1" count="1" selected="0">
            <x v="2"/>
          </reference>
          <reference field="3" count="1" selected="0">
            <x v="15"/>
          </reference>
        </references>
      </pivotArea>
    </chartFormat>
    <chartFormat chart="2" format="117" series="1">
      <pivotArea type="data" outline="0" fieldPosition="0">
        <references count="3">
          <reference field="4294967294" count="1" selected="0">
            <x v="0"/>
          </reference>
          <reference field="1" count="1" selected="0">
            <x v="2"/>
          </reference>
          <reference field="3" count="1" selected="0">
            <x v="17"/>
          </reference>
        </references>
      </pivotArea>
    </chartFormat>
    <chartFormat chart="2" format="118" series="1">
      <pivotArea type="data" outline="0" fieldPosition="0">
        <references count="3">
          <reference field="4294967294" count="1" selected="0">
            <x v="0"/>
          </reference>
          <reference field="1" count="1" selected="0">
            <x v="2"/>
          </reference>
          <reference field="3" count="1" selected="0">
            <x v="18"/>
          </reference>
        </references>
      </pivotArea>
    </chartFormat>
    <chartFormat chart="2" format="119" series="1">
      <pivotArea type="data" outline="0" fieldPosition="0">
        <references count="3">
          <reference field="4294967294" count="1" selected="0">
            <x v="0"/>
          </reference>
          <reference field="1" count="1" selected="0">
            <x v="2"/>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AF536-F742-6E4A-9055-1E6F3731F824}"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8">
    <pivotField dataField="1" showAll="0"/>
    <pivotField showAll="0"/>
    <pivotField axis="axisRow" showAll="0" sortType="descending">
      <items count="10">
        <item x="2"/>
        <item x="6"/>
        <item x="4"/>
        <item x="0"/>
        <item x="8"/>
        <item x="3"/>
        <item x="1"/>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2"/>
  </rowFields>
  <rowItems count="10">
    <i>
      <x/>
    </i>
    <i>
      <x v="3"/>
    </i>
    <i>
      <x v="6"/>
    </i>
    <i>
      <x v="2"/>
    </i>
    <i>
      <x v="1"/>
    </i>
    <i>
      <x v="8"/>
    </i>
    <i>
      <x v="5"/>
    </i>
    <i>
      <x v="4"/>
    </i>
    <i>
      <x v="7"/>
    </i>
    <i t="grand">
      <x/>
    </i>
  </rowItems>
  <colItems count="1">
    <i/>
  </colItems>
  <dataFields count="1">
    <dataField name="Count of Anime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FF6471-CEAD-EF49-9915-6138B88B8C08}" name="PivotTable1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7" firstHeaderRow="1" firstDataRow="1" firstDataCol="1"/>
  <pivotFields count="9">
    <pivotField showAll="0"/>
    <pivotField axis="axisRow" showAll="0">
      <items count="4">
        <item x="0"/>
        <item x="1"/>
        <item x="2"/>
        <item t="default"/>
      </items>
    </pivotField>
    <pivotField showAll="0"/>
    <pivotField showAll="0"/>
    <pivotField showAll="0"/>
    <pivotField numFmtId="2" showAll="0"/>
    <pivotField dataField="1" numFmtId="2" showAll="0">
      <items count="7">
        <item x="1"/>
        <item x="0"/>
        <item x="4"/>
        <item x="2"/>
        <item x="3"/>
        <item x="5"/>
        <item t="default"/>
      </items>
    </pivotField>
    <pivotField showAll="0">
      <items count="39">
        <item x="1"/>
        <item x="9"/>
        <item x="37"/>
        <item x="20"/>
        <item x="14"/>
        <item x="0"/>
        <item x="15"/>
        <item x="8"/>
        <item x="33"/>
        <item x="2"/>
        <item x="31"/>
        <item x="22"/>
        <item x="36"/>
        <item x="28"/>
        <item x="21"/>
        <item x="35"/>
        <item x="23"/>
        <item x="30"/>
        <item x="10"/>
        <item x="25"/>
        <item x="12"/>
        <item x="17"/>
        <item x="34"/>
        <item x="11"/>
        <item x="24"/>
        <item x="4"/>
        <item x="29"/>
        <item x="13"/>
        <item x="16"/>
        <item x="32"/>
        <item x="5"/>
        <item x="26"/>
        <item x="18"/>
        <item x="3"/>
        <item x="19"/>
        <item x="6"/>
        <item x="7"/>
        <item x="27"/>
        <item t="default"/>
      </items>
    </pivotField>
    <pivotField showAll="0"/>
  </pivotFields>
  <rowFields count="1">
    <field x="1"/>
  </rowFields>
  <rowItems count="4">
    <i>
      <x/>
    </i>
    <i>
      <x v="1"/>
    </i>
    <i>
      <x v="2"/>
    </i>
    <i t="grand">
      <x/>
    </i>
  </rowItems>
  <colItems count="1">
    <i/>
  </colItems>
  <dataFields count="1">
    <dataField name="Sum of Number of Animated Movies"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21A496-E116-944A-BE5F-99A7932E5491}" name="PivotTable1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9">
    <pivotField showAll="0"/>
    <pivotField axis="axisRow" showAll="0" sortType="descending">
      <items count="4">
        <item x="2"/>
        <item x="1"/>
        <item x="0"/>
        <item t="default"/>
      </items>
    </pivotField>
    <pivotField showAll="0"/>
    <pivotField showAll="0"/>
    <pivotField showAll="0"/>
    <pivotField dataField="1" numFmtId="2" showAll="0">
      <items count="10">
        <item x="0"/>
        <item x="1"/>
        <item x="5"/>
        <item x="3"/>
        <item x="2"/>
        <item x="7"/>
        <item x="6"/>
        <item x="4"/>
        <item x="8"/>
        <item t="default"/>
      </items>
    </pivotField>
    <pivotField numFmtId="2" showAll="0"/>
    <pivotField showAll="0"/>
    <pivotField showAll="0"/>
  </pivotFields>
  <rowFields count="1">
    <field x="1"/>
  </rowFields>
  <rowItems count="4">
    <i>
      <x/>
    </i>
    <i>
      <x v="1"/>
    </i>
    <i>
      <x v="2"/>
    </i>
    <i t="grand">
      <x/>
    </i>
  </rowItems>
  <colItems count="1">
    <i/>
  </colItems>
  <dataFields count="1">
    <dataField name="Sum of Length (Seasons)" fld="5"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B7844-A7C2-4447-8E17-67D248CCC9CC}" name="PivotTable2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4:M6" firstHeaderRow="1" firstDataRow="1" firstDataCol="1"/>
  <pivotFields count="9">
    <pivotField showAll="0"/>
    <pivotField showAll="0">
      <items count="4">
        <item x="0"/>
        <item h="1" x="1"/>
        <item h="1" x="2"/>
        <item t="default"/>
      </items>
    </pivotField>
    <pivotField showAll="0">
      <items count="10">
        <item x="2"/>
        <item x="6"/>
        <item x="4"/>
        <item x="0"/>
        <item x="8"/>
        <item x="3"/>
        <item x="1"/>
        <item x="7"/>
        <item x="5"/>
        <item t="default"/>
      </items>
    </pivotField>
    <pivotField axis="axisRow" showAll="0">
      <items count="21">
        <item x="19"/>
        <item x="12"/>
        <item x="15"/>
        <item x="16"/>
        <item x="1"/>
        <item x="3"/>
        <item x="11"/>
        <item x="2"/>
        <item x="13"/>
        <item x="18"/>
        <item x="17"/>
        <item x="5"/>
        <item x="8"/>
        <item x="10"/>
        <item x="0"/>
        <item x="7"/>
        <item x="6"/>
        <item x="14"/>
        <item x="4"/>
        <item x="9"/>
        <item t="default"/>
      </items>
    </pivotField>
    <pivotField showAll="0"/>
    <pivotField numFmtId="2" showAll="0"/>
    <pivotField numFmtId="2" showAll="0"/>
    <pivotField dataField="1" showAll="0">
      <items count="39">
        <item x="1"/>
        <item x="9"/>
        <item x="37"/>
        <item x="20"/>
        <item x="14"/>
        <item x="0"/>
        <item x="15"/>
        <item x="8"/>
        <item x="33"/>
        <item x="2"/>
        <item x="31"/>
        <item x="22"/>
        <item x="36"/>
        <item x="28"/>
        <item x="21"/>
        <item x="35"/>
        <item x="23"/>
        <item x="30"/>
        <item x="10"/>
        <item x="25"/>
        <item x="12"/>
        <item x="17"/>
        <item x="34"/>
        <item x="11"/>
        <item x="24"/>
        <item x="4"/>
        <item x="29"/>
        <item x="13"/>
        <item x="16"/>
        <item x="32"/>
        <item x="5"/>
        <item x="26"/>
        <item x="18"/>
        <item x="3"/>
        <item x="19"/>
        <item x="6"/>
        <item x="7"/>
        <item x="27"/>
        <item t="default"/>
      </items>
    </pivotField>
    <pivotField showAll="0"/>
  </pivotFields>
  <rowFields count="1">
    <field x="3"/>
  </rowFields>
  <rowItems count="2">
    <i>
      <x v="14"/>
    </i>
    <i t="grand">
      <x/>
    </i>
  </rowItems>
  <colItems count="1">
    <i/>
  </colItems>
  <dataFields count="1">
    <dataField name="Average of Overall Watch Time (minutes)" fld="7" subtotal="average"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149D35-2F13-F449-AED1-D993CF47A20E}" name="PivotTable2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4:J6" firstHeaderRow="1" firstDataRow="1" firstDataCol="1"/>
  <pivotFields count="9">
    <pivotField showAll="0"/>
    <pivotField showAll="0">
      <items count="4">
        <item x="0"/>
        <item h="1" x="1"/>
        <item h="1" x="2"/>
        <item t="default"/>
      </items>
    </pivotField>
    <pivotField axis="axisRow" showAll="0">
      <items count="10">
        <item x="2"/>
        <item x="6"/>
        <item x="4"/>
        <item x="0"/>
        <item x="8"/>
        <item x="3"/>
        <item x="1"/>
        <item x="7"/>
        <item x="5"/>
        <item t="default"/>
      </items>
    </pivotField>
    <pivotField showAll="0">
      <items count="21">
        <item x="19"/>
        <item x="12"/>
        <item x="15"/>
        <item x="16"/>
        <item x="1"/>
        <item x="3"/>
        <item x="11"/>
        <item x="2"/>
        <item x="13"/>
        <item x="18"/>
        <item x="17"/>
        <item x="5"/>
        <item x="8"/>
        <item x="10"/>
        <item x="0"/>
        <item x="7"/>
        <item x="6"/>
        <item x="14"/>
        <item x="4"/>
        <item x="9"/>
        <item t="default"/>
      </items>
    </pivotField>
    <pivotField showAll="0"/>
    <pivotField numFmtId="2" showAll="0"/>
    <pivotField numFmtId="2" showAll="0"/>
    <pivotField dataField="1" showAll="0">
      <items count="39">
        <item x="1"/>
        <item x="9"/>
        <item x="37"/>
        <item x="20"/>
        <item x="14"/>
        <item x="0"/>
        <item x="15"/>
        <item x="8"/>
        <item x="33"/>
        <item x="2"/>
        <item x="31"/>
        <item x="22"/>
        <item x="36"/>
        <item x="28"/>
        <item x="21"/>
        <item x="35"/>
        <item x="23"/>
        <item x="30"/>
        <item x="10"/>
        <item x="25"/>
        <item x="12"/>
        <item x="17"/>
        <item x="34"/>
        <item x="11"/>
        <item x="24"/>
        <item x="4"/>
        <item x="29"/>
        <item x="13"/>
        <item x="16"/>
        <item x="32"/>
        <item x="5"/>
        <item x="26"/>
        <item x="18"/>
        <item x="3"/>
        <item x="19"/>
        <item x="6"/>
        <item x="7"/>
        <item x="27"/>
        <item t="default"/>
      </items>
    </pivotField>
    <pivotField showAll="0"/>
  </pivotFields>
  <rowFields count="1">
    <field x="2"/>
  </rowFields>
  <rowItems count="2">
    <i>
      <x v="3"/>
    </i>
    <i t="grand">
      <x/>
    </i>
  </rowItems>
  <colItems count="1">
    <i/>
  </colItems>
  <dataFields count="1">
    <dataField name="Average of Overall Watch Time (minutes)" fld="7"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D6AEA3-B835-FD46-AFA6-E60C665409E2}" name="PivotTable1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6" firstHeaderRow="1" firstDataRow="1" firstDataCol="1"/>
  <pivotFields count="9">
    <pivotField showAll="0"/>
    <pivotField axis="axisRow" showAll="0">
      <items count="4">
        <item x="0"/>
        <item h="1" x="1"/>
        <item h="1" x="2"/>
        <item t="default"/>
      </items>
    </pivotField>
    <pivotField showAll="0">
      <items count="10">
        <item x="2"/>
        <item x="6"/>
        <item x="4"/>
        <item x="0"/>
        <item x="8"/>
        <item x="3"/>
        <item x="1"/>
        <item x="7"/>
        <item x="5"/>
        <item t="default"/>
      </items>
    </pivotField>
    <pivotField showAll="0">
      <items count="21">
        <item x="19"/>
        <item x="12"/>
        <item x="15"/>
        <item x="16"/>
        <item x="1"/>
        <item x="3"/>
        <item x="11"/>
        <item x="2"/>
        <item x="13"/>
        <item x="18"/>
        <item x="17"/>
        <item x="5"/>
        <item x="8"/>
        <item x="10"/>
        <item x="0"/>
        <item x="7"/>
        <item x="6"/>
        <item x="14"/>
        <item x="4"/>
        <item x="9"/>
        <item t="default"/>
      </items>
    </pivotField>
    <pivotField showAll="0"/>
    <pivotField numFmtId="2" showAll="0"/>
    <pivotField numFmtId="2" showAll="0"/>
    <pivotField dataField="1" showAll="0">
      <items count="39">
        <item x="1"/>
        <item x="9"/>
        <item x="37"/>
        <item x="20"/>
        <item x="14"/>
        <item x="0"/>
        <item x="15"/>
        <item x="8"/>
        <item x="33"/>
        <item x="2"/>
        <item x="31"/>
        <item x="22"/>
        <item x="36"/>
        <item x="28"/>
        <item x="21"/>
        <item x="35"/>
        <item x="23"/>
        <item x="30"/>
        <item x="10"/>
        <item x="25"/>
        <item x="12"/>
        <item x="17"/>
        <item x="34"/>
        <item x="11"/>
        <item x="24"/>
        <item x="4"/>
        <item x="29"/>
        <item x="13"/>
        <item x="16"/>
        <item x="32"/>
        <item x="5"/>
        <item x="26"/>
        <item x="18"/>
        <item x="3"/>
        <item x="19"/>
        <item x="6"/>
        <item x="7"/>
        <item x="27"/>
        <item t="default"/>
      </items>
    </pivotField>
    <pivotField showAll="0"/>
  </pivotFields>
  <rowFields count="1">
    <field x="1"/>
  </rowFields>
  <rowItems count="2">
    <i>
      <x/>
    </i>
    <i t="grand">
      <x/>
    </i>
  </rowItems>
  <colItems count="1">
    <i/>
  </colItems>
  <dataFields count="1">
    <dataField name="Average of Overall Watch Time (minutes)" fld="7"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1FE818-391B-2F42-840B-E9B99DE1202B}" name="PivotTable2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F50" firstHeaderRow="1" firstDataRow="2" firstDataCol="1"/>
  <pivotFields count="9">
    <pivotField dataField="1" showAll="0">
      <items count="55">
        <item x="0"/>
        <item x="1"/>
        <item x="2"/>
        <item x="3"/>
        <item x="4"/>
        <item x="5"/>
        <item x="6"/>
        <item x="7"/>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Col" showAll="0" sortType="descending">
      <items count="4">
        <item x="2"/>
        <item x="1"/>
        <item x="0"/>
        <item t="default"/>
      </items>
    </pivotField>
    <pivotField axis="axisRow" showAll="0" sortType="ascending">
      <items count="10">
        <item x="2"/>
        <item x="6"/>
        <item x="4"/>
        <item x="0"/>
        <item x="8"/>
        <item x="3"/>
        <item x="1"/>
        <item x="7"/>
        <item x="5"/>
        <item t="default"/>
      </items>
    </pivotField>
    <pivotField axis="axisRow" showAll="0">
      <items count="21">
        <item x="19"/>
        <item x="12"/>
        <item x="15"/>
        <item x="16"/>
        <item x="1"/>
        <item x="3"/>
        <item x="11"/>
        <item x="2"/>
        <item x="13"/>
        <item x="18"/>
        <item x="17"/>
        <item x="5"/>
        <item x="8"/>
        <item x="10"/>
        <item x="0"/>
        <item x="7"/>
        <item x="6"/>
        <item x="14"/>
        <item x="4"/>
        <item x="9"/>
        <item t="default"/>
      </items>
    </pivotField>
    <pivotField showAll="0"/>
    <pivotField numFmtId="2" showAll="0"/>
    <pivotField numFmtId="2" showAll="0"/>
    <pivotField showAll="0"/>
    <pivotField showAll="0"/>
  </pivotFields>
  <rowFields count="2">
    <field x="2"/>
    <field x="3"/>
  </rowFields>
  <rowItems count="46">
    <i>
      <x/>
    </i>
    <i r="1">
      <x v="1"/>
    </i>
    <i r="1">
      <x v="2"/>
    </i>
    <i r="1">
      <x v="5"/>
    </i>
    <i r="1">
      <x v="7"/>
    </i>
    <i r="1">
      <x v="8"/>
    </i>
    <i r="1">
      <x v="10"/>
    </i>
    <i r="1">
      <x v="11"/>
    </i>
    <i r="1">
      <x v="12"/>
    </i>
    <i r="1">
      <x v="15"/>
    </i>
    <i r="1">
      <x v="17"/>
    </i>
    <i r="1">
      <x v="18"/>
    </i>
    <i r="1">
      <x v="19"/>
    </i>
    <i>
      <x v="1"/>
    </i>
    <i r="1">
      <x v="7"/>
    </i>
    <i r="1">
      <x v="10"/>
    </i>
    <i r="1">
      <x v="15"/>
    </i>
    <i>
      <x v="2"/>
    </i>
    <i r="1">
      <x/>
    </i>
    <i r="1">
      <x v="14"/>
    </i>
    <i r="1">
      <x v="16"/>
    </i>
    <i r="1">
      <x v="18"/>
    </i>
    <i>
      <x v="3"/>
    </i>
    <i r="1">
      <x v="1"/>
    </i>
    <i r="1">
      <x v="13"/>
    </i>
    <i r="1">
      <x v="14"/>
    </i>
    <i r="1">
      <x v="16"/>
    </i>
    <i>
      <x v="4"/>
    </i>
    <i r="1">
      <x v="13"/>
    </i>
    <i r="1">
      <x v="15"/>
    </i>
    <i>
      <x v="5"/>
    </i>
    <i r="1">
      <x v="8"/>
    </i>
    <i r="1">
      <x v="18"/>
    </i>
    <i r="1">
      <x v="19"/>
    </i>
    <i>
      <x v="6"/>
    </i>
    <i r="1">
      <x v="3"/>
    </i>
    <i r="1">
      <x v="4"/>
    </i>
    <i r="1">
      <x v="7"/>
    </i>
    <i r="1">
      <x v="19"/>
    </i>
    <i>
      <x v="7"/>
    </i>
    <i r="1">
      <x v="6"/>
    </i>
    <i>
      <x v="8"/>
    </i>
    <i r="1">
      <x v="9"/>
    </i>
    <i r="1">
      <x v="13"/>
    </i>
    <i r="1">
      <x v="18"/>
    </i>
    <i t="grand">
      <x/>
    </i>
  </rowItems>
  <colFields count="1">
    <field x="1"/>
  </colFields>
  <colItems count="4">
    <i>
      <x/>
    </i>
    <i>
      <x v="1"/>
    </i>
    <i>
      <x v="2"/>
    </i>
    <i t="grand">
      <x/>
    </i>
  </colItems>
  <dataFields count="1">
    <dataField name="Count of Anime Title" fld="0" subtotal="count" baseField="0" baseItem="0"/>
  </dataFields>
  <chartFormats count="12">
    <chartFormat chart="0" format="3" series="1">
      <pivotArea type="data" outline="0" fieldPosition="0">
        <references count="1">
          <reference field="1" count="1" selected="0">
            <x v="2"/>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4">
          <reference field="4294967294" count="1" selected="0">
            <x v="0"/>
          </reference>
          <reference field="1" count="1" selected="0">
            <x v="0"/>
          </reference>
          <reference field="2" count="1" selected="0">
            <x v="8"/>
          </reference>
          <reference field="3" count="1" selected="0">
            <x v="18"/>
          </reference>
        </references>
      </pivotArea>
    </chartFormat>
    <chartFormat chart="0" format="10">
      <pivotArea type="data" outline="0" fieldPosition="0">
        <references count="4">
          <reference field="4294967294" count="1" selected="0">
            <x v="0"/>
          </reference>
          <reference field="1" count="1" selected="0">
            <x v="1"/>
          </reference>
          <reference field="2" count="1" selected="0">
            <x v="8"/>
          </reference>
          <reference field="3" count="1" selected="0">
            <x v="18"/>
          </reference>
        </references>
      </pivotArea>
    </chartFormat>
    <chartFormat chart="0" format="11">
      <pivotArea type="data" outline="0" fieldPosition="0">
        <references count="4">
          <reference field="4294967294" count="1" selected="0">
            <x v="0"/>
          </reference>
          <reference field="1" count="1" selected="0">
            <x v="2"/>
          </reference>
          <reference field="2" count="1" selected="0">
            <x v="8"/>
          </reference>
          <reference field="3" count="1" selected="0">
            <x v="18"/>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1A00DD-3D03-7C49-B1B6-6BBD8338C0DC}" name="PivotTable2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24" firstHeaderRow="1" firstDataRow="1" firstDataCol="1"/>
  <pivotFields count="9">
    <pivotField showAll="0"/>
    <pivotField axis="axisRow" showAll="0" sortType="descending">
      <items count="4">
        <item x="2"/>
        <item x="1"/>
        <item x="0"/>
        <item t="default"/>
      </items>
    </pivotField>
    <pivotField axis="axisRow" showAll="0">
      <items count="10">
        <item x="2"/>
        <item x="6"/>
        <item x="4"/>
        <item x="0"/>
        <item x="8"/>
        <item x="3"/>
        <item x="1"/>
        <item x="7"/>
        <item x="5"/>
        <item t="default"/>
      </items>
    </pivotField>
    <pivotField showAll="0"/>
    <pivotField showAll="0"/>
    <pivotField numFmtId="2" showAll="0">
      <items count="10">
        <item x="0"/>
        <item x="1"/>
        <item x="5"/>
        <item x="3"/>
        <item x="2"/>
        <item x="7"/>
        <item x="6"/>
        <item x="4"/>
        <item x="8"/>
        <item t="default"/>
      </items>
    </pivotField>
    <pivotField dataField="1" numFmtId="2" showAll="0">
      <items count="7">
        <item x="1"/>
        <item x="0"/>
        <item x="4"/>
        <item x="2"/>
        <item x="3"/>
        <item x="5"/>
        <item t="default"/>
      </items>
    </pivotField>
    <pivotField showAll="0"/>
    <pivotField showAll="0"/>
  </pivotFields>
  <rowFields count="2">
    <field x="1"/>
    <field x="2"/>
  </rowFields>
  <rowItems count="21">
    <i>
      <x/>
    </i>
    <i r="1">
      <x/>
    </i>
    <i r="1">
      <x v="1"/>
    </i>
    <i r="1">
      <x v="2"/>
    </i>
    <i r="1">
      <x v="3"/>
    </i>
    <i r="1">
      <x v="5"/>
    </i>
    <i r="1">
      <x v="6"/>
    </i>
    <i r="1">
      <x v="7"/>
    </i>
    <i r="1">
      <x v="8"/>
    </i>
    <i>
      <x v="1"/>
    </i>
    <i r="1">
      <x/>
    </i>
    <i r="1">
      <x v="1"/>
    </i>
    <i r="1">
      <x v="2"/>
    </i>
    <i r="1">
      <x v="3"/>
    </i>
    <i r="1">
      <x v="4"/>
    </i>
    <i r="1">
      <x v="5"/>
    </i>
    <i r="1">
      <x v="6"/>
    </i>
    <i r="1">
      <x v="8"/>
    </i>
    <i>
      <x v="2"/>
    </i>
    <i r="1">
      <x v="3"/>
    </i>
    <i t="grand">
      <x/>
    </i>
  </rowItems>
  <colItems count="1">
    <i/>
  </colItems>
  <dataFields count="1">
    <dataField name="Average of Number of Animated Movies" fld="6"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 xr10:uid="{D0860194-B94D-2846-B5B0-735BFD363EB8}" sourceName="Demographic">
  <pivotTables>
    <pivotTable tabId="9" name="PivotTable17"/>
    <pivotTable tabId="9" name="PivotTable21"/>
    <pivotTable tabId="9" name="PivotTable24"/>
  </pivotTables>
  <data>
    <tabular pivotCacheId="1451866017">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10602CF0-16FD-4C4C-BD89-D5457246CB5B}" sourceName="Genre">
  <pivotTables>
    <pivotTable tabId="9" name="PivotTable17"/>
    <pivotTable tabId="9" name="PivotTable21"/>
    <pivotTable tabId="9" name="PivotTable24"/>
  </pivotTables>
  <data>
    <tabular pivotCacheId="1451866017">
      <items count="9">
        <i x="0" s="1"/>
        <i x="2" s="1" nd="1"/>
        <i x="6" s="1" nd="1"/>
        <i x="4" s="1" nd="1"/>
        <i x="8" s="1" nd="1"/>
        <i x="3" s="1" nd="1"/>
        <i x="1" s="1" nd="1"/>
        <i x="7"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Genre" xr10:uid="{74CCEDA7-0CD0-7D42-BA6F-72555BD03DF4}" sourceName="Sub-Genre">
  <pivotTables>
    <pivotTable tabId="9" name="PivotTable17"/>
    <pivotTable tabId="9" name="PivotTable21"/>
    <pivotTable tabId="9" name="PivotTable24"/>
  </pivotTables>
  <data>
    <tabular pivotCacheId="1451866017">
      <items count="20">
        <i x="0" s="1"/>
        <i x="19" s="1" nd="1"/>
        <i x="12" s="1" nd="1"/>
        <i x="15" s="1" nd="1"/>
        <i x="16" s="1" nd="1"/>
        <i x="1" s="1" nd="1"/>
        <i x="3" s="1" nd="1"/>
        <i x="11" s="1" nd="1"/>
        <i x="2" s="1" nd="1"/>
        <i x="13" s="1" nd="1"/>
        <i x="18" s="1" nd="1"/>
        <i x="17" s="1" nd="1"/>
        <i x="5" s="1" nd="1"/>
        <i x="8" s="1" nd="1"/>
        <i x="10" s="1" nd="1"/>
        <i x="7" s="1" nd="1"/>
        <i x="6" s="1" nd="1"/>
        <i x="14" s="1" nd="1"/>
        <i x="4"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2" xr10:uid="{C561AB76-173D-CC47-805D-BF04DE1F0D4B}" cache="Slicer_Demographic" caption="Demographic" rowHeight="230716"/>
  <slicer name="Demographic 1" xr10:uid="{F638F628-4CFD-3240-AE71-888A6A4E33FC}" cache="Slicer_Demographic" caption="Demographic" rowHeight="230716"/>
  <slicer name="Demographic 4" xr10:uid="{D81E467A-E1AA-8A41-9448-B62E7BC413CD}" cache="Slicer_Demographic" caption="Demographic" rowHeight="230716"/>
  <slicer name="Genre 1" xr10:uid="{2112C8F0-75C9-2C4D-BBCD-56929021F12F}" cache="Slicer_Genre" caption="Genre" rowHeight="230716"/>
  <slicer name="Genre 3" xr10:uid="{7CF70897-2D6F-B544-B7E9-CD8C78C915EC}" cache="Slicer_Genre" caption="Genre" rowHeight="230716"/>
  <slicer name="Sub-Genre 1" xr10:uid="{20448830-7F08-614A-963E-E69D1BCA8DE2}" cache="Slicer_Sub_Genre" caption="Sub-Genre" startItem="8"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3" xr10:uid="{E65F97BB-B0B2-894E-8956-BFAD530269CA}" cache="Slicer_Demographic" caption="Demographic" rowHeight="230716"/>
  <slicer name="Genre 2" xr10:uid="{89302B77-B667-A441-8966-F02B2BD69ED3}" cache="Slicer_Genre" caption="Genre" rowHeight="230716"/>
  <slicer name="Sub-Genre 2" xr10:uid="{F05C917E-B857-8E4E-9E4E-E26B2FA9D881}" cache="Slicer_Sub_Genre" caption="Sub-Genre" startItem="8"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75F6-C315-4EDE-A0E0-AA4E3CCD10AD}">
  <dimension ref="A1:I56"/>
  <sheetViews>
    <sheetView workbookViewId="0">
      <pane ySplit="1" topLeftCell="A2" activePane="bottomLeft" state="frozen"/>
      <selection pane="bottomLeft" sqref="A1:XFD1048576"/>
    </sheetView>
  </sheetViews>
  <sheetFormatPr baseColWidth="10" defaultColWidth="8.83203125" defaultRowHeight="15" x14ac:dyDescent="0.2"/>
  <cols>
    <col min="1" max="1" width="18.33203125" customWidth="1"/>
    <col min="2" max="2" width="13.5" customWidth="1"/>
    <col min="4" max="4" width="13.1640625" customWidth="1"/>
    <col min="5" max="5" width="40" customWidth="1"/>
    <col min="6" max="6" width="16.1640625" style="15" customWidth="1"/>
    <col min="7" max="7" width="17.83203125" style="15" bestFit="1" customWidth="1"/>
    <col min="8" max="8" width="19.5" customWidth="1"/>
  </cols>
  <sheetData>
    <row r="1" spans="1:9" s="7" customFormat="1" ht="31" thickBot="1" x14ac:dyDescent="0.25">
      <c r="A1" s="5" t="s">
        <v>0</v>
      </c>
      <c r="B1" s="5" t="s">
        <v>1</v>
      </c>
      <c r="C1" s="5" t="s">
        <v>2</v>
      </c>
      <c r="D1" s="5" t="s">
        <v>3</v>
      </c>
      <c r="E1" s="5" t="s">
        <v>4</v>
      </c>
      <c r="F1" s="17" t="s">
        <v>5</v>
      </c>
      <c r="G1" s="17" t="s">
        <v>150</v>
      </c>
      <c r="H1" s="6" t="s">
        <v>165</v>
      </c>
      <c r="I1" s="7" t="s">
        <v>148</v>
      </c>
    </row>
    <row r="2" spans="1:9" ht="61" thickBot="1" x14ac:dyDescent="0.25">
      <c r="A2" s="1" t="s">
        <v>6</v>
      </c>
      <c r="B2" s="19" t="s">
        <v>7</v>
      </c>
      <c r="C2" s="1" t="s">
        <v>8</v>
      </c>
      <c r="D2" s="1" t="s">
        <v>9</v>
      </c>
      <c r="E2" s="1" t="s">
        <v>10</v>
      </c>
      <c r="F2" s="14">
        <v>0</v>
      </c>
      <c r="G2" s="14">
        <v>1</v>
      </c>
      <c r="H2" s="13">
        <v>130</v>
      </c>
      <c r="I2" s="18"/>
    </row>
    <row r="3" spans="1:9" ht="61" thickBot="1" x14ac:dyDescent="0.25">
      <c r="A3" s="1" t="s">
        <v>11</v>
      </c>
      <c r="B3" s="1" t="s">
        <v>12</v>
      </c>
      <c r="C3" s="1" t="s">
        <v>13</v>
      </c>
      <c r="D3" s="1" t="s">
        <v>14</v>
      </c>
      <c r="E3" s="1" t="s">
        <v>15</v>
      </c>
      <c r="F3" s="14">
        <v>0</v>
      </c>
      <c r="G3" s="14">
        <v>1</v>
      </c>
      <c r="H3" s="2">
        <v>74</v>
      </c>
      <c r="I3" s="18"/>
    </row>
    <row r="4" spans="1:9" ht="61" thickBot="1" x14ac:dyDescent="0.25">
      <c r="A4" s="1" t="s">
        <v>16</v>
      </c>
      <c r="B4" s="1" t="s">
        <v>12</v>
      </c>
      <c r="C4" s="1" t="s">
        <v>17</v>
      </c>
      <c r="D4" s="1" t="s">
        <v>18</v>
      </c>
      <c r="E4" s="1" t="s">
        <v>19</v>
      </c>
      <c r="F4" s="14">
        <v>1</v>
      </c>
      <c r="G4" s="14">
        <v>0</v>
      </c>
      <c r="H4" s="2">
        <v>390</v>
      </c>
      <c r="I4" s="18"/>
    </row>
    <row r="5" spans="1:9" ht="46" thickBot="1" x14ac:dyDescent="0.25">
      <c r="A5" s="1" t="s">
        <v>20</v>
      </c>
      <c r="B5" s="1" t="s">
        <v>21</v>
      </c>
      <c r="C5" s="1" t="s">
        <v>17</v>
      </c>
      <c r="D5" s="1" t="s">
        <v>22</v>
      </c>
      <c r="E5" s="1" t="s">
        <v>23</v>
      </c>
      <c r="F5" s="14">
        <v>4</v>
      </c>
      <c r="G5" s="14">
        <v>0</v>
      </c>
      <c r="H5" s="2">
        <v>3830</v>
      </c>
      <c r="I5" s="18"/>
    </row>
    <row r="6" spans="1:9" ht="46" thickBot="1" x14ac:dyDescent="0.25">
      <c r="A6" s="1" t="s">
        <v>24</v>
      </c>
      <c r="B6" s="1" t="s">
        <v>12</v>
      </c>
      <c r="C6" s="1" t="s">
        <v>17</v>
      </c>
      <c r="D6" s="1" t="s">
        <v>22</v>
      </c>
      <c r="E6" s="1" t="s">
        <v>25</v>
      </c>
      <c r="F6" s="14">
        <v>3</v>
      </c>
      <c r="G6" s="14">
        <v>3</v>
      </c>
      <c r="H6" s="2">
        <v>1920</v>
      </c>
      <c r="I6" s="18"/>
    </row>
    <row r="7" spans="1:9" ht="61" thickBot="1" x14ac:dyDescent="0.25">
      <c r="A7" s="1" t="s">
        <v>26</v>
      </c>
      <c r="B7" s="1" t="s">
        <v>21</v>
      </c>
      <c r="C7" s="1" t="s">
        <v>27</v>
      </c>
      <c r="D7" s="1" t="s">
        <v>28</v>
      </c>
      <c r="E7" s="1" t="s">
        <v>29</v>
      </c>
      <c r="F7" s="14">
        <v>4</v>
      </c>
      <c r="G7" s="14">
        <v>1</v>
      </c>
      <c r="H7" s="2">
        <v>2820</v>
      </c>
      <c r="I7" s="18"/>
    </row>
    <row r="8" spans="1:9" ht="61" thickBot="1" x14ac:dyDescent="0.25">
      <c r="A8" s="1" t="s">
        <v>30</v>
      </c>
      <c r="B8" s="1" t="s">
        <v>21</v>
      </c>
      <c r="C8" s="1" t="s">
        <v>17</v>
      </c>
      <c r="D8" s="1" t="s">
        <v>31</v>
      </c>
      <c r="E8" s="1" t="s">
        <v>32</v>
      </c>
      <c r="F8" s="14">
        <v>4</v>
      </c>
      <c r="G8" s="14">
        <v>0</v>
      </c>
      <c r="H8" s="2">
        <v>6160</v>
      </c>
      <c r="I8" s="18"/>
    </row>
    <row r="9" spans="1:9" ht="61" thickBot="1" x14ac:dyDescent="0.25">
      <c r="A9" s="1" t="s">
        <v>33</v>
      </c>
      <c r="B9" s="1" t="s">
        <v>21</v>
      </c>
      <c r="C9" s="1" t="s">
        <v>17</v>
      </c>
      <c r="D9" s="1" t="s">
        <v>28</v>
      </c>
      <c r="E9" s="1" t="s">
        <v>34</v>
      </c>
      <c r="F9" s="14">
        <v>16</v>
      </c>
      <c r="G9" s="14">
        <v>4</v>
      </c>
      <c r="H9" s="2">
        <v>9240</v>
      </c>
      <c r="I9" s="18"/>
    </row>
    <row r="10" spans="1:9" ht="61" thickBot="1" x14ac:dyDescent="0.25">
      <c r="A10" s="1" t="s">
        <v>35</v>
      </c>
      <c r="B10" s="1" t="s">
        <v>12</v>
      </c>
      <c r="C10" s="1" t="s">
        <v>36</v>
      </c>
      <c r="D10" s="1" t="s">
        <v>37</v>
      </c>
      <c r="E10" s="1" t="s">
        <v>38</v>
      </c>
      <c r="F10" s="14">
        <v>1</v>
      </c>
      <c r="G10" s="14">
        <v>0</v>
      </c>
      <c r="H10" s="2">
        <v>270</v>
      </c>
      <c r="I10" s="18"/>
    </row>
    <row r="11" spans="1:9" ht="61" thickBot="1" x14ac:dyDescent="0.25">
      <c r="A11" s="1" t="s">
        <v>39</v>
      </c>
      <c r="B11" s="1" t="s">
        <v>21</v>
      </c>
      <c r="C11" s="1" t="s">
        <v>17</v>
      </c>
      <c r="D11" s="1" t="s">
        <v>13</v>
      </c>
      <c r="E11" s="1" t="s">
        <v>40</v>
      </c>
      <c r="F11" s="14">
        <v>0</v>
      </c>
      <c r="G11" s="14">
        <v>1</v>
      </c>
      <c r="H11" s="13">
        <v>101</v>
      </c>
      <c r="I11" s="13" t="s">
        <v>149</v>
      </c>
    </row>
    <row r="12" spans="1:9" ht="61" thickBot="1" x14ac:dyDescent="0.25">
      <c r="A12" s="1" t="s">
        <v>41</v>
      </c>
      <c r="B12" s="1" t="s">
        <v>12</v>
      </c>
      <c r="C12" s="1" t="s">
        <v>17</v>
      </c>
      <c r="D12" s="1" t="s">
        <v>22</v>
      </c>
      <c r="E12" s="1" t="s">
        <v>42</v>
      </c>
      <c r="F12" s="14">
        <v>4</v>
      </c>
      <c r="G12" s="14">
        <v>0</v>
      </c>
      <c r="H12" s="2">
        <v>740</v>
      </c>
      <c r="I12" s="2"/>
    </row>
    <row r="13" spans="1:9" ht="61" thickBot="1" x14ac:dyDescent="0.25">
      <c r="A13" s="1" t="s">
        <v>43</v>
      </c>
      <c r="B13" s="1" t="s">
        <v>21</v>
      </c>
      <c r="C13" s="1" t="s">
        <v>17</v>
      </c>
      <c r="D13" s="1" t="s">
        <v>44</v>
      </c>
      <c r="E13" s="1" t="s">
        <v>45</v>
      </c>
      <c r="F13" s="14">
        <v>2</v>
      </c>
      <c r="G13" s="14">
        <v>1</v>
      </c>
      <c r="H13" s="2">
        <v>1440</v>
      </c>
      <c r="I13" s="2"/>
    </row>
    <row r="14" spans="1:9" ht="61" thickBot="1" x14ac:dyDescent="0.25">
      <c r="A14" s="1" t="s">
        <v>46</v>
      </c>
      <c r="B14" s="1" t="s">
        <v>12</v>
      </c>
      <c r="C14" s="1" t="s">
        <v>13</v>
      </c>
      <c r="D14" s="1" t="s">
        <v>14</v>
      </c>
      <c r="E14" s="1" t="s">
        <v>47</v>
      </c>
      <c r="F14" s="14">
        <v>1</v>
      </c>
      <c r="G14" s="14">
        <v>0</v>
      </c>
      <c r="H14" s="2">
        <v>270</v>
      </c>
      <c r="I14" s="2"/>
    </row>
    <row r="15" spans="1:9" ht="61" thickBot="1" x14ac:dyDescent="0.25">
      <c r="A15" s="1" t="s">
        <v>48</v>
      </c>
      <c r="B15" s="1" t="s">
        <v>21</v>
      </c>
      <c r="C15" s="1" t="s">
        <v>17</v>
      </c>
      <c r="D15" s="1" t="s">
        <v>49</v>
      </c>
      <c r="E15" s="1" t="s">
        <v>50</v>
      </c>
      <c r="F15" s="14">
        <v>1</v>
      </c>
      <c r="G15" s="14">
        <v>0</v>
      </c>
      <c r="H15" s="2">
        <v>270</v>
      </c>
      <c r="I15" s="2"/>
    </row>
    <row r="16" spans="1:9" ht="61" thickBot="1" x14ac:dyDescent="0.25">
      <c r="A16" s="1" t="s">
        <v>51</v>
      </c>
      <c r="B16" s="1" t="s">
        <v>21</v>
      </c>
      <c r="C16" s="1" t="s">
        <v>49</v>
      </c>
      <c r="D16" s="1" t="s">
        <v>28</v>
      </c>
      <c r="E16" s="1" t="s">
        <v>52</v>
      </c>
      <c r="F16" s="14">
        <v>1</v>
      </c>
      <c r="G16" s="14">
        <v>0</v>
      </c>
      <c r="H16" s="2">
        <v>814</v>
      </c>
      <c r="I16" s="2"/>
    </row>
    <row r="17" spans="1:9" ht="61" thickBot="1" x14ac:dyDescent="0.25">
      <c r="A17" s="1" t="s">
        <v>53</v>
      </c>
      <c r="B17" s="1" t="s">
        <v>12</v>
      </c>
      <c r="C17" s="1" t="s">
        <v>8</v>
      </c>
      <c r="D17" s="1" t="s">
        <v>54</v>
      </c>
      <c r="E17" s="1" t="s">
        <v>55</v>
      </c>
      <c r="F17" s="14">
        <v>1</v>
      </c>
      <c r="G17" s="14">
        <v>0</v>
      </c>
      <c r="H17" s="2">
        <v>270</v>
      </c>
      <c r="I17" s="18"/>
    </row>
    <row r="18" spans="1:9" ht="61" thickBot="1" x14ac:dyDescent="0.25">
      <c r="A18" s="1" t="s">
        <v>56</v>
      </c>
      <c r="B18" s="1" t="s">
        <v>21</v>
      </c>
      <c r="C18" s="1" t="s">
        <v>17</v>
      </c>
      <c r="D18" s="1" t="s">
        <v>28</v>
      </c>
      <c r="E18" s="1" t="s">
        <v>57</v>
      </c>
      <c r="F18" s="14">
        <v>2</v>
      </c>
      <c r="G18" s="14">
        <v>1</v>
      </c>
      <c r="H18" s="2">
        <v>1440</v>
      </c>
      <c r="I18" s="18"/>
    </row>
    <row r="19" spans="1:9" ht="61" thickBot="1" x14ac:dyDescent="0.25">
      <c r="A19" s="1" t="s">
        <v>58</v>
      </c>
      <c r="B19" s="1" t="s">
        <v>21</v>
      </c>
      <c r="C19" s="1" t="s">
        <v>59</v>
      </c>
      <c r="D19" s="1" t="s">
        <v>13</v>
      </c>
      <c r="E19" s="1" t="s">
        <v>60</v>
      </c>
      <c r="F19" s="14">
        <v>3</v>
      </c>
      <c r="G19" s="14">
        <v>0</v>
      </c>
      <c r="H19" s="2">
        <v>2040</v>
      </c>
      <c r="I19" s="18"/>
    </row>
    <row r="20" spans="1:9" ht="61" thickBot="1" x14ac:dyDescent="0.25">
      <c r="A20" s="1" t="s">
        <v>61</v>
      </c>
      <c r="B20" s="1" t="s">
        <v>12</v>
      </c>
      <c r="C20" s="1" t="s">
        <v>8</v>
      </c>
      <c r="D20" s="1" t="s">
        <v>37</v>
      </c>
      <c r="E20" s="1" t="s">
        <v>62</v>
      </c>
      <c r="F20" s="14">
        <v>0</v>
      </c>
      <c r="G20" s="14">
        <v>1</v>
      </c>
      <c r="H20" s="18">
        <v>120</v>
      </c>
      <c r="I20" s="18" t="s">
        <v>149</v>
      </c>
    </row>
    <row r="21" spans="1:9" ht="46" thickBot="1" x14ac:dyDescent="0.25">
      <c r="A21" s="1" t="s">
        <v>63</v>
      </c>
      <c r="B21" s="1" t="s">
        <v>12</v>
      </c>
      <c r="C21" s="1" t="s">
        <v>27</v>
      </c>
      <c r="D21" s="1" t="s">
        <v>49</v>
      </c>
      <c r="E21" s="1" t="s">
        <v>64</v>
      </c>
      <c r="F21" s="14">
        <v>1</v>
      </c>
      <c r="G21" s="14">
        <v>0</v>
      </c>
      <c r="H21" s="2">
        <v>264</v>
      </c>
      <c r="I21" s="18" t="s">
        <v>149</v>
      </c>
    </row>
    <row r="22" spans="1:9" ht="61" thickBot="1" x14ac:dyDescent="0.25">
      <c r="A22" s="1" t="s">
        <v>65</v>
      </c>
      <c r="B22" s="1" t="s">
        <v>21</v>
      </c>
      <c r="C22" s="1" t="s">
        <v>17</v>
      </c>
      <c r="D22" s="1" t="s">
        <v>28</v>
      </c>
      <c r="E22" s="1" t="s">
        <v>66</v>
      </c>
      <c r="F22" s="14">
        <v>4</v>
      </c>
      <c r="G22" s="14">
        <v>0</v>
      </c>
      <c r="H22" s="2">
        <v>2160</v>
      </c>
      <c r="I22" s="18"/>
    </row>
    <row r="23" spans="1:9" ht="61" thickBot="1" x14ac:dyDescent="0.25">
      <c r="A23" s="1" t="s">
        <v>67</v>
      </c>
      <c r="B23" s="1" t="s">
        <v>12</v>
      </c>
      <c r="C23" s="1" t="s">
        <v>13</v>
      </c>
      <c r="D23" s="1" t="s">
        <v>14</v>
      </c>
      <c r="E23" s="1" t="s">
        <v>68</v>
      </c>
      <c r="F23" s="14">
        <v>2</v>
      </c>
      <c r="G23" s="14">
        <v>4</v>
      </c>
      <c r="H23" s="2">
        <v>900</v>
      </c>
      <c r="I23" s="18"/>
    </row>
    <row r="24" spans="1:9" ht="61" thickBot="1" x14ac:dyDescent="0.25">
      <c r="A24" s="1" t="s">
        <v>69</v>
      </c>
      <c r="B24" s="1" t="s">
        <v>21</v>
      </c>
      <c r="C24" s="1" t="s">
        <v>70</v>
      </c>
      <c r="D24" s="1" t="s">
        <v>8</v>
      </c>
      <c r="E24" s="1" t="s">
        <v>71</v>
      </c>
      <c r="F24" s="14">
        <v>4</v>
      </c>
      <c r="G24" s="14">
        <v>0</v>
      </c>
      <c r="H24" s="2">
        <v>3600</v>
      </c>
      <c r="I24" s="18"/>
    </row>
    <row r="25" spans="1:9" ht="61" thickBot="1" x14ac:dyDescent="0.25">
      <c r="A25" s="1" t="s">
        <v>72</v>
      </c>
      <c r="B25" s="1" t="s">
        <v>21</v>
      </c>
      <c r="C25" s="1" t="s">
        <v>17</v>
      </c>
      <c r="D25" s="1" t="s">
        <v>59</v>
      </c>
      <c r="E25" s="1" t="s">
        <v>73</v>
      </c>
      <c r="F25" s="14">
        <v>6</v>
      </c>
      <c r="G25" s="14">
        <v>2</v>
      </c>
      <c r="H25" s="2">
        <v>5220</v>
      </c>
      <c r="I25" s="18"/>
    </row>
    <row r="26" spans="1:9" ht="61" thickBot="1" x14ac:dyDescent="0.25">
      <c r="A26" s="1" t="s">
        <v>74</v>
      </c>
      <c r="B26" s="1" t="s">
        <v>21</v>
      </c>
      <c r="C26" s="1" t="s">
        <v>8</v>
      </c>
      <c r="D26" s="1" t="s">
        <v>9</v>
      </c>
      <c r="E26" s="1" t="s">
        <v>75</v>
      </c>
      <c r="F26" s="14">
        <v>0</v>
      </c>
      <c r="G26" s="14">
        <v>1</v>
      </c>
      <c r="H26" s="2">
        <v>108</v>
      </c>
      <c r="I26" s="18"/>
    </row>
    <row r="27" spans="1:9" ht="61" thickBot="1" x14ac:dyDescent="0.25">
      <c r="A27" s="1" t="s">
        <v>76</v>
      </c>
      <c r="B27" s="1" t="s">
        <v>21</v>
      </c>
      <c r="C27" s="1" t="s">
        <v>17</v>
      </c>
      <c r="D27" s="1" t="s">
        <v>28</v>
      </c>
      <c r="E27" s="1" t="s">
        <v>77</v>
      </c>
      <c r="F27" s="14">
        <v>1</v>
      </c>
      <c r="G27" s="14">
        <v>0</v>
      </c>
      <c r="H27" s="2">
        <v>580</v>
      </c>
      <c r="I27" s="18"/>
    </row>
    <row r="28" spans="1:9" ht="61" thickBot="1" x14ac:dyDescent="0.25">
      <c r="A28" s="1" t="s">
        <v>78</v>
      </c>
      <c r="B28" s="1" t="s">
        <v>12</v>
      </c>
      <c r="C28" s="1" t="s">
        <v>8</v>
      </c>
      <c r="D28" s="1" t="s">
        <v>37</v>
      </c>
      <c r="E28" s="1" t="s">
        <v>79</v>
      </c>
      <c r="F28" s="14">
        <v>1</v>
      </c>
      <c r="G28" s="14">
        <v>0</v>
      </c>
      <c r="H28" s="2">
        <v>270</v>
      </c>
      <c r="I28" s="18"/>
    </row>
    <row r="29" spans="1:9" ht="61" thickBot="1" x14ac:dyDescent="0.25">
      <c r="A29" s="1" t="s">
        <v>80</v>
      </c>
      <c r="B29" s="1" t="s">
        <v>12</v>
      </c>
      <c r="C29" s="1" t="s">
        <v>59</v>
      </c>
      <c r="D29" s="1" t="s">
        <v>18</v>
      </c>
      <c r="E29" s="1" t="s">
        <v>81</v>
      </c>
      <c r="F29" s="14">
        <v>1</v>
      </c>
      <c r="G29" s="14">
        <v>1</v>
      </c>
      <c r="H29" s="2">
        <v>480</v>
      </c>
      <c r="I29" s="18"/>
    </row>
    <row r="30" spans="1:9" ht="46" thickBot="1" x14ac:dyDescent="0.25">
      <c r="A30" s="1" t="s">
        <v>82</v>
      </c>
      <c r="B30" s="1" t="s">
        <v>21</v>
      </c>
      <c r="C30" s="1" t="s">
        <v>17</v>
      </c>
      <c r="D30" s="1" t="s">
        <v>28</v>
      </c>
      <c r="E30" s="1" t="s">
        <v>83</v>
      </c>
      <c r="F30" s="14">
        <v>2</v>
      </c>
      <c r="G30" s="14">
        <v>0</v>
      </c>
      <c r="H30" s="2">
        <v>600</v>
      </c>
      <c r="I30" s="18"/>
    </row>
    <row r="31" spans="1:9" ht="46" thickBot="1" x14ac:dyDescent="0.25">
      <c r="A31" s="1" t="s">
        <v>84</v>
      </c>
      <c r="B31" s="1" t="s">
        <v>12</v>
      </c>
      <c r="C31" s="1" t="s">
        <v>49</v>
      </c>
      <c r="D31" s="1" t="s">
        <v>54</v>
      </c>
      <c r="E31" s="1" t="s">
        <v>85</v>
      </c>
      <c r="F31" s="14">
        <v>1</v>
      </c>
      <c r="G31" s="14">
        <v>0</v>
      </c>
      <c r="H31" s="2">
        <v>1620</v>
      </c>
      <c r="I31" s="18"/>
    </row>
    <row r="32" spans="1:9" ht="61" thickBot="1" x14ac:dyDescent="0.25">
      <c r="A32" s="1" t="s">
        <v>86</v>
      </c>
      <c r="B32" s="1" t="s">
        <v>21</v>
      </c>
      <c r="C32" s="1" t="s">
        <v>27</v>
      </c>
      <c r="D32" s="1" t="s">
        <v>87</v>
      </c>
      <c r="E32" s="1" t="s">
        <v>88</v>
      </c>
      <c r="F32" s="14">
        <v>2</v>
      </c>
      <c r="G32" s="14">
        <v>0</v>
      </c>
      <c r="H32" s="2">
        <v>780</v>
      </c>
      <c r="I32" s="18"/>
    </row>
    <row r="33" spans="1:9" ht="61" thickBot="1" x14ac:dyDescent="0.25">
      <c r="A33" s="1" t="s">
        <v>89</v>
      </c>
      <c r="B33" s="1" t="s">
        <v>21</v>
      </c>
      <c r="C33" s="1" t="s">
        <v>17</v>
      </c>
      <c r="D33" s="1" t="s">
        <v>90</v>
      </c>
      <c r="E33" s="1" t="s">
        <v>91</v>
      </c>
      <c r="F33" s="14">
        <v>5</v>
      </c>
      <c r="G33" s="14">
        <v>3</v>
      </c>
      <c r="H33" s="2">
        <v>3270</v>
      </c>
      <c r="I33" s="18"/>
    </row>
    <row r="34" spans="1:9" ht="46" thickBot="1" x14ac:dyDescent="0.25">
      <c r="A34" s="1" t="s">
        <v>92</v>
      </c>
      <c r="B34" s="1" t="s">
        <v>21</v>
      </c>
      <c r="C34" s="1" t="s">
        <v>17</v>
      </c>
      <c r="D34" s="1" t="s">
        <v>59</v>
      </c>
      <c r="E34" s="1" t="s">
        <v>93</v>
      </c>
      <c r="F34" s="16">
        <v>20</v>
      </c>
      <c r="G34" s="14">
        <v>14</v>
      </c>
      <c r="H34" s="2">
        <v>26286</v>
      </c>
      <c r="I34" s="18"/>
    </row>
    <row r="35" spans="1:9" ht="61" thickBot="1" x14ac:dyDescent="0.25">
      <c r="A35" s="1" t="s">
        <v>94</v>
      </c>
      <c r="B35" s="1" t="s">
        <v>12</v>
      </c>
      <c r="C35" s="1" t="s">
        <v>17</v>
      </c>
      <c r="D35" s="1" t="s">
        <v>36</v>
      </c>
      <c r="E35" s="1" t="s">
        <v>95</v>
      </c>
      <c r="F35" s="14">
        <v>2</v>
      </c>
      <c r="G35" s="14">
        <v>0</v>
      </c>
      <c r="H35" s="2">
        <v>600</v>
      </c>
      <c r="I35" s="18"/>
    </row>
    <row r="36" spans="1:9" ht="61" thickBot="1" x14ac:dyDescent="0.25">
      <c r="A36" s="1" t="s">
        <v>96</v>
      </c>
      <c r="B36" s="1" t="s">
        <v>12</v>
      </c>
      <c r="C36" s="1" t="s">
        <v>97</v>
      </c>
      <c r="D36" s="1" t="s">
        <v>13</v>
      </c>
      <c r="E36" s="1" t="s">
        <v>98</v>
      </c>
      <c r="F36" s="14">
        <v>1</v>
      </c>
      <c r="G36" s="14">
        <v>0</v>
      </c>
      <c r="H36" s="2">
        <v>560</v>
      </c>
      <c r="I36" s="18"/>
    </row>
    <row r="37" spans="1:9" ht="61" thickBot="1" x14ac:dyDescent="0.25">
      <c r="A37" s="1" t="s">
        <v>99</v>
      </c>
      <c r="B37" s="1" t="s">
        <v>12</v>
      </c>
      <c r="C37" s="1" t="s">
        <v>13</v>
      </c>
      <c r="D37" s="1" t="s">
        <v>100</v>
      </c>
      <c r="E37" s="1" t="s">
        <v>101</v>
      </c>
      <c r="F37" s="14">
        <v>3</v>
      </c>
      <c r="G37" s="14">
        <v>3</v>
      </c>
      <c r="H37" s="2">
        <v>2020</v>
      </c>
      <c r="I37" s="18"/>
    </row>
    <row r="38" spans="1:9" ht="46" thickBot="1" x14ac:dyDescent="0.25">
      <c r="A38" s="1" t="s">
        <v>102</v>
      </c>
      <c r="B38" s="1" t="s">
        <v>21</v>
      </c>
      <c r="C38" s="1" t="s">
        <v>59</v>
      </c>
      <c r="D38" s="1" t="s">
        <v>18</v>
      </c>
      <c r="E38" s="1" t="s">
        <v>103</v>
      </c>
      <c r="F38" s="14">
        <v>1</v>
      </c>
      <c r="G38" s="14">
        <v>0</v>
      </c>
      <c r="H38" s="2">
        <v>560</v>
      </c>
      <c r="I38" s="18"/>
    </row>
    <row r="39" spans="1:9" ht="46" thickBot="1" x14ac:dyDescent="0.25">
      <c r="A39" s="1" t="s">
        <v>104</v>
      </c>
      <c r="B39" s="1" t="s">
        <v>12</v>
      </c>
      <c r="C39" s="1" t="s">
        <v>36</v>
      </c>
      <c r="D39" s="1" t="s">
        <v>9</v>
      </c>
      <c r="E39" s="1" t="s">
        <v>105</v>
      </c>
      <c r="F39" s="14">
        <v>1</v>
      </c>
      <c r="G39" s="14">
        <v>0</v>
      </c>
      <c r="H39" s="2">
        <v>270</v>
      </c>
      <c r="I39" s="18"/>
    </row>
    <row r="40" spans="1:9" ht="46" thickBot="1" x14ac:dyDescent="0.25">
      <c r="A40" s="1" t="s">
        <v>106</v>
      </c>
      <c r="B40" s="1" t="s">
        <v>12</v>
      </c>
      <c r="C40" s="1" t="s">
        <v>17</v>
      </c>
      <c r="D40" s="1" t="s">
        <v>107</v>
      </c>
      <c r="E40" s="1" t="s">
        <v>108</v>
      </c>
      <c r="F40" s="14">
        <v>2</v>
      </c>
      <c r="G40" s="14">
        <v>0</v>
      </c>
      <c r="H40" s="2">
        <v>1440</v>
      </c>
      <c r="I40" s="18"/>
    </row>
    <row r="41" spans="1:9" ht="61" thickBot="1" x14ac:dyDescent="0.25">
      <c r="A41" s="1" t="s">
        <v>109</v>
      </c>
      <c r="B41" s="1" t="s">
        <v>21</v>
      </c>
      <c r="C41" s="1" t="s">
        <v>17</v>
      </c>
      <c r="D41" s="1" t="s">
        <v>36</v>
      </c>
      <c r="E41" s="1" t="s">
        <v>110</v>
      </c>
      <c r="F41" s="14">
        <v>1</v>
      </c>
      <c r="G41" s="14">
        <v>0</v>
      </c>
      <c r="H41" s="2">
        <v>270</v>
      </c>
      <c r="I41" s="18"/>
    </row>
    <row r="42" spans="1:9" ht="61" thickBot="1" x14ac:dyDescent="0.25">
      <c r="A42" s="1" t="s">
        <v>111</v>
      </c>
      <c r="B42" s="1" t="s">
        <v>12</v>
      </c>
      <c r="C42" s="1" t="s">
        <v>13</v>
      </c>
      <c r="D42" s="1" t="s">
        <v>49</v>
      </c>
      <c r="E42" s="1" t="s">
        <v>112</v>
      </c>
      <c r="F42" s="14">
        <v>1</v>
      </c>
      <c r="G42" s="14">
        <v>1</v>
      </c>
      <c r="H42" s="2">
        <v>720</v>
      </c>
      <c r="I42" s="18"/>
    </row>
    <row r="43" spans="1:9" ht="61" thickBot="1" x14ac:dyDescent="0.25">
      <c r="A43" s="1" t="s">
        <v>113</v>
      </c>
      <c r="B43" s="1" t="s">
        <v>21</v>
      </c>
      <c r="C43" s="1" t="s">
        <v>17</v>
      </c>
      <c r="D43" s="1" t="s">
        <v>28</v>
      </c>
      <c r="E43" s="1" t="s">
        <v>114</v>
      </c>
      <c r="F43" s="14">
        <v>1</v>
      </c>
      <c r="G43" s="14">
        <v>0</v>
      </c>
      <c r="H43" s="2">
        <v>400</v>
      </c>
      <c r="I43" s="18"/>
    </row>
    <row r="44" spans="1:9" ht="46" thickBot="1" x14ac:dyDescent="0.25">
      <c r="A44" s="1" t="s">
        <v>115</v>
      </c>
      <c r="B44" s="1" t="s">
        <v>21</v>
      </c>
      <c r="C44" s="1" t="s">
        <v>17</v>
      </c>
      <c r="D44" s="1" t="s">
        <v>18</v>
      </c>
      <c r="E44" s="1" t="s">
        <v>116</v>
      </c>
      <c r="F44" s="14">
        <v>4</v>
      </c>
      <c r="G44" s="14">
        <v>3</v>
      </c>
      <c r="H44" s="2">
        <v>2580</v>
      </c>
      <c r="I44" s="18"/>
    </row>
    <row r="45" spans="1:9" ht="61" thickBot="1" x14ac:dyDescent="0.25">
      <c r="A45" s="1" t="s">
        <v>117</v>
      </c>
      <c r="B45" s="1" t="s">
        <v>21</v>
      </c>
      <c r="C45" s="1" t="s">
        <v>59</v>
      </c>
      <c r="D45" s="1" t="s">
        <v>107</v>
      </c>
      <c r="E45" s="1" t="s">
        <v>118</v>
      </c>
      <c r="F45" s="14">
        <v>3</v>
      </c>
      <c r="G45" s="14">
        <v>0</v>
      </c>
      <c r="H45" s="2">
        <v>2160</v>
      </c>
      <c r="I45" s="18"/>
    </row>
    <row r="46" spans="1:9" ht="61" thickBot="1" x14ac:dyDescent="0.25">
      <c r="A46" s="1" t="s">
        <v>119</v>
      </c>
      <c r="B46" s="1" t="s">
        <v>21</v>
      </c>
      <c r="C46" s="1" t="s">
        <v>36</v>
      </c>
      <c r="D46" s="1" t="s">
        <v>28</v>
      </c>
      <c r="E46" s="1" t="s">
        <v>120</v>
      </c>
      <c r="F46" s="14">
        <v>1</v>
      </c>
      <c r="G46" s="14">
        <v>0</v>
      </c>
      <c r="H46" s="2">
        <v>300</v>
      </c>
      <c r="I46" s="18"/>
    </row>
    <row r="47" spans="1:9" ht="46" thickBot="1" x14ac:dyDescent="0.25">
      <c r="A47" s="1" t="s">
        <v>121</v>
      </c>
      <c r="B47" s="1" t="s">
        <v>21</v>
      </c>
      <c r="C47" s="1" t="s">
        <v>49</v>
      </c>
      <c r="D47" s="1" t="s">
        <v>97</v>
      </c>
      <c r="E47" s="1" t="s">
        <v>122</v>
      </c>
      <c r="F47" s="14">
        <v>2</v>
      </c>
      <c r="G47" s="14">
        <v>0</v>
      </c>
      <c r="H47" s="2">
        <v>720</v>
      </c>
      <c r="I47" s="18"/>
    </row>
    <row r="48" spans="1:9" ht="46" thickBot="1" x14ac:dyDescent="0.25">
      <c r="A48" s="1" t="s">
        <v>123</v>
      </c>
      <c r="B48" s="1" t="s">
        <v>21</v>
      </c>
      <c r="C48" s="1" t="s">
        <v>13</v>
      </c>
      <c r="D48" s="1" t="s">
        <v>18</v>
      </c>
      <c r="E48" s="1" t="s">
        <v>124</v>
      </c>
      <c r="F48" s="14">
        <v>1</v>
      </c>
      <c r="G48" s="14">
        <v>0</v>
      </c>
      <c r="H48" s="2">
        <v>270</v>
      </c>
      <c r="I48" s="18"/>
    </row>
    <row r="49" spans="1:9" ht="61" thickBot="1" x14ac:dyDescent="0.25">
      <c r="A49" s="1" t="s">
        <v>125</v>
      </c>
      <c r="B49" s="1" t="s">
        <v>12</v>
      </c>
      <c r="C49" s="1" t="s">
        <v>36</v>
      </c>
      <c r="D49" s="1" t="s">
        <v>17</v>
      </c>
      <c r="E49" s="1" t="s">
        <v>126</v>
      </c>
      <c r="F49" s="14">
        <v>1</v>
      </c>
      <c r="G49" s="14">
        <v>0</v>
      </c>
      <c r="H49" s="2">
        <v>270</v>
      </c>
      <c r="I49" s="18"/>
    </row>
    <row r="50" spans="1:9" ht="61" thickBot="1" x14ac:dyDescent="0.25">
      <c r="A50" s="1" t="s">
        <v>127</v>
      </c>
      <c r="B50" s="19" t="s">
        <v>12</v>
      </c>
      <c r="C50" s="1" t="s">
        <v>8</v>
      </c>
      <c r="D50" s="1" t="s">
        <v>59</v>
      </c>
      <c r="E50" s="1" t="s">
        <v>128</v>
      </c>
      <c r="F50" s="14">
        <v>1</v>
      </c>
      <c r="G50" s="14">
        <v>0</v>
      </c>
      <c r="H50" s="2">
        <v>560</v>
      </c>
      <c r="I50" s="18"/>
    </row>
    <row r="51" spans="1:9" ht="61" thickBot="1" x14ac:dyDescent="0.25">
      <c r="A51" s="1" t="s">
        <v>129</v>
      </c>
      <c r="B51" s="1" t="s">
        <v>12</v>
      </c>
      <c r="C51" s="1" t="s">
        <v>97</v>
      </c>
      <c r="D51" s="1" t="s">
        <v>54</v>
      </c>
      <c r="E51" s="1" t="s">
        <v>130</v>
      </c>
      <c r="F51" s="14">
        <v>4</v>
      </c>
      <c r="G51" s="14">
        <v>0</v>
      </c>
      <c r="H51" s="2">
        <v>1280</v>
      </c>
      <c r="I51" s="18"/>
    </row>
    <row r="52" spans="1:9" ht="61" thickBot="1" x14ac:dyDescent="0.25">
      <c r="A52" s="1" t="s">
        <v>131</v>
      </c>
      <c r="B52" s="1" t="s">
        <v>12</v>
      </c>
      <c r="C52" s="1" t="s">
        <v>17</v>
      </c>
      <c r="D52" s="1" t="s">
        <v>87</v>
      </c>
      <c r="E52" s="1" t="s">
        <v>132</v>
      </c>
      <c r="F52" s="14">
        <v>1</v>
      </c>
      <c r="G52" s="14">
        <v>0</v>
      </c>
      <c r="H52" s="2">
        <v>560</v>
      </c>
      <c r="I52" s="18"/>
    </row>
    <row r="53" spans="1:9" ht="61" thickBot="1" x14ac:dyDescent="0.25">
      <c r="A53" s="1" t="s">
        <v>133</v>
      </c>
      <c r="B53" s="19" t="s">
        <v>12</v>
      </c>
      <c r="C53" s="1" t="s">
        <v>8</v>
      </c>
      <c r="D53" s="1" t="s">
        <v>37</v>
      </c>
      <c r="E53" s="1" t="s">
        <v>134</v>
      </c>
      <c r="F53" s="14">
        <v>1</v>
      </c>
      <c r="G53" s="14">
        <v>2</v>
      </c>
      <c r="H53" s="2">
        <v>590</v>
      </c>
      <c r="I53" s="18"/>
    </row>
    <row r="54" spans="1:9" ht="61" thickBot="1" x14ac:dyDescent="0.25">
      <c r="A54" s="1" t="s">
        <v>135</v>
      </c>
      <c r="B54" s="19" t="s">
        <v>12</v>
      </c>
      <c r="C54" s="1" t="s">
        <v>8</v>
      </c>
      <c r="D54" s="1" t="s">
        <v>9</v>
      </c>
      <c r="E54" s="1" t="s">
        <v>136</v>
      </c>
      <c r="F54" s="14">
        <v>1</v>
      </c>
      <c r="G54" s="14">
        <v>0</v>
      </c>
      <c r="H54" s="2">
        <v>520</v>
      </c>
      <c r="I54" s="18"/>
    </row>
    <row r="55" spans="1:9" ht="61" thickBot="1" x14ac:dyDescent="0.25">
      <c r="A55" s="1" t="s">
        <v>137</v>
      </c>
      <c r="B55" s="19" t="s">
        <v>7</v>
      </c>
      <c r="C55" s="1" t="s">
        <v>8</v>
      </c>
      <c r="D55" s="1" t="s">
        <v>9</v>
      </c>
      <c r="E55" s="1" t="s">
        <v>138</v>
      </c>
      <c r="F55" s="14">
        <v>0</v>
      </c>
      <c r="G55" s="14">
        <v>1</v>
      </c>
      <c r="H55" s="2">
        <v>106</v>
      </c>
      <c r="I55" s="18"/>
    </row>
    <row r="56" spans="1:9" x14ac:dyDescent="0.2">
      <c r="F56" s="15">
        <f>SUM(F2:F55)</f>
        <v>131</v>
      </c>
      <c r="G56" s="15">
        <f>SUM(G2:G55)</f>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FC360-D857-3C43-A9C3-01A3F55F4F31}">
  <dimension ref="A1:C14"/>
  <sheetViews>
    <sheetView workbookViewId="0">
      <selection activeCell="A7" sqref="A7"/>
    </sheetView>
  </sheetViews>
  <sheetFormatPr baseColWidth="10" defaultRowHeight="15" x14ac:dyDescent="0.2"/>
  <sheetData>
    <row r="1" spans="1:3" s="4" customFormat="1" ht="26" x14ac:dyDescent="0.3">
      <c r="A1" s="3" t="s">
        <v>139</v>
      </c>
    </row>
    <row r="2" spans="1:3" s="4" customFormat="1" ht="26" x14ac:dyDescent="0.3">
      <c r="A2" s="4" t="s">
        <v>140</v>
      </c>
    </row>
    <row r="3" spans="1:3" s="4" customFormat="1" ht="26" x14ac:dyDescent="0.3">
      <c r="A3" s="4" t="s">
        <v>154</v>
      </c>
    </row>
    <row r="4" spans="1:3" s="4" customFormat="1" ht="26" x14ac:dyDescent="0.3">
      <c r="A4" s="21" t="s">
        <v>155</v>
      </c>
    </row>
    <row r="5" spans="1:3" ht="20" x14ac:dyDescent="0.2">
      <c r="A5" s="21" t="s">
        <v>174</v>
      </c>
    </row>
    <row r="6" spans="1:3" ht="20" x14ac:dyDescent="0.2">
      <c r="A6" s="21" t="s">
        <v>162</v>
      </c>
    </row>
    <row r="7" spans="1:3" ht="20" x14ac:dyDescent="0.2">
      <c r="A7" s="21" t="s">
        <v>163</v>
      </c>
    </row>
    <row r="14" spans="1:3" x14ac:dyDescent="0.2">
      <c r="C1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EDF7-2C5A-C54F-8572-7305EEAD5675}">
  <dimension ref="A1:J25"/>
  <sheetViews>
    <sheetView topLeftCell="D1" workbookViewId="0">
      <selection activeCell="S11" sqref="S11"/>
    </sheetView>
  </sheetViews>
  <sheetFormatPr baseColWidth="10" defaultRowHeight="15" x14ac:dyDescent="0.2"/>
  <cols>
    <col min="1" max="1" width="12.1640625" bestFit="1" customWidth="1"/>
    <col min="2" max="2" width="17.1640625" bestFit="1" customWidth="1"/>
    <col min="3" max="3" width="12.83203125" bestFit="1" customWidth="1"/>
    <col min="4" max="4" width="12.1640625" bestFit="1" customWidth="1"/>
    <col min="5" max="5" width="17.1640625" bestFit="1" customWidth="1"/>
  </cols>
  <sheetData>
    <row r="1" spans="1:10" ht="26" x14ac:dyDescent="0.3">
      <c r="A1" s="4" t="s">
        <v>140</v>
      </c>
    </row>
    <row r="3" spans="1:10" x14ac:dyDescent="0.2">
      <c r="A3" s="9" t="s">
        <v>141</v>
      </c>
      <c r="B3" t="s">
        <v>143</v>
      </c>
      <c r="D3" s="9" t="s">
        <v>141</v>
      </c>
      <c r="E3" t="s">
        <v>143</v>
      </c>
      <c r="G3" s="7" t="s">
        <v>145</v>
      </c>
      <c r="H3" s="7" t="s">
        <v>2</v>
      </c>
      <c r="I3" s="7" t="s">
        <v>3</v>
      </c>
      <c r="J3" s="7" t="s">
        <v>146</v>
      </c>
    </row>
    <row r="4" spans="1:10" x14ac:dyDescent="0.2">
      <c r="A4" s="10" t="s">
        <v>17</v>
      </c>
      <c r="B4" s="8">
        <v>22</v>
      </c>
      <c r="D4" s="10" t="s">
        <v>28</v>
      </c>
      <c r="E4" s="8">
        <v>9</v>
      </c>
      <c r="G4" s="10" t="s">
        <v>28</v>
      </c>
      <c r="H4">
        <v>0</v>
      </c>
      <c r="I4" s="8">
        <v>9</v>
      </c>
      <c r="J4">
        <f>SUM(H4:I4)</f>
        <v>9</v>
      </c>
    </row>
    <row r="5" spans="1:10" x14ac:dyDescent="0.2">
      <c r="A5" s="10" t="s">
        <v>8</v>
      </c>
      <c r="B5" s="8">
        <v>9</v>
      </c>
      <c r="D5" s="10" t="s">
        <v>9</v>
      </c>
      <c r="E5" s="8">
        <v>5</v>
      </c>
      <c r="G5" s="10" t="s">
        <v>9</v>
      </c>
      <c r="H5">
        <v>0</v>
      </c>
      <c r="I5" s="8">
        <v>5</v>
      </c>
      <c r="J5">
        <f>SUM(H5:I5)</f>
        <v>5</v>
      </c>
    </row>
    <row r="6" spans="1:10" x14ac:dyDescent="0.2">
      <c r="A6" s="10" t="s">
        <v>13</v>
      </c>
      <c r="B6" s="8">
        <v>6</v>
      </c>
      <c r="D6" s="10" t="s">
        <v>18</v>
      </c>
      <c r="E6" s="8">
        <v>5</v>
      </c>
      <c r="G6" s="10" t="s">
        <v>18</v>
      </c>
      <c r="H6">
        <v>0</v>
      </c>
      <c r="I6" s="8">
        <v>5</v>
      </c>
      <c r="J6">
        <f t="shared" ref="J6:J25" si="0">SUM(H6:I6)</f>
        <v>5</v>
      </c>
    </row>
    <row r="7" spans="1:10" x14ac:dyDescent="0.2">
      <c r="A7" s="10" t="s">
        <v>36</v>
      </c>
      <c r="B7" s="8">
        <v>4</v>
      </c>
      <c r="D7" s="10" t="s">
        <v>37</v>
      </c>
      <c r="E7" s="8">
        <v>4</v>
      </c>
      <c r="G7" s="10" t="s">
        <v>37</v>
      </c>
      <c r="H7">
        <v>0</v>
      </c>
      <c r="I7" s="8">
        <v>4</v>
      </c>
      <c r="J7">
        <f t="shared" si="0"/>
        <v>4</v>
      </c>
    </row>
    <row r="8" spans="1:10" x14ac:dyDescent="0.2">
      <c r="A8" s="10" t="s">
        <v>59</v>
      </c>
      <c r="B8" s="8">
        <v>4</v>
      </c>
      <c r="D8" s="10" t="s">
        <v>14</v>
      </c>
      <c r="E8" s="8">
        <v>3</v>
      </c>
      <c r="G8" s="10" t="s">
        <v>14</v>
      </c>
      <c r="H8">
        <v>0</v>
      </c>
      <c r="I8" s="8">
        <v>3</v>
      </c>
      <c r="J8">
        <f t="shared" si="0"/>
        <v>3</v>
      </c>
    </row>
    <row r="9" spans="1:10" x14ac:dyDescent="0.2">
      <c r="A9" s="10" t="s">
        <v>49</v>
      </c>
      <c r="B9" s="8">
        <v>3</v>
      </c>
      <c r="D9" s="10" t="s">
        <v>22</v>
      </c>
      <c r="E9" s="8">
        <v>3</v>
      </c>
      <c r="G9" s="10" t="s">
        <v>22</v>
      </c>
      <c r="H9">
        <v>0</v>
      </c>
      <c r="I9" s="8">
        <v>3</v>
      </c>
      <c r="J9">
        <f t="shared" si="0"/>
        <v>3</v>
      </c>
    </row>
    <row r="10" spans="1:10" x14ac:dyDescent="0.2">
      <c r="A10" s="10" t="s">
        <v>27</v>
      </c>
      <c r="B10" s="8">
        <v>3</v>
      </c>
      <c r="D10" s="10" t="s">
        <v>54</v>
      </c>
      <c r="E10" s="8">
        <v>3</v>
      </c>
      <c r="G10" s="10" t="s">
        <v>54</v>
      </c>
      <c r="H10">
        <v>0</v>
      </c>
      <c r="I10" s="8">
        <v>3</v>
      </c>
      <c r="J10">
        <f t="shared" si="0"/>
        <v>3</v>
      </c>
    </row>
    <row r="11" spans="1:10" x14ac:dyDescent="0.2">
      <c r="A11" s="10" t="s">
        <v>97</v>
      </c>
      <c r="B11" s="8">
        <v>2</v>
      </c>
      <c r="D11" s="10" t="s">
        <v>13</v>
      </c>
      <c r="E11" s="8">
        <v>3</v>
      </c>
      <c r="G11" s="10" t="s">
        <v>13</v>
      </c>
      <c r="H11">
        <v>6</v>
      </c>
      <c r="I11" s="8">
        <v>3</v>
      </c>
      <c r="J11">
        <f t="shared" si="0"/>
        <v>9</v>
      </c>
    </row>
    <row r="12" spans="1:10" x14ac:dyDescent="0.2">
      <c r="A12" s="10" t="s">
        <v>70</v>
      </c>
      <c r="B12" s="8">
        <v>1</v>
      </c>
      <c r="D12" s="10" t="s">
        <v>59</v>
      </c>
      <c r="E12" s="8">
        <v>3</v>
      </c>
      <c r="G12" s="10" t="s">
        <v>59</v>
      </c>
      <c r="H12">
        <v>4</v>
      </c>
      <c r="I12" s="8">
        <v>3</v>
      </c>
      <c r="J12">
        <f t="shared" si="0"/>
        <v>7</v>
      </c>
    </row>
    <row r="13" spans="1:10" x14ac:dyDescent="0.2">
      <c r="A13" s="10" t="s">
        <v>142</v>
      </c>
      <c r="B13" s="8">
        <v>54</v>
      </c>
      <c r="D13" s="10" t="s">
        <v>49</v>
      </c>
      <c r="E13" s="8">
        <v>3</v>
      </c>
      <c r="G13" s="10" t="s">
        <v>49</v>
      </c>
      <c r="H13">
        <v>3</v>
      </c>
      <c r="I13" s="8">
        <v>3</v>
      </c>
      <c r="J13">
        <f t="shared" si="0"/>
        <v>6</v>
      </c>
    </row>
    <row r="14" spans="1:10" x14ac:dyDescent="0.2">
      <c r="D14" s="10" t="s">
        <v>107</v>
      </c>
      <c r="E14" s="8">
        <v>2</v>
      </c>
      <c r="G14" s="10" t="s">
        <v>107</v>
      </c>
      <c r="H14">
        <v>0</v>
      </c>
      <c r="I14" s="8">
        <v>2</v>
      </c>
      <c r="J14">
        <f t="shared" si="0"/>
        <v>2</v>
      </c>
    </row>
    <row r="15" spans="1:10" x14ac:dyDescent="0.2">
      <c r="D15" s="10" t="s">
        <v>36</v>
      </c>
      <c r="E15" s="8">
        <v>2</v>
      </c>
      <c r="G15" s="10" t="s">
        <v>36</v>
      </c>
      <c r="H15">
        <v>4</v>
      </c>
      <c r="I15" s="8">
        <v>2</v>
      </c>
      <c r="J15">
        <f t="shared" si="0"/>
        <v>6</v>
      </c>
    </row>
    <row r="16" spans="1:10" x14ac:dyDescent="0.2">
      <c r="D16" s="10" t="s">
        <v>87</v>
      </c>
      <c r="E16" s="8">
        <v>2</v>
      </c>
      <c r="G16" s="10" t="s">
        <v>87</v>
      </c>
      <c r="H16">
        <v>0</v>
      </c>
      <c r="I16" s="8">
        <v>2</v>
      </c>
      <c r="J16">
        <f t="shared" si="0"/>
        <v>2</v>
      </c>
    </row>
    <row r="17" spans="4:10" x14ac:dyDescent="0.2">
      <c r="D17" s="10" t="s">
        <v>44</v>
      </c>
      <c r="E17" s="8">
        <v>1</v>
      </c>
      <c r="G17" s="10" t="s">
        <v>44</v>
      </c>
      <c r="H17">
        <v>0</v>
      </c>
      <c r="I17" s="8">
        <v>1</v>
      </c>
      <c r="J17">
        <f t="shared" si="0"/>
        <v>1</v>
      </c>
    </row>
    <row r="18" spans="4:10" x14ac:dyDescent="0.2">
      <c r="D18" s="10" t="s">
        <v>100</v>
      </c>
      <c r="E18" s="8">
        <v>1</v>
      </c>
      <c r="G18" s="10" t="s">
        <v>100</v>
      </c>
      <c r="H18">
        <v>0</v>
      </c>
      <c r="I18" s="8">
        <v>1</v>
      </c>
      <c r="J18">
        <f t="shared" si="0"/>
        <v>1</v>
      </c>
    </row>
    <row r="19" spans="4:10" x14ac:dyDescent="0.2">
      <c r="D19" s="10" t="s">
        <v>90</v>
      </c>
      <c r="E19" s="8">
        <v>1</v>
      </c>
      <c r="G19" s="10" t="s">
        <v>90</v>
      </c>
      <c r="H19">
        <v>0</v>
      </c>
      <c r="I19" s="8">
        <v>1</v>
      </c>
      <c r="J19">
        <f t="shared" si="0"/>
        <v>1</v>
      </c>
    </row>
    <row r="20" spans="4:10" x14ac:dyDescent="0.2">
      <c r="D20" s="10" t="s">
        <v>8</v>
      </c>
      <c r="E20" s="8">
        <v>1</v>
      </c>
      <c r="G20" s="10" t="s">
        <v>8</v>
      </c>
      <c r="H20">
        <v>9</v>
      </c>
      <c r="I20" s="8">
        <v>1</v>
      </c>
      <c r="J20">
        <f t="shared" si="0"/>
        <v>10</v>
      </c>
    </row>
    <row r="21" spans="4:10" x14ac:dyDescent="0.2">
      <c r="D21" s="10" t="s">
        <v>31</v>
      </c>
      <c r="E21" s="8">
        <v>1</v>
      </c>
      <c r="G21" s="10" t="s">
        <v>31</v>
      </c>
      <c r="H21">
        <v>0</v>
      </c>
      <c r="I21" s="8">
        <v>1</v>
      </c>
      <c r="J21">
        <f t="shared" si="0"/>
        <v>1</v>
      </c>
    </row>
    <row r="22" spans="4:10" x14ac:dyDescent="0.2">
      <c r="D22" s="10" t="s">
        <v>17</v>
      </c>
      <c r="E22" s="8">
        <v>1</v>
      </c>
      <c r="G22" s="10" t="s">
        <v>17</v>
      </c>
      <c r="H22">
        <v>22</v>
      </c>
      <c r="I22" s="8">
        <v>1</v>
      </c>
      <c r="J22">
        <f t="shared" si="0"/>
        <v>23</v>
      </c>
    </row>
    <row r="23" spans="4:10" x14ac:dyDescent="0.2">
      <c r="D23" s="10" t="s">
        <v>97</v>
      </c>
      <c r="E23" s="8">
        <v>1</v>
      </c>
      <c r="G23" s="10" t="s">
        <v>97</v>
      </c>
      <c r="H23">
        <v>2</v>
      </c>
      <c r="I23" s="8">
        <v>1</v>
      </c>
      <c r="J23">
        <f t="shared" si="0"/>
        <v>3</v>
      </c>
    </row>
    <row r="24" spans="4:10" x14ac:dyDescent="0.2">
      <c r="D24" s="10" t="s">
        <v>142</v>
      </c>
      <c r="E24" s="8">
        <v>54</v>
      </c>
      <c r="G24" s="10" t="s">
        <v>27</v>
      </c>
      <c r="H24">
        <v>3</v>
      </c>
      <c r="I24" s="8">
        <v>0</v>
      </c>
      <c r="J24">
        <f t="shared" si="0"/>
        <v>3</v>
      </c>
    </row>
    <row r="25" spans="4:10" x14ac:dyDescent="0.2">
      <c r="G25" s="10" t="s">
        <v>70</v>
      </c>
      <c r="H25">
        <v>1</v>
      </c>
      <c r="I25" s="8">
        <v>0</v>
      </c>
      <c r="J25">
        <f t="shared" si="0"/>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ACA0E-5AA9-5348-96A5-031E3A36C0E4}">
  <dimension ref="A1:O7"/>
  <sheetViews>
    <sheetView workbookViewId="0"/>
  </sheetViews>
  <sheetFormatPr baseColWidth="10" defaultRowHeight="15" x14ac:dyDescent="0.2"/>
  <cols>
    <col min="1" max="1" width="12.1640625" bestFit="1" customWidth="1"/>
    <col min="2" max="2" width="19.5" bestFit="1" customWidth="1"/>
    <col min="3" max="3" width="19.5" customWidth="1"/>
    <col min="5" max="5" width="12.1640625" bestFit="1" customWidth="1"/>
    <col min="6" max="6" width="29.33203125" bestFit="1" customWidth="1"/>
  </cols>
  <sheetData>
    <row r="1" spans="1:15" ht="26" x14ac:dyDescent="0.3">
      <c r="A1" s="4" t="s">
        <v>154</v>
      </c>
      <c r="O1" s="20" t="s">
        <v>153</v>
      </c>
    </row>
    <row r="3" spans="1:15" x14ac:dyDescent="0.2">
      <c r="A3" s="9" t="s">
        <v>141</v>
      </c>
      <c r="B3" t="s">
        <v>152</v>
      </c>
      <c r="E3" s="9" t="s">
        <v>141</v>
      </c>
      <c r="F3" t="s">
        <v>151</v>
      </c>
    </row>
    <row r="4" spans="1:15" x14ac:dyDescent="0.2">
      <c r="A4" s="10" t="s">
        <v>21</v>
      </c>
      <c r="B4" s="8">
        <v>95</v>
      </c>
      <c r="C4" s="8"/>
      <c r="E4" s="10" t="s">
        <v>7</v>
      </c>
      <c r="F4" s="8">
        <v>2</v>
      </c>
    </row>
    <row r="5" spans="1:15" x14ac:dyDescent="0.2">
      <c r="A5" s="10" t="s">
        <v>12</v>
      </c>
      <c r="B5" s="8">
        <v>36</v>
      </c>
      <c r="C5" s="8"/>
      <c r="E5" s="10" t="s">
        <v>12</v>
      </c>
      <c r="F5" s="8">
        <v>16</v>
      </c>
    </row>
    <row r="6" spans="1:15" x14ac:dyDescent="0.2">
      <c r="A6" s="10" t="s">
        <v>7</v>
      </c>
      <c r="B6" s="8">
        <v>0</v>
      </c>
      <c r="C6" s="8"/>
      <c r="E6" s="10" t="s">
        <v>21</v>
      </c>
      <c r="F6" s="8">
        <v>31</v>
      </c>
    </row>
    <row r="7" spans="1:15" x14ac:dyDescent="0.2">
      <c r="A7" s="10" t="s">
        <v>142</v>
      </c>
      <c r="B7" s="8">
        <v>131</v>
      </c>
      <c r="C7" s="8"/>
      <c r="E7" s="10" t="s">
        <v>142</v>
      </c>
      <c r="F7" s="8">
        <v>49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F6C78-4608-F74C-80FA-EEA3AB867AE2}">
  <dimension ref="A1:V41"/>
  <sheetViews>
    <sheetView topLeftCell="A32" workbookViewId="0"/>
  </sheetViews>
  <sheetFormatPr baseColWidth="10" defaultRowHeight="15" x14ac:dyDescent="0.2"/>
  <cols>
    <col min="1" max="1" width="12.1640625" bestFit="1" customWidth="1"/>
    <col min="2" max="2" width="33" bestFit="1" customWidth="1"/>
    <col min="3" max="7" width="2.1640625" bestFit="1" customWidth="1"/>
    <col min="8" max="8" width="3.1640625" bestFit="1" customWidth="1"/>
    <col min="9" max="9" width="12.1640625" bestFit="1" customWidth="1"/>
    <col min="10" max="10" width="33" bestFit="1" customWidth="1"/>
    <col min="11" max="11" width="10" bestFit="1" customWidth="1"/>
    <col min="12" max="12" width="12.1640625" bestFit="1" customWidth="1"/>
    <col min="13" max="13" width="33" bestFit="1" customWidth="1"/>
  </cols>
  <sheetData>
    <row r="1" spans="1:22" ht="20" x14ac:dyDescent="0.2">
      <c r="A1" s="21" t="s">
        <v>157</v>
      </c>
      <c r="V1" t="s">
        <v>147</v>
      </c>
    </row>
    <row r="2" spans="1:22" ht="20" x14ac:dyDescent="0.2">
      <c r="A2" s="21"/>
    </row>
    <row r="4" spans="1:22" x14ac:dyDescent="0.2">
      <c r="A4" s="9" t="s">
        <v>141</v>
      </c>
      <c r="B4" t="s">
        <v>156</v>
      </c>
      <c r="I4" s="9" t="s">
        <v>141</v>
      </c>
      <c r="J4" t="s">
        <v>156</v>
      </c>
      <c r="L4" s="9" t="s">
        <v>141</v>
      </c>
      <c r="M4" t="s">
        <v>156</v>
      </c>
    </row>
    <row r="5" spans="1:22" x14ac:dyDescent="0.2">
      <c r="A5" s="10" t="s">
        <v>7</v>
      </c>
      <c r="B5" s="8">
        <v>118</v>
      </c>
      <c r="I5" s="10" t="s">
        <v>8</v>
      </c>
      <c r="J5" s="8">
        <v>118</v>
      </c>
      <c r="L5" s="10" t="s">
        <v>9</v>
      </c>
      <c r="M5" s="8">
        <v>118</v>
      </c>
    </row>
    <row r="6" spans="1:22" x14ac:dyDescent="0.2">
      <c r="A6" s="10" t="s">
        <v>142</v>
      </c>
      <c r="B6" s="8">
        <v>118</v>
      </c>
      <c r="I6" s="10" t="s">
        <v>142</v>
      </c>
      <c r="J6" s="8">
        <v>118</v>
      </c>
      <c r="L6" s="10" t="s">
        <v>142</v>
      </c>
      <c r="M6" s="8">
        <v>118</v>
      </c>
    </row>
    <row r="41" spans="1:1" ht="19" x14ac:dyDescent="0.25">
      <c r="A41" s="22"/>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685C-B26E-5243-8312-9B57546E0639}">
  <dimension ref="A1:F50"/>
  <sheetViews>
    <sheetView zoomScale="110" zoomScaleNormal="110" workbookViewId="0"/>
  </sheetViews>
  <sheetFormatPr baseColWidth="10" defaultRowHeight="15" x14ac:dyDescent="0.2"/>
  <cols>
    <col min="2" max="2" width="17.1640625" bestFit="1" customWidth="1"/>
    <col min="3" max="3" width="14.83203125" bestFit="1" customWidth="1"/>
    <col min="4" max="4" width="6.5" bestFit="1" customWidth="1"/>
    <col min="5" max="5" width="5" bestFit="1" customWidth="1"/>
    <col min="6" max="6" width="10" bestFit="1" customWidth="1"/>
  </cols>
  <sheetData>
    <row r="1" spans="1:6" ht="20" x14ac:dyDescent="0.2">
      <c r="A1" s="21" t="s">
        <v>174</v>
      </c>
    </row>
    <row r="3" spans="1:6" x14ac:dyDescent="0.2">
      <c r="B3" s="9" t="s">
        <v>143</v>
      </c>
      <c r="C3" s="9" t="s">
        <v>144</v>
      </c>
    </row>
    <row r="4" spans="1:6" x14ac:dyDescent="0.2">
      <c r="B4" s="9" t="s">
        <v>141</v>
      </c>
      <c r="C4" t="s">
        <v>21</v>
      </c>
      <c r="D4" t="s">
        <v>12</v>
      </c>
      <c r="E4" t="s">
        <v>7</v>
      </c>
      <c r="F4" t="s">
        <v>142</v>
      </c>
    </row>
    <row r="5" spans="1:6" x14ac:dyDescent="0.2">
      <c r="B5" s="10" t="s">
        <v>17</v>
      </c>
      <c r="C5" s="8">
        <v>16</v>
      </c>
      <c r="D5" s="8">
        <v>6</v>
      </c>
      <c r="E5" s="8"/>
      <c r="F5" s="8">
        <v>22</v>
      </c>
    </row>
    <row r="6" spans="1:6" x14ac:dyDescent="0.2">
      <c r="B6" s="11" t="s">
        <v>59</v>
      </c>
      <c r="C6" s="8">
        <v>2</v>
      </c>
      <c r="D6" s="8"/>
      <c r="E6" s="8"/>
      <c r="F6" s="8">
        <v>2</v>
      </c>
    </row>
    <row r="7" spans="1:6" x14ac:dyDescent="0.2">
      <c r="B7" s="11" t="s">
        <v>36</v>
      </c>
      <c r="C7" s="8">
        <v>1</v>
      </c>
      <c r="D7" s="8">
        <v>1</v>
      </c>
      <c r="E7" s="8"/>
      <c r="F7" s="8">
        <v>2</v>
      </c>
    </row>
    <row r="8" spans="1:6" x14ac:dyDescent="0.2">
      <c r="B8" s="11" t="s">
        <v>22</v>
      </c>
      <c r="C8" s="8">
        <v>1</v>
      </c>
      <c r="D8" s="8">
        <v>2</v>
      </c>
      <c r="E8" s="8"/>
      <c r="F8" s="8">
        <v>3</v>
      </c>
    </row>
    <row r="9" spans="1:6" x14ac:dyDescent="0.2">
      <c r="B9" s="11" t="s">
        <v>18</v>
      </c>
      <c r="C9" s="8">
        <v>1</v>
      </c>
      <c r="D9" s="8">
        <v>1</v>
      </c>
      <c r="E9" s="8"/>
      <c r="F9" s="8">
        <v>2</v>
      </c>
    </row>
    <row r="10" spans="1:6" x14ac:dyDescent="0.2">
      <c r="B10" s="11" t="s">
        <v>87</v>
      </c>
      <c r="C10" s="8"/>
      <c r="D10" s="8">
        <v>1</v>
      </c>
      <c r="E10" s="8"/>
      <c r="F10" s="8">
        <v>1</v>
      </c>
    </row>
    <row r="11" spans="1:6" x14ac:dyDescent="0.2">
      <c r="B11" s="11" t="s">
        <v>107</v>
      </c>
      <c r="C11" s="8"/>
      <c r="D11" s="8">
        <v>1</v>
      </c>
      <c r="E11" s="8"/>
      <c r="F11" s="8">
        <v>1</v>
      </c>
    </row>
    <row r="12" spans="1:6" x14ac:dyDescent="0.2">
      <c r="B12" s="11" t="s">
        <v>31</v>
      </c>
      <c r="C12" s="8">
        <v>1</v>
      </c>
      <c r="D12" s="8"/>
      <c r="E12" s="8"/>
      <c r="F12" s="8">
        <v>1</v>
      </c>
    </row>
    <row r="13" spans="1:6" x14ac:dyDescent="0.2">
      <c r="B13" s="11" t="s">
        <v>44</v>
      </c>
      <c r="C13" s="8">
        <v>1</v>
      </c>
      <c r="D13" s="8"/>
      <c r="E13" s="8"/>
      <c r="F13" s="8">
        <v>1</v>
      </c>
    </row>
    <row r="14" spans="1:6" x14ac:dyDescent="0.2">
      <c r="B14" s="11" t="s">
        <v>13</v>
      </c>
      <c r="C14" s="8">
        <v>1</v>
      </c>
      <c r="D14" s="8"/>
      <c r="E14" s="8"/>
      <c r="F14" s="8">
        <v>1</v>
      </c>
    </row>
    <row r="15" spans="1:6" x14ac:dyDescent="0.2">
      <c r="B15" s="11" t="s">
        <v>90</v>
      </c>
      <c r="C15" s="8">
        <v>1</v>
      </c>
      <c r="D15" s="8"/>
      <c r="E15" s="8"/>
      <c r="F15" s="8">
        <v>1</v>
      </c>
    </row>
    <row r="16" spans="1:6" x14ac:dyDescent="0.2">
      <c r="B16" s="11" t="s">
        <v>28</v>
      </c>
      <c r="C16" s="8">
        <v>6</v>
      </c>
      <c r="D16" s="8"/>
      <c r="E16" s="8"/>
      <c r="F16" s="8">
        <v>6</v>
      </c>
    </row>
    <row r="17" spans="2:6" x14ac:dyDescent="0.2">
      <c r="B17" s="11" t="s">
        <v>49</v>
      </c>
      <c r="C17" s="8">
        <v>1</v>
      </c>
      <c r="D17" s="8"/>
      <c r="E17" s="8"/>
      <c r="F17" s="8">
        <v>1</v>
      </c>
    </row>
    <row r="18" spans="2:6" x14ac:dyDescent="0.2">
      <c r="B18" s="10" t="s">
        <v>59</v>
      </c>
      <c r="C18" s="8">
        <v>3</v>
      </c>
      <c r="D18" s="8">
        <v>1</v>
      </c>
      <c r="E18" s="8"/>
      <c r="F18" s="8">
        <v>4</v>
      </c>
    </row>
    <row r="19" spans="2:6" x14ac:dyDescent="0.2">
      <c r="B19" s="11" t="s">
        <v>18</v>
      </c>
      <c r="C19" s="8">
        <v>1</v>
      </c>
      <c r="D19" s="8">
        <v>1</v>
      </c>
      <c r="E19" s="8"/>
      <c r="F19" s="8">
        <v>2</v>
      </c>
    </row>
    <row r="20" spans="2:6" x14ac:dyDescent="0.2">
      <c r="B20" s="11" t="s">
        <v>107</v>
      </c>
      <c r="C20" s="8">
        <v>1</v>
      </c>
      <c r="D20" s="8"/>
      <c r="E20" s="8"/>
      <c r="F20" s="8">
        <v>1</v>
      </c>
    </row>
    <row r="21" spans="2:6" x14ac:dyDescent="0.2">
      <c r="B21" s="11" t="s">
        <v>13</v>
      </c>
      <c r="C21" s="8">
        <v>1</v>
      </c>
      <c r="D21" s="8"/>
      <c r="E21" s="8"/>
      <c r="F21" s="8">
        <v>1</v>
      </c>
    </row>
    <row r="22" spans="2:6" x14ac:dyDescent="0.2">
      <c r="B22" s="10" t="s">
        <v>36</v>
      </c>
      <c r="C22" s="8">
        <v>1</v>
      </c>
      <c r="D22" s="8">
        <v>3</v>
      </c>
      <c r="E22" s="8"/>
      <c r="F22" s="8">
        <v>4</v>
      </c>
    </row>
    <row r="23" spans="2:6" x14ac:dyDescent="0.2">
      <c r="B23" s="11" t="s">
        <v>17</v>
      </c>
      <c r="C23" s="8"/>
      <c r="D23" s="8">
        <v>1</v>
      </c>
      <c r="E23" s="8"/>
      <c r="F23" s="8">
        <v>1</v>
      </c>
    </row>
    <row r="24" spans="2:6" x14ac:dyDescent="0.2">
      <c r="B24" s="11" t="s">
        <v>9</v>
      </c>
      <c r="C24" s="8"/>
      <c r="D24" s="8">
        <v>1</v>
      </c>
      <c r="E24" s="8"/>
      <c r="F24" s="8">
        <v>1</v>
      </c>
    </row>
    <row r="25" spans="2:6" x14ac:dyDescent="0.2">
      <c r="B25" s="11" t="s">
        <v>37</v>
      </c>
      <c r="C25" s="8"/>
      <c r="D25" s="8">
        <v>1</v>
      </c>
      <c r="E25" s="8"/>
      <c r="F25" s="8">
        <v>1</v>
      </c>
    </row>
    <row r="26" spans="2:6" x14ac:dyDescent="0.2">
      <c r="B26" s="11" t="s">
        <v>28</v>
      </c>
      <c r="C26" s="8">
        <v>1</v>
      </c>
      <c r="D26" s="8"/>
      <c r="E26" s="8"/>
      <c r="F26" s="8">
        <v>1</v>
      </c>
    </row>
    <row r="27" spans="2:6" x14ac:dyDescent="0.2">
      <c r="B27" s="10" t="s">
        <v>8</v>
      </c>
      <c r="C27" s="8">
        <v>1</v>
      </c>
      <c r="D27" s="8">
        <v>6</v>
      </c>
      <c r="E27" s="8">
        <v>2</v>
      </c>
      <c r="F27" s="8">
        <v>9</v>
      </c>
    </row>
    <row r="28" spans="2:6" x14ac:dyDescent="0.2">
      <c r="B28" s="11" t="s">
        <v>59</v>
      </c>
      <c r="C28" s="8"/>
      <c r="D28" s="8">
        <v>1</v>
      </c>
      <c r="E28" s="8"/>
      <c r="F28" s="8">
        <v>1</v>
      </c>
    </row>
    <row r="29" spans="2:6" x14ac:dyDescent="0.2">
      <c r="B29" s="11" t="s">
        <v>54</v>
      </c>
      <c r="C29" s="8"/>
      <c r="D29" s="8">
        <v>1</v>
      </c>
      <c r="E29" s="8"/>
      <c r="F29" s="8">
        <v>1</v>
      </c>
    </row>
    <row r="30" spans="2:6" x14ac:dyDescent="0.2">
      <c r="B30" s="11" t="s">
        <v>9</v>
      </c>
      <c r="C30" s="8">
        <v>1</v>
      </c>
      <c r="D30" s="8">
        <v>1</v>
      </c>
      <c r="E30" s="8">
        <v>2</v>
      </c>
      <c r="F30" s="8">
        <v>4</v>
      </c>
    </row>
    <row r="31" spans="2:6" x14ac:dyDescent="0.2">
      <c r="B31" s="11" t="s">
        <v>37</v>
      </c>
      <c r="C31" s="8"/>
      <c r="D31" s="8">
        <v>3</v>
      </c>
      <c r="E31" s="8"/>
      <c r="F31" s="8">
        <v>3</v>
      </c>
    </row>
    <row r="32" spans="2:6" x14ac:dyDescent="0.2">
      <c r="B32" s="10" t="s">
        <v>97</v>
      </c>
      <c r="C32" s="8"/>
      <c r="D32" s="8">
        <v>2</v>
      </c>
      <c r="E32" s="8"/>
      <c r="F32" s="8">
        <v>2</v>
      </c>
    </row>
    <row r="33" spans="2:6" x14ac:dyDescent="0.2">
      <c r="B33" s="11" t="s">
        <v>54</v>
      </c>
      <c r="C33" s="8"/>
      <c r="D33" s="8">
        <v>1</v>
      </c>
      <c r="E33" s="8"/>
      <c r="F33" s="8">
        <v>1</v>
      </c>
    </row>
    <row r="34" spans="2:6" x14ac:dyDescent="0.2">
      <c r="B34" s="11" t="s">
        <v>13</v>
      </c>
      <c r="C34" s="8"/>
      <c r="D34" s="8">
        <v>1</v>
      </c>
      <c r="E34" s="8"/>
      <c r="F34" s="8">
        <v>1</v>
      </c>
    </row>
    <row r="35" spans="2:6" x14ac:dyDescent="0.2">
      <c r="B35" s="10" t="s">
        <v>27</v>
      </c>
      <c r="C35" s="8">
        <v>2</v>
      </c>
      <c r="D35" s="8">
        <v>1</v>
      </c>
      <c r="E35" s="8"/>
      <c r="F35" s="8">
        <v>3</v>
      </c>
    </row>
    <row r="36" spans="2:6" x14ac:dyDescent="0.2">
      <c r="B36" s="11" t="s">
        <v>87</v>
      </c>
      <c r="C36" s="8">
        <v>1</v>
      </c>
      <c r="D36" s="8"/>
      <c r="E36" s="8"/>
      <c r="F36" s="8">
        <v>1</v>
      </c>
    </row>
    <row r="37" spans="2:6" x14ac:dyDescent="0.2">
      <c r="B37" s="11" t="s">
        <v>28</v>
      </c>
      <c r="C37" s="8">
        <v>1</v>
      </c>
      <c r="D37" s="8"/>
      <c r="E37" s="8"/>
      <c r="F37" s="8">
        <v>1</v>
      </c>
    </row>
    <row r="38" spans="2:6" x14ac:dyDescent="0.2">
      <c r="B38" s="11" t="s">
        <v>49</v>
      </c>
      <c r="C38" s="8"/>
      <c r="D38" s="8">
        <v>1</v>
      </c>
      <c r="E38" s="8"/>
      <c r="F38" s="8">
        <v>1</v>
      </c>
    </row>
    <row r="39" spans="2:6" x14ac:dyDescent="0.2">
      <c r="B39" s="10" t="s">
        <v>13</v>
      </c>
      <c r="C39" s="8">
        <v>1</v>
      </c>
      <c r="D39" s="8">
        <v>5</v>
      </c>
      <c r="E39" s="8"/>
      <c r="F39" s="8">
        <v>6</v>
      </c>
    </row>
    <row r="40" spans="2:6" x14ac:dyDescent="0.2">
      <c r="B40" s="11" t="s">
        <v>100</v>
      </c>
      <c r="C40" s="8"/>
      <c r="D40" s="8">
        <v>1</v>
      </c>
      <c r="E40" s="8"/>
      <c r="F40" s="8">
        <v>1</v>
      </c>
    </row>
    <row r="41" spans="2:6" x14ac:dyDescent="0.2">
      <c r="B41" s="11" t="s">
        <v>14</v>
      </c>
      <c r="C41" s="8"/>
      <c r="D41" s="8">
        <v>3</v>
      </c>
      <c r="E41" s="8"/>
      <c r="F41" s="8">
        <v>3</v>
      </c>
    </row>
    <row r="42" spans="2:6" x14ac:dyDescent="0.2">
      <c r="B42" s="11" t="s">
        <v>18</v>
      </c>
      <c r="C42" s="8">
        <v>1</v>
      </c>
      <c r="D42" s="8"/>
      <c r="E42" s="8"/>
      <c r="F42" s="8">
        <v>1</v>
      </c>
    </row>
    <row r="43" spans="2:6" x14ac:dyDescent="0.2">
      <c r="B43" s="11" t="s">
        <v>49</v>
      </c>
      <c r="C43" s="8"/>
      <c r="D43" s="8">
        <v>1</v>
      </c>
      <c r="E43" s="8"/>
      <c r="F43" s="8">
        <v>1</v>
      </c>
    </row>
    <row r="44" spans="2:6" x14ac:dyDescent="0.2">
      <c r="B44" s="10" t="s">
        <v>70</v>
      </c>
      <c r="C44" s="8">
        <v>1</v>
      </c>
      <c r="D44" s="8"/>
      <c r="E44" s="8"/>
      <c r="F44" s="8">
        <v>1</v>
      </c>
    </row>
    <row r="45" spans="2:6" x14ac:dyDescent="0.2">
      <c r="B45" s="11" t="s">
        <v>8</v>
      </c>
      <c r="C45" s="8">
        <v>1</v>
      </c>
      <c r="D45" s="8"/>
      <c r="E45" s="8"/>
      <c r="F45" s="8">
        <v>1</v>
      </c>
    </row>
    <row r="46" spans="2:6" x14ac:dyDescent="0.2">
      <c r="B46" s="10" t="s">
        <v>49</v>
      </c>
      <c r="C46" s="8">
        <v>2</v>
      </c>
      <c r="D46" s="8">
        <v>1</v>
      </c>
      <c r="E46" s="8"/>
      <c r="F46" s="8">
        <v>3</v>
      </c>
    </row>
    <row r="47" spans="2:6" x14ac:dyDescent="0.2">
      <c r="B47" s="11" t="s">
        <v>97</v>
      </c>
      <c r="C47" s="8">
        <v>1</v>
      </c>
      <c r="D47" s="8"/>
      <c r="E47" s="8"/>
      <c r="F47" s="8">
        <v>1</v>
      </c>
    </row>
    <row r="48" spans="2:6" x14ac:dyDescent="0.2">
      <c r="B48" s="11" t="s">
        <v>54</v>
      </c>
      <c r="C48" s="8"/>
      <c r="D48" s="8">
        <v>1</v>
      </c>
      <c r="E48" s="8"/>
      <c r="F48" s="8">
        <v>1</v>
      </c>
    </row>
    <row r="49" spans="2:6" x14ac:dyDescent="0.2">
      <c r="B49" s="11" t="s">
        <v>28</v>
      </c>
      <c r="C49" s="8">
        <v>1</v>
      </c>
      <c r="D49" s="8"/>
      <c r="E49" s="8"/>
      <c r="F49" s="8">
        <v>1</v>
      </c>
    </row>
    <row r="50" spans="2:6" x14ac:dyDescent="0.2">
      <c r="B50" s="10" t="s">
        <v>142</v>
      </c>
      <c r="C50" s="8">
        <v>27</v>
      </c>
      <c r="D50" s="8">
        <v>25</v>
      </c>
      <c r="E50" s="8">
        <v>2</v>
      </c>
      <c r="F50" s="8">
        <v>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0689-7A8B-5844-8898-BBBB9110F24C}">
  <dimension ref="A1:F24"/>
  <sheetViews>
    <sheetView workbookViewId="0">
      <selection activeCell="L2" sqref="L2"/>
    </sheetView>
  </sheetViews>
  <sheetFormatPr baseColWidth="10" defaultRowHeight="15" x14ac:dyDescent="0.2"/>
  <cols>
    <col min="2" max="2" width="12.1640625" bestFit="1" customWidth="1"/>
    <col min="3" max="3" width="22.6640625" bestFit="1" customWidth="1"/>
    <col min="5" max="5" width="12.1640625" bestFit="1" customWidth="1"/>
    <col min="6" max="6" width="32.5" bestFit="1" customWidth="1"/>
  </cols>
  <sheetData>
    <row r="1" spans="1:6" ht="20" x14ac:dyDescent="0.2">
      <c r="A1" s="21" t="s">
        <v>167</v>
      </c>
    </row>
    <row r="3" spans="1:6" x14ac:dyDescent="0.2">
      <c r="B3" s="9" t="s">
        <v>141</v>
      </c>
      <c r="C3" t="s">
        <v>168</v>
      </c>
      <c r="E3" s="9" t="s">
        <v>141</v>
      </c>
      <c r="F3" t="s">
        <v>169</v>
      </c>
    </row>
    <row r="4" spans="1:6" x14ac:dyDescent="0.2">
      <c r="B4" s="10" t="s">
        <v>21</v>
      </c>
      <c r="C4" s="8">
        <v>3.5185185185185186</v>
      </c>
      <c r="E4" s="10" t="s">
        <v>21</v>
      </c>
      <c r="F4" s="8">
        <v>1.1481481481481481</v>
      </c>
    </row>
    <row r="5" spans="1:6" x14ac:dyDescent="0.2">
      <c r="B5" s="11" t="s">
        <v>17</v>
      </c>
      <c r="C5" s="8">
        <v>4.5625</v>
      </c>
      <c r="E5" s="11" t="s">
        <v>17</v>
      </c>
      <c r="F5" s="8">
        <v>1.8125</v>
      </c>
    </row>
    <row r="6" spans="1:6" x14ac:dyDescent="0.2">
      <c r="B6" s="11" t="s">
        <v>59</v>
      </c>
      <c r="C6" s="8">
        <v>2.3333333333333335</v>
      </c>
      <c r="E6" s="11" t="s">
        <v>59</v>
      </c>
      <c r="F6" s="8">
        <v>0</v>
      </c>
    </row>
    <row r="7" spans="1:6" x14ac:dyDescent="0.2">
      <c r="B7" s="11" t="s">
        <v>36</v>
      </c>
      <c r="C7" s="8">
        <v>1</v>
      </c>
      <c r="E7" s="11" t="s">
        <v>36</v>
      </c>
      <c r="F7" s="8">
        <v>0</v>
      </c>
    </row>
    <row r="8" spans="1:6" x14ac:dyDescent="0.2">
      <c r="B8" s="11" t="s">
        <v>8</v>
      </c>
      <c r="C8" s="8">
        <v>0</v>
      </c>
      <c r="E8" s="11" t="s">
        <v>8</v>
      </c>
      <c r="F8" s="8">
        <v>1</v>
      </c>
    </row>
    <row r="9" spans="1:6" x14ac:dyDescent="0.2">
      <c r="B9" s="11" t="s">
        <v>27</v>
      </c>
      <c r="C9" s="8">
        <v>3</v>
      </c>
      <c r="E9" s="11" t="s">
        <v>27</v>
      </c>
      <c r="F9" s="8">
        <v>0.5</v>
      </c>
    </row>
    <row r="10" spans="1:6" x14ac:dyDescent="0.2">
      <c r="B10" s="11" t="s">
        <v>13</v>
      </c>
      <c r="C10" s="8">
        <v>1</v>
      </c>
      <c r="E10" s="11" t="s">
        <v>13</v>
      </c>
      <c r="F10" s="8">
        <v>0</v>
      </c>
    </row>
    <row r="11" spans="1:6" x14ac:dyDescent="0.2">
      <c r="B11" s="11" t="s">
        <v>70</v>
      </c>
      <c r="C11" s="8">
        <v>4</v>
      </c>
      <c r="E11" s="11" t="s">
        <v>70</v>
      </c>
      <c r="F11" s="8">
        <v>0</v>
      </c>
    </row>
    <row r="12" spans="1:6" x14ac:dyDescent="0.2">
      <c r="B12" s="11" t="s">
        <v>49</v>
      </c>
      <c r="C12" s="8">
        <v>1.5</v>
      </c>
      <c r="E12" s="11" t="s">
        <v>49</v>
      </c>
      <c r="F12" s="8">
        <v>0</v>
      </c>
    </row>
    <row r="13" spans="1:6" x14ac:dyDescent="0.2">
      <c r="B13" s="10" t="s">
        <v>12</v>
      </c>
      <c r="C13" s="8">
        <v>1.44</v>
      </c>
      <c r="E13" s="10" t="s">
        <v>12</v>
      </c>
      <c r="F13" s="8">
        <v>0.64</v>
      </c>
    </row>
    <row r="14" spans="1:6" x14ac:dyDescent="0.2">
      <c r="B14" s="11" t="s">
        <v>17</v>
      </c>
      <c r="C14" s="8">
        <v>2.1666666666666665</v>
      </c>
      <c r="E14" s="11" t="s">
        <v>17</v>
      </c>
      <c r="F14" s="8">
        <v>0.5</v>
      </c>
    </row>
    <row r="15" spans="1:6" x14ac:dyDescent="0.2">
      <c r="B15" s="11" t="s">
        <v>59</v>
      </c>
      <c r="C15" s="8">
        <v>1</v>
      </c>
      <c r="E15" s="11" t="s">
        <v>59</v>
      </c>
      <c r="F15" s="8">
        <v>1</v>
      </c>
    </row>
    <row r="16" spans="1:6" x14ac:dyDescent="0.2">
      <c r="B16" s="11" t="s">
        <v>36</v>
      </c>
      <c r="C16" s="8">
        <v>1</v>
      </c>
      <c r="E16" s="11" t="s">
        <v>36</v>
      </c>
      <c r="F16" s="8">
        <v>0</v>
      </c>
    </row>
    <row r="17" spans="2:6" x14ac:dyDescent="0.2">
      <c r="B17" s="11" t="s">
        <v>8</v>
      </c>
      <c r="C17" s="8">
        <v>0.83333333333333337</v>
      </c>
      <c r="E17" s="11" t="s">
        <v>8</v>
      </c>
      <c r="F17" s="8">
        <v>0.5</v>
      </c>
    </row>
    <row r="18" spans="2:6" x14ac:dyDescent="0.2">
      <c r="B18" s="11" t="s">
        <v>97</v>
      </c>
      <c r="C18" s="8">
        <v>2.5</v>
      </c>
      <c r="E18" s="11" t="s">
        <v>97</v>
      </c>
      <c r="F18" s="8">
        <v>0</v>
      </c>
    </row>
    <row r="19" spans="2:6" x14ac:dyDescent="0.2">
      <c r="B19" s="11" t="s">
        <v>27</v>
      </c>
      <c r="C19" s="8">
        <v>1</v>
      </c>
      <c r="E19" s="11" t="s">
        <v>27</v>
      </c>
      <c r="F19" s="8">
        <v>0</v>
      </c>
    </row>
    <row r="20" spans="2:6" x14ac:dyDescent="0.2">
      <c r="B20" s="11" t="s">
        <v>13</v>
      </c>
      <c r="C20" s="8">
        <v>1.4</v>
      </c>
      <c r="E20" s="11" t="s">
        <v>13</v>
      </c>
      <c r="F20" s="8">
        <v>1.8</v>
      </c>
    </row>
    <row r="21" spans="2:6" x14ac:dyDescent="0.2">
      <c r="B21" s="11" t="s">
        <v>49</v>
      </c>
      <c r="C21" s="8">
        <v>1</v>
      </c>
      <c r="E21" s="11" t="s">
        <v>49</v>
      </c>
      <c r="F21" s="8">
        <v>0</v>
      </c>
    </row>
    <row r="22" spans="2:6" x14ac:dyDescent="0.2">
      <c r="B22" s="10" t="s">
        <v>7</v>
      </c>
      <c r="C22" s="8">
        <v>0</v>
      </c>
      <c r="E22" s="10" t="s">
        <v>7</v>
      </c>
      <c r="F22" s="8">
        <v>1</v>
      </c>
    </row>
    <row r="23" spans="2:6" x14ac:dyDescent="0.2">
      <c r="B23" s="11" t="s">
        <v>8</v>
      </c>
      <c r="C23" s="8">
        <v>0</v>
      </c>
      <c r="E23" s="11" t="s">
        <v>8</v>
      </c>
      <c r="F23" s="8">
        <v>1</v>
      </c>
    </row>
    <row r="24" spans="2:6" x14ac:dyDescent="0.2">
      <c r="B24" s="10" t="s">
        <v>142</v>
      </c>
      <c r="C24" s="8">
        <v>2.425925925925926</v>
      </c>
      <c r="E24" s="10" t="s">
        <v>142</v>
      </c>
      <c r="F24" s="8">
        <v>0.90740740740740744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1B06-4762-F640-96F5-06D0D7946BE9}">
  <dimension ref="A1:AJ15"/>
  <sheetViews>
    <sheetView topLeftCell="A6" workbookViewId="0">
      <selection activeCell="O31" sqref="O31"/>
    </sheetView>
  </sheetViews>
  <sheetFormatPr baseColWidth="10" defaultRowHeight="15" x14ac:dyDescent="0.2"/>
  <cols>
    <col min="2" max="2" width="17.1640625" bestFit="1" customWidth="1"/>
    <col min="3" max="3" width="14.83203125" bestFit="1" customWidth="1"/>
    <col min="4" max="4" width="9.1640625" bestFit="1" customWidth="1"/>
    <col min="5" max="5" width="8.1640625" bestFit="1" customWidth="1"/>
    <col min="6" max="6" width="9.5" bestFit="1" customWidth="1"/>
    <col min="7" max="7" width="7.5" bestFit="1" customWidth="1"/>
    <col min="8" max="8" width="5.83203125" bestFit="1" customWidth="1"/>
    <col min="9" max="9" width="9.5" bestFit="1" customWidth="1"/>
    <col min="10" max="10" width="10.6640625" bestFit="1" customWidth="1"/>
    <col min="11" max="11" width="6.83203125" bestFit="1" customWidth="1"/>
    <col min="12" max="12" width="8.5" bestFit="1" customWidth="1"/>
    <col min="13" max="13" width="5.5" bestFit="1" customWidth="1"/>
    <col min="14" max="14" width="11.5" bestFit="1" customWidth="1"/>
    <col min="15" max="15" width="8.33203125" bestFit="1" customWidth="1"/>
    <col min="16" max="16" width="5.1640625" bestFit="1" customWidth="1"/>
    <col min="17" max="17" width="9.83203125" bestFit="1" customWidth="1"/>
    <col min="18" max="18" width="6.83203125" bestFit="1" customWidth="1"/>
    <col min="19" max="19" width="10.6640625" bestFit="1" customWidth="1"/>
    <col min="20" max="20" width="9.5" bestFit="1" customWidth="1"/>
    <col min="21" max="21" width="7.5" bestFit="1" customWidth="1"/>
    <col min="22" max="22" width="10.6640625" bestFit="1" customWidth="1"/>
    <col min="23" max="23" width="6.1640625" bestFit="1" customWidth="1"/>
    <col min="24" max="24" width="6.83203125" bestFit="1" customWidth="1"/>
    <col min="25" max="25" width="8.5" bestFit="1" customWidth="1"/>
    <col min="26" max="26" width="6.33203125" bestFit="1" customWidth="1"/>
    <col min="27" max="27" width="5.5" bestFit="1" customWidth="1"/>
    <col min="28" max="28" width="5.83203125" bestFit="1" customWidth="1"/>
    <col min="29" max="29" width="6.5" bestFit="1" customWidth="1"/>
    <col min="30" max="30" width="8.33203125" bestFit="1" customWidth="1"/>
    <col min="31" max="31" width="5.1640625" bestFit="1" customWidth="1"/>
    <col min="32" max="32" width="9.33203125" bestFit="1" customWidth="1"/>
    <col min="33" max="33" width="11.1640625" bestFit="1" customWidth="1"/>
    <col min="34" max="34" width="6.83203125" bestFit="1" customWidth="1"/>
    <col min="35" max="35" width="11.1640625" bestFit="1" customWidth="1"/>
    <col min="36" max="36" width="10" bestFit="1" customWidth="1"/>
  </cols>
  <sheetData>
    <row r="1" spans="1:36" ht="20" x14ac:dyDescent="0.2">
      <c r="A1" s="21" t="s">
        <v>170</v>
      </c>
    </row>
    <row r="3" spans="1:36" x14ac:dyDescent="0.2">
      <c r="B3" s="9" t="s">
        <v>143</v>
      </c>
      <c r="C3" s="9" t="s">
        <v>144</v>
      </c>
    </row>
    <row r="4" spans="1:36" x14ac:dyDescent="0.2">
      <c r="C4" t="s">
        <v>7</v>
      </c>
      <c r="D4" t="s">
        <v>171</v>
      </c>
      <c r="E4" t="s">
        <v>12</v>
      </c>
      <c r="S4" t="s">
        <v>172</v>
      </c>
      <c r="T4" t="s">
        <v>21</v>
      </c>
      <c r="AI4" t="s">
        <v>173</v>
      </c>
      <c r="AJ4" t="s">
        <v>142</v>
      </c>
    </row>
    <row r="5" spans="1:36" x14ac:dyDescent="0.2">
      <c r="B5" s="9" t="s">
        <v>141</v>
      </c>
      <c r="C5" t="s">
        <v>9</v>
      </c>
      <c r="E5" t="s">
        <v>17</v>
      </c>
      <c r="F5" t="s">
        <v>59</v>
      </c>
      <c r="G5" t="s">
        <v>36</v>
      </c>
      <c r="H5" t="s">
        <v>100</v>
      </c>
      <c r="I5" t="s">
        <v>14</v>
      </c>
      <c r="J5" t="s">
        <v>22</v>
      </c>
      <c r="K5" t="s">
        <v>18</v>
      </c>
      <c r="L5" t="s">
        <v>87</v>
      </c>
      <c r="M5" t="s">
        <v>107</v>
      </c>
      <c r="N5" t="s">
        <v>54</v>
      </c>
      <c r="O5" t="s">
        <v>9</v>
      </c>
      <c r="P5" t="s">
        <v>13</v>
      </c>
      <c r="Q5" t="s">
        <v>37</v>
      </c>
      <c r="R5" t="s">
        <v>49</v>
      </c>
      <c r="T5" t="s">
        <v>59</v>
      </c>
      <c r="U5" t="s">
        <v>36</v>
      </c>
      <c r="V5" t="s">
        <v>22</v>
      </c>
      <c r="W5" t="s">
        <v>8</v>
      </c>
      <c r="X5" t="s">
        <v>18</v>
      </c>
      <c r="Y5" t="s">
        <v>87</v>
      </c>
      <c r="Z5" t="s">
        <v>97</v>
      </c>
      <c r="AA5" t="s">
        <v>107</v>
      </c>
      <c r="AB5" t="s">
        <v>31</v>
      </c>
      <c r="AC5" t="s">
        <v>44</v>
      </c>
      <c r="AD5" t="s">
        <v>9</v>
      </c>
      <c r="AE5" t="s">
        <v>13</v>
      </c>
      <c r="AF5" t="s">
        <v>90</v>
      </c>
      <c r="AG5" t="s">
        <v>28</v>
      </c>
      <c r="AH5" t="s">
        <v>49</v>
      </c>
    </row>
    <row r="6" spans="1:36" x14ac:dyDescent="0.2">
      <c r="B6" s="10" t="s">
        <v>17</v>
      </c>
      <c r="C6" s="8"/>
      <c r="D6" s="8"/>
      <c r="E6" s="8"/>
      <c r="F6" s="8"/>
      <c r="G6" s="8">
        <v>1</v>
      </c>
      <c r="H6" s="8"/>
      <c r="I6" s="8"/>
      <c r="J6" s="8">
        <v>2</v>
      </c>
      <c r="K6" s="8">
        <v>1</v>
      </c>
      <c r="L6" s="8">
        <v>1</v>
      </c>
      <c r="M6" s="8">
        <v>1</v>
      </c>
      <c r="N6" s="8"/>
      <c r="O6" s="8"/>
      <c r="P6" s="8"/>
      <c r="Q6" s="8"/>
      <c r="R6" s="8"/>
      <c r="S6" s="8">
        <v>6</v>
      </c>
      <c r="T6" s="8">
        <v>2</v>
      </c>
      <c r="U6" s="8">
        <v>1</v>
      </c>
      <c r="V6" s="8">
        <v>1</v>
      </c>
      <c r="W6" s="8"/>
      <c r="X6" s="8">
        <v>1</v>
      </c>
      <c r="Y6" s="8"/>
      <c r="Z6" s="8"/>
      <c r="AA6" s="8"/>
      <c r="AB6" s="8">
        <v>1</v>
      </c>
      <c r="AC6" s="8">
        <v>1</v>
      </c>
      <c r="AD6" s="8"/>
      <c r="AE6" s="8">
        <v>1</v>
      </c>
      <c r="AF6" s="8">
        <v>1</v>
      </c>
      <c r="AG6" s="8">
        <v>6</v>
      </c>
      <c r="AH6" s="8">
        <v>1</v>
      </c>
      <c r="AI6" s="8">
        <v>16</v>
      </c>
      <c r="AJ6" s="8">
        <v>22</v>
      </c>
    </row>
    <row r="7" spans="1:36" x14ac:dyDescent="0.2">
      <c r="B7" s="10" t="s">
        <v>59</v>
      </c>
      <c r="C7" s="8"/>
      <c r="D7" s="8"/>
      <c r="E7" s="8"/>
      <c r="F7" s="8"/>
      <c r="G7" s="8"/>
      <c r="H7" s="8"/>
      <c r="I7" s="8"/>
      <c r="J7" s="8"/>
      <c r="K7" s="8">
        <v>1</v>
      </c>
      <c r="L7" s="8"/>
      <c r="M7" s="8"/>
      <c r="N7" s="8"/>
      <c r="O7" s="8"/>
      <c r="P7" s="8"/>
      <c r="Q7" s="8"/>
      <c r="R7" s="8"/>
      <c r="S7" s="8">
        <v>1</v>
      </c>
      <c r="T7" s="8"/>
      <c r="U7" s="8"/>
      <c r="V7" s="8"/>
      <c r="W7" s="8"/>
      <c r="X7" s="8">
        <v>1</v>
      </c>
      <c r="Y7" s="8"/>
      <c r="Z7" s="8"/>
      <c r="AA7" s="8">
        <v>1</v>
      </c>
      <c r="AB7" s="8"/>
      <c r="AC7" s="8"/>
      <c r="AD7" s="8"/>
      <c r="AE7" s="8">
        <v>1</v>
      </c>
      <c r="AF7" s="8"/>
      <c r="AG7" s="8"/>
      <c r="AH7" s="8"/>
      <c r="AI7" s="8">
        <v>3</v>
      </c>
      <c r="AJ7" s="8">
        <v>4</v>
      </c>
    </row>
    <row r="8" spans="1:36" x14ac:dyDescent="0.2">
      <c r="B8" s="10" t="s">
        <v>36</v>
      </c>
      <c r="C8" s="8"/>
      <c r="D8" s="8"/>
      <c r="E8" s="8">
        <v>1</v>
      </c>
      <c r="F8" s="8"/>
      <c r="G8" s="8"/>
      <c r="H8" s="8"/>
      <c r="I8" s="8"/>
      <c r="J8" s="8"/>
      <c r="K8" s="8"/>
      <c r="L8" s="8"/>
      <c r="M8" s="8"/>
      <c r="N8" s="8"/>
      <c r="O8" s="8">
        <v>1</v>
      </c>
      <c r="P8" s="8"/>
      <c r="Q8" s="8">
        <v>1</v>
      </c>
      <c r="R8" s="8"/>
      <c r="S8" s="8">
        <v>3</v>
      </c>
      <c r="T8" s="8"/>
      <c r="U8" s="8"/>
      <c r="V8" s="8"/>
      <c r="W8" s="8"/>
      <c r="X8" s="8"/>
      <c r="Y8" s="8"/>
      <c r="Z8" s="8"/>
      <c r="AA8" s="8"/>
      <c r="AB8" s="8"/>
      <c r="AC8" s="8"/>
      <c r="AD8" s="8"/>
      <c r="AE8" s="8"/>
      <c r="AF8" s="8"/>
      <c r="AG8" s="8">
        <v>1</v>
      </c>
      <c r="AH8" s="8"/>
      <c r="AI8" s="8">
        <v>1</v>
      </c>
      <c r="AJ8" s="8">
        <v>4</v>
      </c>
    </row>
    <row r="9" spans="1:36" x14ac:dyDescent="0.2">
      <c r="B9" s="10" t="s">
        <v>8</v>
      </c>
      <c r="C9" s="8">
        <v>2</v>
      </c>
      <c r="D9" s="8">
        <v>2</v>
      </c>
      <c r="E9" s="8"/>
      <c r="F9" s="8">
        <v>1</v>
      </c>
      <c r="G9" s="8"/>
      <c r="H9" s="8"/>
      <c r="I9" s="8"/>
      <c r="J9" s="8"/>
      <c r="K9" s="8"/>
      <c r="L9" s="8"/>
      <c r="M9" s="8"/>
      <c r="N9" s="8">
        <v>1</v>
      </c>
      <c r="O9" s="8">
        <v>1</v>
      </c>
      <c r="P9" s="8"/>
      <c r="Q9" s="8">
        <v>3</v>
      </c>
      <c r="R9" s="8"/>
      <c r="S9" s="8">
        <v>6</v>
      </c>
      <c r="T9" s="8"/>
      <c r="U9" s="8"/>
      <c r="V9" s="8"/>
      <c r="W9" s="8"/>
      <c r="X9" s="8"/>
      <c r="Y9" s="8"/>
      <c r="Z9" s="8"/>
      <c r="AA9" s="8"/>
      <c r="AB9" s="8"/>
      <c r="AC9" s="8"/>
      <c r="AD9" s="8">
        <v>1</v>
      </c>
      <c r="AE9" s="8"/>
      <c r="AF9" s="8"/>
      <c r="AG9" s="8"/>
      <c r="AH9" s="8"/>
      <c r="AI9" s="8">
        <v>1</v>
      </c>
      <c r="AJ9" s="8">
        <v>9</v>
      </c>
    </row>
    <row r="10" spans="1:36" x14ac:dyDescent="0.2">
      <c r="B10" s="10" t="s">
        <v>97</v>
      </c>
      <c r="C10" s="8"/>
      <c r="D10" s="8"/>
      <c r="E10" s="8"/>
      <c r="F10" s="8"/>
      <c r="G10" s="8"/>
      <c r="H10" s="8"/>
      <c r="I10" s="8"/>
      <c r="J10" s="8"/>
      <c r="K10" s="8"/>
      <c r="L10" s="8"/>
      <c r="M10" s="8"/>
      <c r="N10" s="8">
        <v>1</v>
      </c>
      <c r="O10" s="8"/>
      <c r="P10" s="8">
        <v>1</v>
      </c>
      <c r="Q10" s="8"/>
      <c r="R10" s="8"/>
      <c r="S10" s="8">
        <v>2</v>
      </c>
      <c r="T10" s="8"/>
      <c r="U10" s="8"/>
      <c r="V10" s="8"/>
      <c r="W10" s="8"/>
      <c r="X10" s="8"/>
      <c r="Y10" s="8"/>
      <c r="Z10" s="8"/>
      <c r="AA10" s="8"/>
      <c r="AB10" s="8"/>
      <c r="AC10" s="8"/>
      <c r="AD10" s="8"/>
      <c r="AE10" s="8"/>
      <c r="AF10" s="8"/>
      <c r="AG10" s="8"/>
      <c r="AH10" s="8"/>
      <c r="AI10" s="8"/>
      <c r="AJ10" s="8">
        <v>2</v>
      </c>
    </row>
    <row r="11" spans="1:36" x14ac:dyDescent="0.2">
      <c r="B11" s="10" t="s">
        <v>27</v>
      </c>
      <c r="C11" s="8"/>
      <c r="D11" s="8"/>
      <c r="E11" s="8"/>
      <c r="F11" s="8"/>
      <c r="G11" s="8"/>
      <c r="H11" s="8"/>
      <c r="I11" s="8"/>
      <c r="J11" s="8"/>
      <c r="K11" s="8"/>
      <c r="L11" s="8"/>
      <c r="M11" s="8"/>
      <c r="N11" s="8"/>
      <c r="O11" s="8"/>
      <c r="P11" s="8"/>
      <c r="Q11" s="8"/>
      <c r="R11" s="8">
        <v>1</v>
      </c>
      <c r="S11" s="8">
        <v>1</v>
      </c>
      <c r="T11" s="8"/>
      <c r="U11" s="8"/>
      <c r="V11" s="8"/>
      <c r="W11" s="8"/>
      <c r="X11" s="8"/>
      <c r="Y11" s="8">
        <v>1</v>
      </c>
      <c r="Z11" s="8"/>
      <c r="AA11" s="8"/>
      <c r="AB11" s="8"/>
      <c r="AC11" s="8"/>
      <c r="AD11" s="8"/>
      <c r="AE11" s="8"/>
      <c r="AF11" s="8"/>
      <c r="AG11" s="8">
        <v>1</v>
      </c>
      <c r="AH11" s="8"/>
      <c r="AI11" s="8">
        <v>2</v>
      </c>
      <c r="AJ11" s="8">
        <v>3</v>
      </c>
    </row>
    <row r="12" spans="1:36" x14ac:dyDescent="0.2">
      <c r="B12" s="10" t="s">
        <v>13</v>
      </c>
      <c r="C12" s="8"/>
      <c r="D12" s="8"/>
      <c r="E12" s="8"/>
      <c r="F12" s="8"/>
      <c r="G12" s="8"/>
      <c r="H12" s="8">
        <v>1</v>
      </c>
      <c r="I12" s="8">
        <v>3</v>
      </c>
      <c r="J12" s="8"/>
      <c r="K12" s="8"/>
      <c r="L12" s="8"/>
      <c r="M12" s="8"/>
      <c r="N12" s="8"/>
      <c r="O12" s="8"/>
      <c r="P12" s="8"/>
      <c r="Q12" s="8"/>
      <c r="R12" s="8">
        <v>1</v>
      </c>
      <c r="S12" s="8">
        <v>5</v>
      </c>
      <c r="T12" s="8"/>
      <c r="U12" s="8"/>
      <c r="V12" s="8"/>
      <c r="W12" s="8"/>
      <c r="X12" s="8">
        <v>1</v>
      </c>
      <c r="Y12" s="8"/>
      <c r="Z12" s="8"/>
      <c r="AA12" s="8"/>
      <c r="AB12" s="8"/>
      <c r="AC12" s="8"/>
      <c r="AD12" s="8"/>
      <c r="AE12" s="8"/>
      <c r="AF12" s="8"/>
      <c r="AG12" s="8"/>
      <c r="AH12" s="8"/>
      <c r="AI12" s="8">
        <v>1</v>
      </c>
      <c r="AJ12" s="8">
        <v>6</v>
      </c>
    </row>
    <row r="13" spans="1:36" x14ac:dyDescent="0.2">
      <c r="B13" s="10" t="s">
        <v>70</v>
      </c>
      <c r="C13" s="8"/>
      <c r="D13" s="8"/>
      <c r="E13" s="8"/>
      <c r="F13" s="8"/>
      <c r="G13" s="8"/>
      <c r="H13" s="8"/>
      <c r="I13" s="8"/>
      <c r="J13" s="8"/>
      <c r="K13" s="8"/>
      <c r="L13" s="8"/>
      <c r="M13" s="8"/>
      <c r="N13" s="8"/>
      <c r="O13" s="8"/>
      <c r="P13" s="8"/>
      <c r="Q13" s="8"/>
      <c r="R13" s="8"/>
      <c r="S13" s="8"/>
      <c r="T13" s="8"/>
      <c r="U13" s="8"/>
      <c r="V13" s="8"/>
      <c r="W13" s="8">
        <v>1</v>
      </c>
      <c r="X13" s="8"/>
      <c r="Y13" s="8"/>
      <c r="Z13" s="8"/>
      <c r="AA13" s="8"/>
      <c r="AB13" s="8"/>
      <c r="AC13" s="8"/>
      <c r="AD13" s="8"/>
      <c r="AE13" s="8"/>
      <c r="AF13" s="8"/>
      <c r="AG13" s="8"/>
      <c r="AH13" s="8"/>
      <c r="AI13" s="8">
        <v>1</v>
      </c>
      <c r="AJ13" s="8">
        <v>1</v>
      </c>
    </row>
    <row r="14" spans="1:36" x14ac:dyDescent="0.2">
      <c r="B14" s="10" t="s">
        <v>49</v>
      </c>
      <c r="C14" s="8"/>
      <c r="D14" s="8"/>
      <c r="E14" s="8"/>
      <c r="F14" s="8"/>
      <c r="G14" s="8"/>
      <c r="H14" s="8"/>
      <c r="I14" s="8"/>
      <c r="J14" s="8"/>
      <c r="K14" s="8"/>
      <c r="L14" s="8"/>
      <c r="M14" s="8"/>
      <c r="N14" s="8">
        <v>1</v>
      </c>
      <c r="O14" s="8"/>
      <c r="P14" s="8"/>
      <c r="Q14" s="8"/>
      <c r="R14" s="8"/>
      <c r="S14" s="8">
        <v>1</v>
      </c>
      <c r="T14" s="8"/>
      <c r="U14" s="8"/>
      <c r="V14" s="8"/>
      <c r="W14" s="8"/>
      <c r="X14" s="8"/>
      <c r="Y14" s="8"/>
      <c r="Z14" s="8">
        <v>1</v>
      </c>
      <c r="AA14" s="8"/>
      <c r="AB14" s="8"/>
      <c r="AC14" s="8"/>
      <c r="AD14" s="8"/>
      <c r="AE14" s="8"/>
      <c r="AF14" s="8"/>
      <c r="AG14" s="8">
        <v>1</v>
      </c>
      <c r="AH14" s="8"/>
      <c r="AI14" s="8">
        <v>2</v>
      </c>
      <c r="AJ14" s="8">
        <v>3</v>
      </c>
    </row>
    <row r="15" spans="1:36" x14ac:dyDescent="0.2">
      <c r="B15" s="10" t="s">
        <v>142</v>
      </c>
      <c r="C15" s="8">
        <v>2</v>
      </c>
      <c r="D15" s="8">
        <v>2</v>
      </c>
      <c r="E15" s="8">
        <v>1</v>
      </c>
      <c r="F15" s="8">
        <v>1</v>
      </c>
      <c r="G15" s="8">
        <v>1</v>
      </c>
      <c r="H15" s="8">
        <v>1</v>
      </c>
      <c r="I15" s="8">
        <v>3</v>
      </c>
      <c r="J15" s="8">
        <v>2</v>
      </c>
      <c r="K15" s="8">
        <v>2</v>
      </c>
      <c r="L15" s="8">
        <v>1</v>
      </c>
      <c r="M15" s="8">
        <v>1</v>
      </c>
      <c r="N15" s="8">
        <v>3</v>
      </c>
      <c r="O15" s="8">
        <v>2</v>
      </c>
      <c r="P15" s="8">
        <v>1</v>
      </c>
      <c r="Q15" s="8">
        <v>4</v>
      </c>
      <c r="R15" s="8">
        <v>2</v>
      </c>
      <c r="S15" s="8">
        <v>25</v>
      </c>
      <c r="T15" s="8">
        <v>2</v>
      </c>
      <c r="U15" s="8">
        <v>1</v>
      </c>
      <c r="V15" s="8">
        <v>1</v>
      </c>
      <c r="W15" s="8">
        <v>1</v>
      </c>
      <c r="X15" s="8">
        <v>3</v>
      </c>
      <c r="Y15" s="8">
        <v>1</v>
      </c>
      <c r="Z15" s="8">
        <v>1</v>
      </c>
      <c r="AA15" s="8">
        <v>1</v>
      </c>
      <c r="AB15" s="8">
        <v>1</v>
      </c>
      <c r="AC15" s="8">
        <v>1</v>
      </c>
      <c r="AD15" s="8">
        <v>1</v>
      </c>
      <c r="AE15" s="8">
        <v>2</v>
      </c>
      <c r="AF15" s="8">
        <v>1</v>
      </c>
      <c r="AG15" s="8">
        <v>9</v>
      </c>
      <c r="AH15" s="8">
        <v>1</v>
      </c>
      <c r="AI15" s="8">
        <v>27</v>
      </c>
      <c r="AJ15" s="8">
        <v>54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7630C-0025-C74B-AF6C-BDC2D617DEEB}">
  <dimension ref="B4:H33"/>
  <sheetViews>
    <sheetView tabSelected="1" topLeftCell="G33" zoomScale="90" zoomScaleNormal="90" workbookViewId="0">
      <selection activeCell="I39" sqref="I39"/>
    </sheetView>
  </sheetViews>
  <sheetFormatPr baseColWidth="10" defaultRowHeight="15" x14ac:dyDescent="0.2"/>
  <cols>
    <col min="2" max="2" width="84.1640625" customWidth="1"/>
    <col min="4" max="4" width="40.6640625" customWidth="1"/>
    <col min="6" max="6" width="137.6640625" customWidth="1"/>
    <col min="8" max="8" width="131.5" customWidth="1"/>
  </cols>
  <sheetData>
    <row r="4" spans="2:6" s="12" customFormat="1" ht="66" x14ac:dyDescent="0.25">
      <c r="B4" s="23" t="s">
        <v>159</v>
      </c>
      <c r="D4" s="23" t="s">
        <v>154</v>
      </c>
      <c r="F4" s="23" t="s">
        <v>160</v>
      </c>
    </row>
    <row r="5" spans="2:6" s="25" customFormat="1" ht="92" customHeight="1" x14ac:dyDescent="0.25">
      <c r="B5" s="24" t="s">
        <v>175</v>
      </c>
      <c r="D5" s="24" t="s">
        <v>161</v>
      </c>
      <c r="F5" s="24" t="s">
        <v>158</v>
      </c>
    </row>
    <row r="6" spans="2:6" ht="20" x14ac:dyDescent="0.2">
      <c r="F6" s="21"/>
    </row>
    <row r="32" spans="2:8" s="10" customFormat="1" ht="63" x14ac:dyDescent="0.2">
      <c r="B32" s="27" t="s">
        <v>174</v>
      </c>
      <c r="F32" s="27" t="s">
        <v>166</v>
      </c>
      <c r="H32" s="28" t="s">
        <v>170</v>
      </c>
    </row>
    <row r="33" spans="2:8" ht="48" x14ac:dyDescent="0.2">
      <c r="B33" s="26" t="s">
        <v>164</v>
      </c>
      <c r="F33" s="26" t="s">
        <v>176</v>
      </c>
      <c r="H33" s="26" t="s">
        <v>177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Anime Watch List</vt:lpstr>
      <vt:lpstr>Data Analysis Qs</vt:lpstr>
      <vt:lpstr>Q1</vt:lpstr>
      <vt:lpstr>Q2</vt:lpstr>
      <vt:lpstr>Q3</vt:lpstr>
      <vt:lpstr>Q4</vt:lpstr>
      <vt:lpstr>Q5</vt:lpstr>
      <vt:lpstr>Q6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Sal's PC</dc:creator>
  <cp:lastModifiedBy>Microsoft Office User</cp:lastModifiedBy>
  <dcterms:created xsi:type="dcterms:W3CDTF">2023-04-09T23:57:59Z</dcterms:created>
  <dcterms:modified xsi:type="dcterms:W3CDTF">2023-04-11T21:41:32Z</dcterms:modified>
</cp:coreProperties>
</file>