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8_{9A1289B4-D49F-5C4A-8D1A-C3AD784C98C3}" xr6:coauthVersionLast="45" xr6:coauthVersionMax="45" xr10:uidLastSave="{00000000-0000-0000-0000-000000000000}"/>
  <bookViews>
    <workbookView xWindow="11980" yWindow="460" windowWidth="16040" windowHeight="15720" xr2:uid="{57A12804-9E57-4545-BAD0-1D0708875ADB}"/>
  </bookViews>
  <sheets>
    <sheet name="Sheet1" sheetId="1" r:id="rId1"/>
    <sheet name="Sheet2" sheetId="2" r:id="rId2"/>
  </sheets>
  <definedNames>
    <definedName name="solver_adj" localSheetId="1" hidden="1">Sheet2!$B$52:$B$56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Sheet2!$C$45:$C$49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Sheet2!$B$56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Sheet2!$E$45:$E$49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2" l="1"/>
  <c r="C49" i="2"/>
  <c r="C48" i="2"/>
  <c r="C47" i="2"/>
  <c r="C46" i="2"/>
  <c r="C45" i="2"/>
  <c r="E40" i="2"/>
  <c r="G40" i="2" s="1"/>
  <c r="C40" i="2"/>
  <c r="C36" i="2"/>
  <c r="E36" i="2" s="1"/>
  <c r="G36" i="2" s="1"/>
  <c r="I38" i="2" s="1"/>
  <c r="K38" i="2" s="1"/>
  <c r="K40" i="2" s="1"/>
  <c r="I40" i="2" s="1"/>
  <c r="F25" i="2"/>
  <c r="F24" i="2"/>
  <c r="F23" i="2"/>
  <c r="F22" i="2"/>
  <c r="F21" i="2"/>
  <c r="F20" i="2"/>
  <c r="F19" i="2"/>
  <c r="F18" i="2"/>
  <c r="F17" i="2"/>
  <c r="N4" i="1"/>
  <c r="N5" i="1"/>
  <c r="N6" i="1"/>
  <c r="N3" i="1"/>
  <c r="L3" i="1"/>
  <c r="L4" i="1"/>
  <c r="L5" i="1"/>
  <c r="M3" i="1"/>
  <c r="M4" i="1"/>
  <c r="M5" i="1"/>
  <c r="L6" i="1"/>
  <c r="M6" i="1"/>
  <c r="K6" i="1"/>
  <c r="J6" i="1"/>
  <c r="K4" i="1"/>
  <c r="K5" i="1"/>
  <c r="K3" i="1"/>
  <c r="G38" i="2" l="1"/>
  <c r="E38" i="2" s="1"/>
  <c r="I39" i="2"/>
  <c r="G42" i="2"/>
  <c r="E42" i="2" s="1"/>
  <c r="E41" i="2" l="1"/>
  <c r="C42" i="2"/>
  <c r="A42" i="2" s="1"/>
  <c r="A41" i="2" s="1"/>
  <c r="C38" i="2"/>
  <c r="A38" i="2" s="1"/>
  <c r="A37" i="2" s="1"/>
  <c r="E37" i="2"/>
</calcChain>
</file>

<file path=xl/sharedStrings.xml><?xml version="1.0" encoding="utf-8"?>
<sst xmlns="http://schemas.openxmlformats.org/spreadsheetml/2006/main" count="164" uniqueCount="61">
  <si>
    <t>Activity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</si>
  <si>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</si>
  <si>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</si>
  <si>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</si>
  <si>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</si>
  <si>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2T</t>
    <phoneticPr fontId="1" type="noConversion"/>
  </si>
  <si>
    <t>1T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</si>
  <si>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</si>
  <si>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</si>
  <si>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</si>
  <si>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</si>
  <si>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</si>
  <si>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Duration</t>
    <phoneticPr fontId="1" type="noConversion"/>
  </si>
  <si>
    <t>ES</t>
    <phoneticPr fontId="1" type="noConversion"/>
  </si>
  <si>
    <t>EF</t>
    <phoneticPr fontId="1" type="noConversion"/>
  </si>
  <si>
    <t>LS</t>
    <phoneticPr fontId="1" type="noConversion"/>
  </si>
  <si>
    <t>LF</t>
    <phoneticPr fontId="1" type="noConversion"/>
  </si>
  <si>
    <t>Slack</t>
    <phoneticPr fontId="1" type="noConversion"/>
  </si>
  <si>
    <t>Total</t>
    <phoneticPr fontId="1" type="noConversion"/>
  </si>
  <si>
    <t>3T</t>
    <phoneticPr fontId="1" type="noConversion"/>
  </si>
  <si>
    <t>Available</t>
    <phoneticPr fontId="1" type="noConversion"/>
  </si>
  <si>
    <t>W6</t>
    <phoneticPr fontId="1" type="noConversion"/>
  </si>
  <si>
    <t>W7</t>
    <phoneticPr fontId="1" type="noConversion"/>
  </si>
  <si>
    <t xml:space="preserve"> </t>
    <phoneticPr fontId="1" type="noConversion"/>
  </si>
  <si>
    <t>X_1</t>
    <phoneticPr fontId="1" type="noConversion"/>
  </si>
  <si>
    <t>X_2</t>
  </si>
  <si>
    <t>X_3</t>
  </si>
  <si>
    <t>X_4</t>
  </si>
  <si>
    <t>X_5</t>
  </si>
  <si>
    <t>X_6</t>
  </si>
  <si>
    <t>X_7</t>
  </si>
  <si>
    <t>Constraint</t>
    <phoneticPr fontId="1" type="noConversion"/>
  </si>
  <si>
    <t>0-1</t>
    <phoneticPr fontId="1" type="noConversion"/>
  </si>
  <si>
    <t>0-2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</si>
  <si>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</si>
  <si>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</si>
  <si>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</si>
  <si>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</si>
  <si>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</si>
  <si>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X_0</t>
    <phoneticPr fontId="1" type="noConversion"/>
  </si>
  <si>
    <t>2-3</t>
    <phoneticPr fontId="1" type="noConversion"/>
  </si>
  <si>
    <t>1-3</t>
    <phoneticPr fontId="1" type="noConversion"/>
  </si>
  <si>
    <t>3-5</t>
    <phoneticPr fontId="1" type="noConversion"/>
  </si>
  <si>
    <t>3-4</t>
    <phoneticPr fontId="1" type="noConversion"/>
  </si>
  <si>
    <t>4-6</t>
    <phoneticPr fontId="1" type="noConversion"/>
  </si>
  <si>
    <t>5-6</t>
    <phoneticPr fontId="1" type="noConversion"/>
  </si>
  <si>
    <t>6-7</t>
    <phoneticPr fontId="1" type="noConversion"/>
  </si>
  <si>
    <t>Event</t>
    <phoneticPr fontId="1" type="noConversion"/>
  </si>
  <si>
    <t>Arc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</si>
  <si>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</si>
  <si>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</si>
  <si>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</si>
  <si>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&gt;=</t>
    <phoneticPr fontId="1" type="noConversion"/>
  </si>
  <si>
    <t>Lecture execise</t>
    <phoneticPr fontId="1" type="noConversion"/>
  </si>
  <si>
    <t>0</t>
    <phoneticPr fontId="1" type="noConversion"/>
  </si>
  <si>
    <t>DV</t>
    <phoneticPr fontId="1" type="noConversion"/>
  </si>
  <si>
    <t>X0</t>
    <phoneticPr fontId="1" type="noConversion"/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</si>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</sst>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Alignment="1">
      <alignment horizontal="left" vertical="top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9</xdr:row>
      <xdr:rowOff>127000</xdr:rowOff>
    </xdr:from>
    <xdr:to>
      <xdr:col>2</xdr:col>
      <xdr:colOff>762000</xdr:colOff>
      <xdr:row>11</xdr:row>
      <xdr:rowOff>114300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7649D58C-AE91-984E-8D48-8949C80EABBD}"/>
            </a:ext>
          </a:extLst>
        </xdr:cNvPr>
        <xdr:cNvCxnSpPr/>
      </xdr:nvCxnSpPr>
      <xdr:spPr>
        <a:xfrm flipV="1">
          <a:off x="1638300" y="1955800"/>
          <a:ext cx="774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11</xdr:row>
      <xdr:rowOff>165100</xdr:rowOff>
    </xdr:from>
    <xdr:to>
      <xdr:col>2</xdr:col>
      <xdr:colOff>800100</xdr:colOff>
      <xdr:row>13</xdr:row>
      <xdr:rowOff>114300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C554561C-F090-4746-BBC4-87414526DD56}"/>
            </a:ext>
          </a:extLst>
        </xdr:cNvPr>
        <xdr:cNvCxnSpPr/>
      </xdr:nvCxnSpPr>
      <xdr:spPr>
        <a:xfrm>
          <a:off x="1663700" y="2400300"/>
          <a:ext cx="7874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114300</xdr:rowOff>
    </xdr:from>
    <xdr:to>
      <xdr:col>4</xdr:col>
      <xdr:colOff>762000</xdr:colOff>
      <xdr:row>11</xdr:row>
      <xdr:rowOff>88900</xdr:rowOff>
    </xdr:to>
    <xdr:cxnSp macro="">
      <xdr:nvCxnSpPr>
        <xdr:cNvPr id="23" name="直线箭头连接符 22">
          <a:extLst>
            <a:ext uri="{FF2B5EF4-FFF2-40B4-BE49-F238E27FC236}">
              <a16:creationId xmlns:a16="http://schemas.microsoft.com/office/drawing/2014/main" id="{7947ED67-28ED-E24A-A850-E0A2F8E24E61}"/>
            </a:ext>
          </a:extLst>
        </xdr:cNvPr>
        <xdr:cNvCxnSpPr/>
      </xdr:nvCxnSpPr>
      <xdr:spPr>
        <a:xfrm>
          <a:off x="3302000" y="1943100"/>
          <a:ext cx="7620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165100</xdr:rowOff>
    </xdr:from>
    <xdr:to>
      <xdr:col>4</xdr:col>
      <xdr:colOff>774700</xdr:colOff>
      <xdr:row>13</xdr:row>
      <xdr:rowOff>152400</xdr:rowOff>
    </xdr:to>
    <xdr:cxnSp macro="">
      <xdr:nvCxnSpPr>
        <xdr:cNvPr id="25" name="直线箭头连接符 24">
          <a:extLst>
            <a:ext uri="{FF2B5EF4-FFF2-40B4-BE49-F238E27FC236}">
              <a16:creationId xmlns:a16="http://schemas.microsoft.com/office/drawing/2014/main" id="{F7D83CE4-8901-C94F-B329-102A66E3DFBC}"/>
            </a:ext>
          </a:extLst>
        </xdr:cNvPr>
        <xdr:cNvCxnSpPr/>
      </xdr:nvCxnSpPr>
      <xdr:spPr>
        <a:xfrm flipV="1">
          <a:off x="3302000" y="2400300"/>
          <a:ext cx="774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9</xdr:row>
      <xdr:rowOff>101600</xdr:rowOff>
    </xdr:from>
    <xdr:to>
      <xdr:col>6</xdr:col>
      <xdr:colOff>800100</xdr:colOff>
      <xdr:row>11</xdr:row>
      <xdr:rowOff>88900</xdr:rowOff>
    </xdr:to>
    <xdr:cxnSp macro="">
      <xdr:nvCxnSpPr>
        <xdr:cNvPr id="26" name="直线箭头连接符 25">
          <a:extLst>
            <a:ext uri="{FF2B5EF4-FFF2-40B4-BE49-F238E27FC236}">
              <a16:creationId xmlns:a16="http://schemas.microsoft.com/office/drawing/2014/main" id="{522762CC-DD8A-1548-966A-88C82BA25EB2}"/>
            </a:ext>
          </a:extLst>
        </xdr:cNvPr>
        <xdr:cNvCxnSpPr/>
      </xdr:nvCxnSpPr>
      <xdr:spPr>
        <a:xfrm flipV="1">
          <a:off x="4978400" y="1930400"/>
          <a:ext cx="774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11</xdr:row>
      <xdr:rowOff>88900</xdr:rowOff>
    </xdr:from>
    <xdr:to>
      <xdr:col>6</xdr:col>
      <xdr:colOff>787400</xdr:colOff>
      <xdr:row>13</xdr:row>
      <xdr:rowOff>114300</xdr:rowOff>
    </xdr:to>
    <xdr:cxnSp macro="">
      <xdr:nvCxnSpPr>
        <xdr:cNvPr id="27" name="直线箭头连接符 26">
          <a:extLst>
            <a:ext uri="{FF2B5EF4-FFF2-40B4-BE49-F238E27FC236}">
              <a16:creationId xmlns:a16="http://schemas.microsoft.com/office/drawing/2014/main" id="{5E849954-E5AD-124C-BCA1-A52D63BA8086}"/>
            </a:ext>
          </a:extLst>
        </xdr:cNvPr>
        <xdr:cNvCxnSpPr/>
      </xdr:nvCxnSpPr>
      <xdr:spPr>
        <a:xfrm>
          <a:off x="4978400" y="2324100"/>
          <a:ext cx="762000" cy="431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9</xdr:row>
      <xdr:rowOff>114300</xdr:rowOff>
    </xdr:from>
    <xdr:to>
      <xdr:col>8</xdr:col>
      <xdr:colOff>749300</xdr:colOff>
      <xdr:row>11</xdr:row>
      <xdr:rowOff>127000</xdr:rowOff>
    </xdr:to>
    <xdr:cxnSp macro="">
      <xdr:nvCxnSpPr>
        <xdr:cNvPr id="29" name="直线箭头连接符 28">
          <a:extLst>
            <a:ext uri="{FF2B5EF4-FFF2-40B4-BE49-F238E27FC236}">
              <a16:creationId xmlns:a16="http://schemas.microsoft.com/office/drawing/2014/main" id="{33810ADB-319B-9048-8B3E-5F99CC943628}"/>
            </a:ext>
          </a:extLst>
        </xdr:cNvPr>
        <xdr:cNvCxnSpPr/>
      </xdr:nvCxnSpPr>
      <xdr:spPr>
        <a:xfrm>
          <a:off x="6616700" y="1943100"/>
          <a:ext cx="7366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165100</xdr:rowOff>
    </xdr:from>
    <xdr:to>
      <xdr:col>8</xdr:col>
      <xdr:colOff>774700</xdr:colOff>
      <xdr:row>13</xdr:row>
      <xdr:rowOff>152400</xdr:rowOff>
    </xdr:to>
    <xdr:cxnSp macro="">
      <xdr:nvCxnSpPr>
        <xdr:cNvPr id="32" name="直线箭头连接符 31">
          <a:extLst>
            <a:ext uri="{FF2B5EF4-FFF2-40B4-BE49-F238E27FC236}">
              <a16:creationId xmlns:a16="http://schemas.microsoft.com/office/drawing/2014/main" id="{266EB274-2248-A84B-A099-9EC6DB34DA3C}"/>
            </a:ext>
          </a:extLst>
        </xdr:cNvPr>
        <xdr:cNvCxnSpPr/>
      </xdr:nvCxnSpPr>
      <xdr:spPr>
        <a:xfrm flipV="1">
          <a:off x="6604000" y="2400300"/>
          <a:ext cx="774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88900</xdr:rowOff>
    </xdr:from>
    <xdr:to>
      <xdr:col>10</xdr:col>
      <xdr:colOff>800100</xdr:colOff>
      <xdr:row>11</xdr:row>
      <xdr:rowOff>88900</xdr:rowOff>
    </xdr:to>
    <xdr:cxnSp macro="">
      <xdr:nvCxnSpPr>
        <xdr:cNvPr id="33" name="直线箭头连接符 32">
          <a:extLst>
            <a:ext uri="{FF2B5EF4-FFF2-40B4-BE49-F238E27FC236}">
              <a16:creationId xmlns:a16="http://schemas.microsoft.com/office/drawing/2014/main" id="{917BFB93-C73C-8E4A-AA89-3D6424FE56F2}"/>
            </a:ext>
          </a:extLst>
        </xdr:cNvPr>
        <xdr:cNvCxnSpPr/>
      </xdr:nvCxnSpPr>
      <xdr:spPr>
        <a:xfrm>
          <a:off x="8255000" y="23241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28</xdr:row>
      <xdr:rowOff>101600</xdr:rowOff>
    </xdr:from>
    <xdr:to>
      <xdr:col>2</xdr:col>
      <xdr:colOff>812800</xdr:colOff>
      <xdr:row>30</xdr:row>
      <xdr:rowOff>88900</xdr:rowOff>
    </xdr:to>
    <xdr:cxnSp macro="">
      <xdr:nvCxnSpPr>
        <xdr:cNvPr id="35" name="直线箭头连接符 34">
          <a:extLst>
            <a:ext uri="{FF2B5EF4-FFF2-40B4-BE49-F238E27FC236}">
              <a16:creationId xmlns:a16="http://schemas.microsoft.com/office/drawing/2014/main" id="{AA851AAF-1DED-AC4A-9E28-BA30623832F1}"/>
            </a:ext>
          </a:extLst>
        </xdr:cNvPr>
        <xdr:cNvCxnSpPr/>
      </xdr:nvCxnSpPr>
      <xdr:spPr>
        <a:xfrm flipV="1">
          <a:off x="1689100" y="5791200"/>
          <a:ext cx="7747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30</xdr:row>
      <xdr:rowOff>152400</xdr:rowOff>
    </xdr:from>
    <xdr:to>
      <xdr:col>2</xdr:col>
      <xdr:colOff>800100</xdr:colOff>
      <xdr:row>32</xdr:row>
      <xdr:rowOff>127000</xdr:rowOff>
    </xdr:to>
    <xdr:cxnSp macro="">
      <xdr:nvCxnSpPr>
        <xdr:cNvPr id="36" name="直线箭头连接符 35">
          <a:extLst>
            <a:ext uri="{FF2B5EF4-FFF2-40B4-BE49-F238E27FC236}">
              <a16:creationId xmlns:a16="http://schemas.microsoft.com/office/drawing/2014/main" id="{24E67680-A53D-5D44-903D-FF0574FB694A}"/>
            </a:ext>
          </a:extLst>
        </xdr:cNvPr>
        <xdr:cNvCxnSpPr/>
      </xdr:nvCxnSpPr>
      <xdr:spPr>
        <a:xfrm>
          <a:off x="1689100" y="6248400"/>
          <a:ext cx="7620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28</xdr:row>
      <xdr:rowOff>114300</xdr:rowOff>
    </xdr:from>
    <xdr:to>
      <xdr:col>4</xdr:col>
      <xdr:colOff>800100</xdr:colOff>
      <xdr:row>30</xdr:row>
      <xdr:rowOff>101600</xdr:rowOff>
    </xdr:to>
    <xdr:cxnSp macro="">
      <xdr:nvCxnSpPr>
        <xdr:cNvPr id="38" name="直线箭头连接符 37">
          <a:extLst>
            <a:ext uri="{FF2B5EF4-FFF2-40B4-BE49-F238E27FC236}">
              <a16:creationId xmlns:a16="http://schemas.microsoft.com/office/drawing/2014/main" id="{D6391DB6-D208-914B-B0BE-1A59C568D03C}"/>
            </a:ext>
          </a:extLst>
        </xdr:cNvPr>
        <xdr:cNvCxnSpPr/>
      </xdr:nvCxnSpPr>
      <xdr:spPr>
        <a:xfrm>
          <a:off x="3314700" y="5803900"/>
          <a:ext cx="787400" cy="39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12700</xdr:colOff>
      <xdr:row>30</xdr:row>
      <xdr:rowOff>152400</xdr:rowOff>
    </xdr:from>
    <xdr:to>
      <xdr:col>4</xdr:col>
      <xdr:colOff>800100</xdr:colOff>
      <xdr:row>32</xdr:row>
      <xdr:rowOff>101600</xdr:rowOff>
    </xdr:to>
    <xdr:cxnSp macro="">
      <xdr:nvCxnSpPr>
        <xdr:cNvPr id="40" name="直线箭头连接符 39">
          <a:extLst>
            <a:ext uri="{FF2B5EF4-FFF2-40B4-BE49-F238E27FC236}">
              <a16:creationId xmlns:a16="http://schemas.microsoft.com/office/drawing/2014/main" id="{B49E6A4E-63F5-AD42-9204-E3A5A3177804}"/>
            </a:ext>
          </a:extLst>
        </xdr:cNvPr>
        <xdr:cNvCxnSpPr/>
      </xdr:nvCxnSpPr>
      <xdr:spPr>
        <a:xfrm flipV="1">
          <a:off x="3314700" y="6248400"/>
          <a:ext cx="7874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88900</xdr:rowOff>
    </xdr:from>
    <xdr:to>
      <xdr:col>6</xdr:col>
      <xdr:colOff>774700</xdr:colOff>
      <xdr:row>30</xdr:row>
      <xdr:rowOff>88900</xdr:rowOff>
    </xdr:to>
    <xdr:cxnSp macro="">
      <xdr:nvCxnSpPr>
        <xdr:cNvPr id="45" name="直线箭头连接符 44">
          <a:extLst>
            <a:ext uri="{FF2B5EF4-FFF2-40B4-BE49-F238E27FC236}">
              <a16:creationId xmlns:a16="http://schemas.microsoft.com/office/drawing/2014/main" id="{F27EA192-1CDC-C148-A12E-1D1E7EB8B02D}"/>
            </a:ext>
          </a:extLst>
        </xdr:cNvPr>
        <xdr:cNvCxnSpPr/>
      </xdr:nvCxnSpPr>
      <xdr:spPr>
        <a:xfrm>
          <a:off x="4953000" y="6184900"/>
          <a:ext cx="774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36</xdr:row>
      <xdr:rowOff>101600</xdr:rowOff>
    </xdr:from>
    <xdr:to>
      <xdr:col>3</xdr:col>
      <xdr:colOff>800100</xdr:colOff>
      <xdr:row>36</xdr:row>
      <xdr:rowOff>101600</xdr:rowOff>
    </xdr:to>
    <xdr:cxnSp macro="">
      <xdr:nvCxnSpPr>
        <xdr:cNvPr id="47" name="直线箭头连接符 46">
          <a:extLst>
            <a:ext uri="{FF2B5EF4-FFF2-40B4-BE49-F238E27FC236}">
              <a16:creationId xmlns:a16="http://schemas.microsoft.com/office/drawing/2014/main" id="{576CCDA8-D146-C646-884E-B8FCE81E7EAE}"/>
            </a:ext>
          </a:extLst>
        </xdr:cNvPr>
        <xdr:cNvCxnSpPr/>
      </xdr:nvCxnSpPr>
      <xdr:spPr>
        <a:xfrm>
          <a:off x="2501900" y="7416800"/>
          <a:ext cx="774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40</xdr:row>
      <xdr:rowOff>88900</xdr:rowOff>
    </xdr:from>
    <xdr:to>
      <xdr:col>3</xdr:col>
      <xdr:colOff>812800</xdr:colOff>
      <xdr:row>40</xdr:row>
      <xdr:rowOff>88900</xdr:rowOff>
    </xdr:to>
    <xdr:cxnSp macro="">
      <xdr:nvCxnSpPr>
        <xdr:cNvPr id="48" name="直线箭头连接符 47">
          <a:extLst>
            <a:ext uri="{FF2B5EF4-FFF2-40B4-BE49-F238E27FC236}">
              <a16:creationId xmlns:a16="http://schemas.microsoft.com/office/drawing/2014/main" id="{AFAF9228-0A7B-184C-8B11-4159CB729EDF}"/>
            </a:ext>
          </a:extLst>
        </xdr:cNvPr>
        <xdr:cNvCxnSpPr/>
      </xdr:nvCxnSpPr>
      <xdr:spPr>
        <a:xfrm>
          <a:off x="2514600" y="8216900"/>
          <a:ext cx="774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36</xdr:row>
      <xdr:rowOff>88900</xdr:rowOff>
    </xdr:from>
    <xdr:to>
      <xdr:col>7</xdr:col>
      <xdr:colOff>762000</xdr:colOff>
      <xdr:row>38</xdr:row>
      <xdr:rowOff>88900</xdr:rowOff>
    </xdr:to>
    <xdr:cxnSp macro="">
      <xdr:nvCxnSpPr>
        <xdr:cNvPr id="49" name="直线箭头连接符 48">
          <a:extLst>
            <a:ext uri="{FF2B5EF4-FFF2-40B4-BE49-F238E27FC236}">
              <a16:creationId xmlns:a16="http://schemas.microsoft.com/office/drawing/2014/main" id="{5B217E41-750D-D94C-AEE9-0F46780B3111}"/>
            </a:ext>
          </a:extLst>
        </xdr:cNvPr>
        <xdr:cNvCxnSpPr/>
      </xdr:nvCxnSpPr>
      <xdr:spPr>
        <a:xfrm>
          <a:off x="5816600" y="7404100"/>
          <a:ext cx="7239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38</xdr:row>
      <xdr:rowOff>177800</xdr:rowOff>
    </xdr:from>
    <xdr:to>
      <xdr:col>7</xdr:col>
      <xdr:colOff>711200</xdr:colOff>
      <xdr:row>40</xdr:row>
      <xdr:rowOff>101600</xdr:rowOff>
    </xdr:to>
    <xdr:cxnSp macro="">
      <xdr:nvCxnSpPr>
        <xdr:cNvPr id="51" name="直线箭头连接符 50">
          <a:extLst>
            <a:ext uri="{FF2B5EF4-FFF2-40B4-BE49-F238E27FC236}">
              <a16:creationId xmlns:a16="http://schemas.microsoft.com/office/drawing/2014/main" id="{EE29D31A-2307-4D45-8D49-652C49A8B2DD}"/>
            </a:ext>
          </a:extLst>
        </xdr:cNvPr>
        <xdr:cNvCxnSpPr/>
      </xdr:nvCxnSpPr>
      <xdr:spPr>
        <a:xfrm flipV="1">
          <a:off x="5829300" y="7899400"/>
          <a:ext cx="6604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9269-4387-0442-8CAE-D9C20AAA4B5B}">
  <dimension ref="A2:N14"/>
  <sheetViews>
    <sheetView tabSelected="1" workbookViewId="0">
      <selection activeCell="A19" sqref="A19"/>
    </sheetView>
  </sheetViews>
  <sheetFormatPr baseColWidth="10" defaultRowHeight="16"/>
  <sheetData>
    <row r="2" spans="1:14">
      <c r="A2" s="3" t="s">
        <v>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H2" s="3" t="s">
        <v>0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</row>
    <row r="3" spans="1:14">
      <c r="A3" s="3" t="s">
        <v>1</v>
      </c>
      <c r="B3" s="3" t="s">
        <v>5</v>
      </c>
      <c r="C3" s="3" t="s">
        <v>5</v>
      </c>
      <c r="D3" s="3" t="s">
        <v>5</v>
      </c>
      <c r="E3" s="3"/>
      <c r="F3" s="3"/>
      <c r="H3" s="3" t="s">
        <v>1</v>
      </c>
      <c r="I3">
        <v>3</v>
      </c>
      <c r="J3">
        <v>0</v>
      </c>
      <c r="K3">
        <f>J3+I3</f>
        <v>3</v>
      </c>
      <c r="L3">
        <f>M3-I3</f>
        <v>0</v>
      </c>
      <c r="M3">
        <f>L6</f>
        <v>3</v>
      </c>
      <c r="N3">
        <f>M3-K3</f>
        <v>0</v>
      </c>
    </row>
    <row r="4" spans="1:14">
      <c r="A4" s="3" t="s">
        <v>2</v>
      </c>
      <c r="B4" s="3" t="s">
        <v>6</v>
      </c>
      <c r="C4" s="3"/>
      <c r="D4" s="3"/>
      <c r="E4" s="3"/>
      <c r="F4" s="3"/>
      <c r="H4" s="3" t="s">
        <v>2</v>
      </c>
      <c r="I4">
        <v>1</v>
      </c>
      <c r="J4">
        <v>0</v>
      </c>
      <c r="K4">
        <f t="shared" ref="K4:K5" si="0">J4+I4</f>
        <v>1</v>
      </c>
      <c r="L4">
        <f>M4-I4</f>
        <v>2</v>
      </c>
      <c r="M4">
        <f>L6</f>
        <v>3</v>
      </c>
      <c r="N4">
        <f t="shared" ref="N4:N6" si="1">M4-K4</f>
        <v>2</v>
      </c>
    </row>
    <row r="5" spans="1:14">
      <c r="A5" s="3" t="s">
        <v>3</v>
      </c>
      <c r="B5" s="3" t="s">
        <v>5</v>
      </c>
      <c r="C5" s="3" t="s">
        <v>5</v>
      </c>
      <c r="D5" s="3"/>
      <c r="E5" s="3"/>
      <c r="F5" s="3"/>
      <c r="H5" s="3" t="s">
        <v>3</v>
      </c>
      <c r="I5">
        <v>2</v>
      </c>
      <c r="J5">
        <v>0</v>
      </c>
      <c r="K5">
        <f t="shared" si="0"/>
        <v>2</v>
      </c>
      <c r="L5">
        <f>M5-I5</f>
        <v>1</v>
      </c>
      <c r="M5">
        <f>L6</f>
        <v>3</v>
      </c>
      <c r="N5">
        <f t="shared" si="1"/>
        <v>1</v>
      </c>
    </row>
    <row r="6" spans="1:14">
      <c r="A6" s="3" t="s">
        <v>4</v>
      </c>
      <c r="B6" s="3"/>
      <c r="C6" s="3"/>
      <c r="D6" s="3"/>
      <c r="E6" s="3" t="s">
        <v>5</v>
      </c>
      <c r="F6" s="3" t="s">
        <v>5</v>
      </c>
      <c r="H6" s="3" t="s">
        <v>4</v>
      </c>
      <c r="I6">
        <v>2</v>
      </c>
      <c r="J6">
        <f>MAX(K3:K5)</f>
        <v>3</v>
      </c>
      <c r="K6">
        <f>J6+I6</f>
        <v>5</v>
      </c>
      <c r="L6">
        <f>M6-I6</f>
        <v>3</v>
      </c>
      <c r="M6">
        <f>K6</f>
        <v>5</v>
      </c>
      <c r="N6">
        <f t="shared" si="1"/>
        <v>0</v>
      </c>
    </row>
    <row r="8" spans="1:14">
      <c r="A8" s="3" t="s">
        <v>0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6" t="s">
        <v>21</v>
      </c>
      <c r="H8" s="6" t="s">
        <v>22</v>
      </c>
    </row>
    <row r="9" spans="1:14">
      <c r="A9" s="3" t="s">
        <v>1</v>
      </c>
      <c r="B9" s="7" t="s">
        <v>5</v>
      </c>
      <c r="C9" s="6" t="s">
        <v>5</v>
      </c>
      <c r="D9" s="6" t="s">
        <v>5</v>
      </c>
      <c r="E9" s="6"/>
      <c r="F9" s="6"/>
      <c r="G9" s="6"/>
      <c r="H9" s="6"/>
    </row>
    <row r="10" spans="1:14">
      <c r="A10" s="3" t="s">
        <v>2</v>
      </c>
      <c r="B10" s="7" t="s">
        <v>23</v>
      </c>
      <c r="C10" s="6"/>
      <c r="D10" s="6" t="s">
        <v>6</v>
      </c>
      <c r="E10" s="6"/>
      <c r="F10" s="6"/>
      <c r="G10" s="6"/>
      <c r="H10" s="6"/>
    </row>
    <row r="11" spans="1:14">
      <c r="A11" s="3" t="s">
        <v>3</v>
      </c>
      <c r="B11" s="6"/>
      <c r="C11" s="6"/>
      <c r="D11" s="6"/>
      <c r="E11" s="6" t="s">
        <v>5</v>
      </c>
      <c r="F11" s="6" t="s">
        <v>5</v>
      </c>
      <c r="G11" s="6"/>
      <c r="H11" s="6"/>
    </row>
    <row r="12" spans="1:14">
      <c r="A12" s="3" t="s">
        <v>4</v>
      </c>
      <c r="B12" s="6"/>
      <c r="C12" s="6"/>
      <c r="D12" s="6"/>
      <c r="E12" s="6"/>
      <c r="F12" s="6"/>
      <c r="G12" s="6" t="s">
        <v>5</v>
      </c>
      <c r="H12" s="6" t="s">
        <v>5</v>
      </c>
    </row>
    <row r="13" spans="1:14">
      <c r="A13" s="7" t="s">
        <v>18</v>
      </c>
      <c r="B13" s="7" t="s">
        <v>19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</row>
    <row r="14" spans="1:14">
      <c r="A14" s="7" t="s">
        <v>20</v>
      </c>
      <c r="B14" s="6" t="s">
        <v>19</v>
      </c>
      <c r="C14" s="6" t="s">
        <v>19</v>
      </c>
      <c r="D14" s="6" t="s">
        <v>19</v>
      </c>
      <c r="E14" s="6" t="s">
        <v>19</v>
      </c>
      <c r="F14" s="6" t="s">
        <v>19</v>
      </c>
      <c r="G14" s="6" t="s">
        <v>19</v>
      </c>
      <c r="H14" s="6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97CD-1EB5-1F4E-8CD0-EBEFC72688BF}">
  <dimension ref="A1:L56"/>
  <sheetViews>
    <sheetView workbookViewId="0">
      <selection activeCell="G51" sqref="G51"/>
    </sheetView>
  </sheetViews>
  <sheetFormatPr baseColWidth="10" defaultRowHeight="16"/>
  <cols>
    <col min="1" max="1" width="10.83203125" style="10"/>
    <col min="2" max="2" width="10.83203125" style="1" customWidth="1"/>
    <col min="3" max="16384" width="10.83203125" style="1"/>
  </cols>
  <sheetData>
    <row r="1" spans="1:12">
      <c r="A1" s="10" t="s">
        <v>39</v>
      </c>
      <c r="B1" s="8">
        <v>0</v>
      </c>
    </row>
    <row r="2" spans="1:12">
      <c r="A2" s="10" t="s">
        <v>24</v>
      </c>
      <c r="B2" s="8">
        <v>3</v>
      </c>
    </row>
    <row r="3" spans="1:12">
      <c r="A3" s="10" t="s">
        <v>25</v>
      </c>
      <c r="B3" s="8">
        <v>5</v>
      </c>
    </row>
    <row r="4" spans="1:12">
      <c r="A4" s="10" t="s">
        <v>26</v>
      </c>
      <c r="B4" s="8">
        <v>8</v>
      </c>
    </row>
    <row r="5" spans="1:12">
      <c r="A5" s="10" t="s">
        <v>27</v>
      </c>
      <c r="B5" s="8">
        <v>17</v>
      </c>
    </row>
    <row r="6" spans="1:12">
      <c r="A6" s="10" t="s">
        <v>28</v>
      </c>
      <c r="B6" s="8">
        <v>18</v>
      </c>
    </row>
    <row r="7" spans="1:12">
      <c r="A7" s="10" t="s">
        <v>29</v>
      </c>
      <c r="B7" s="8">
        <v>24</v>
      </c>
    </row>
    <row r="8" spans="1:12">
      <c r="A8" s="10" t="s">
        <v>30</v>
      </c>
      <c r="B8" s="8">
        <v>26</v>
      </c>
    </row>
    <row r="9" spans="1:12">
      <c r="E9" s="2"/>
      <c r="F9" s="2"/>
      <c r="G9" s="2"/>
      <c r="H9" s="2"/>
      <c r="I9" s="2"/>
      <c r="J9" s="2"/>
      <c r="K9" s="2"/>
    </row>
    <row r="10" spans="1:12">
      <c r="C10" s="1" t="s">
        <v>1</v>
      </c>
      <c r="D10" s="3">
        <v>1</v>
      </c>
      <c r="E10" s="2" t="s">
        <v>3</v>
      </c>
      <c r="F10" s="2"/>
      <c r="G10" s="2" t="s">
        <v>34</v>
      </c>
      <c r="H10" s="3">
        <v>4</v>
      </c>
      <c r="I10" s="2" t="s">
        <v>37</v>
      </c>
      <c r="J10" s="2"/>
      <c r="K10" s="2"/>
    </row>
    <row r="11" spans="1:12">
      <c r="E11" s="2"/>
      <c r="F11" s="2"/>
      <c r="G11" s="2"/>
      <c r="H11" s="2"/>
      <c r="I11" s="2"/>
      <c r="J11" s="2"/>
      <c r="K11" s="2" t="s">
        <v>38</v>
      </c>
    </row>
    <row r="12" spans="1:12">
      <c r="B12" s="3">
        <v>0</v>
      </c>
      <c r="E12" s="2"/>
      <c r="F12" s="3">
        <v>3</v>
      </c>
      <c r="G12" s="2"/>
      <c r="H12" s="2"/>
      <c r="I12" s="2"/>
      <c r="J12" s="3">
        <v>6</v>
      </c>
      <c r="K12" s="2"/>
      <c r="L12" s="3">
        <v>7</v>
      </c>
    </row>
    <row r="13" spans="1:12">
      <c r="E13" s="2"/>
      <c r="F13" s="2"/>
      <c r="G13" s="2"/>
      <c r="H13" s="2"/>
      <c r="I13" s="2"/>
      <c r="J13" s="2"/>
      <c r="K13" s="2"/>
    </row>
    <row r="14" spans="1:12">
      <c r="C14" s="1" t="s">
        <v>2</v>
      </c>
      <c r="D14" s="3">
        <v>2</v>
      </c>
      <c r="E14" s="2" t="s">
        <v>4</v>
      </c>
      <c r="F14" s="2"/>
      <c r="G14" s="2" t="s">
        <v>35</v>
      </c>
      <c r="H14" s="3">
        <v>5</v>
      </c>
      <c r="I14" s="2" t="s">
        <v>36</v>
      </c>
      <c r="J14" s="2"/>
      <c r="K14" s="2"/>
    </row>
    <row r="15" spans="1:12">
      <c r="E15" s="2"/>
      <c r="F15" s="2"/>
      <c r="G15" s="2"/>
      <c r="H15" s="2"/>
      <c r="I15" s="2"/>
      <c r="J15" s="2"/>
      <c r="K15" s="2"/>
    </row>
    <row r="16" spans="1:12">
      <c r="A16" s="10" t="s">
        <v>48</v>
      </c>
      <c r="B16" s="1" t="s">
        <v>47</v>
      </c>
      <c r="C16" s="1" t="s">
        <v>12</v>
      </c>
      <c r="E16" s="2" t="s">
        <v>31</v>
      </c>
      <c r="F16" s="2" t="s">
        <v>49</v>
      </c>
      <c r="G16" s="2" t="s">
        <v>50</v>
      </c>
      <c r="H16" s="2" t="s">
        <v>51</v>
      </c>
      <c r="I16" s="2"/>
      <c r="J16" s="2"/>
      <c r="K16" s="2"/>
    </row>
    <row r="17" spans="1:11">
      <c r="A17" s="10" t="s">
        <v>32</v>
      </c>
      <c r="B17" s="1" t="s">
        <v>1</v>
      </c>
      <c r="C17" s="1">
        <v>2</v>
      </c>
      <c r="E17" s="10" t="s">
        <v>32</v>
      </c>
      <c r="F17" s="2">
        <f>B2-B1</f>
        <v>3</v>
      </c>
      <c r="G17" s="2" t="s">
        <v>52</v>
      </c>
      <c r="H17" s="1">
        <v>2</v>
      </c>
      <c r="I17" s="2"/>
      <c r="J17" s="2"/>
      <c r="K17" s="2"/>
    </row>
    <row r="18" spans="1:11">
      <c r="A18" s="10" t="s">
        <v>33</v>
      </c>
      <c r="B18" s="1" t="s">
        <v>2</v>
      </c>
      <c r="C18" s="1">
        <v>5</v>
      </c>
      <c r="E18" s="11" t="s">
        <v>33</v>
      </c>
      <c r="F18" s="8">
        <f>B3-B1</f>
        <v>5</v>
      </c>
      <c r="G18" s="12" t="s">
        <v>52</v>
      </c>
      <c r="H18" s="8">
        <v>5</v>
      </c>
    </row>
    <row r="19" spans="1:11">
      <c r="A19" s="10" t="s">
        <v>41</v>
      </c>
      <c r="B19" s="1" t="s">
        <v>3</v>
      </c>
      <c r="C19" s="1">
        <v>5</v>
      </c>
      <c r="E19" s="13" t="s">
        <v>41</v>
      </c>
      <c r="F19" s="14">
        <f>B4-B2</f>
        <v>5</v>
      </c>
      <c r="G19" s="4" t="s">
        <v>52</v>
      </c>
      <c r="H19" s="14">
        <v>5</v>
      </c>
    </row>
    <row r="20" spans="1:11">
      <c r="A20" s="10" t="s">
        <v>40</v>
      </c>
      <c r="B20" s="1" t="s">
        <v>4</v>
      </c>
      <c r="C20" s="1">
        <v>3</v>
      </c>
      <c r="E20" s="11" t="s">
        <v>40</v>
      </c>
      <c r="F20" s="8">
        <f>B4-B3</f>
        <v>3</v>
      </c>
      <c r="G20" s="12" t="s">
        <v>52</v>
      </c>
      <c r="H20" s="8">
        <v>3</v>
      </c>
    </row>
    <row r="21" spans="1:11">
      <c r="A21" s="10" t="s">
        <v>43</v>
      </c>
      <c r="B21" s="1" t="s">
        <v>34</v>
      </c>
      <c r="C21" s="1">
        <v>9</v>
      </c>
      <c r="E21" s="11" t="s">
        <v>43</v>
      </c>
      <c r="F21" s="8">
        <f>B5-B4</f>
        <v>9</v>
      </c>
      <c r="G21" s="12" t="s">
        <v>52</v>
      </c>
      <c r="H21" s="8">
        <v>9</v>
      </c>
    </row>
    <row r="22" spans="1:11">
      <c r="A22" s="10" t="s">
        <v>42</v>
      </c>
      <c r="B22" s="1" t="s">
        <v>35</v>
      </c>
      <c r="C22" s="1">
        <v>2</v>
      </c>
      <c r="E22" s="10" t="s">
        <v>42</v>
      </c>
      <c r="F22" s="1">
        <f>B6-B4</f>
        <v>10</v>
      </c>
      <c r="G22" s="2" t="s">
        <v>52</v>
      </c>
      <c r="H22" s="1">
        <v>2</v>
      </c>
    </row>
    <row r="23" spans="1:11">
      <c r="A23" s="10" t="s">
        <v>44</v>
      </c>
      <c r="B23" s="1" t="s">
        <v>36</v>
      </c>
      <c r="C23" s="1">
        <v>7</v>
      </c>
      <c r="E23" s="11" t="s">
        <v>44</v>
      </c>
      <c r="F23" s="8">
        <f>B7-B5</f>
        <v>7</v>
      </c>
      <c r="G23" s="12" t="s">
        <v>52</v>
      </c>
      <c r="H23" s="8">
        <v>7</v>
      </c>
    </row>
    <row r="24" spans="1:11">
      <c r="A24" s="10" t="s">
        <v>45</v>
      </c>
      <c r="B24" s="1" t="s">
        <v>37</v>
      </c>
      <c r="C24" s="1">
        <v>6</v>
      </c>
      <c r="E24" s="11" t="s">
        <v>45</v>
      </c>
      <c r="F24" s="8">
        <f>B7-B6</f>
        <v>6</v>
      </c>
      <c r="G24" s="12" t="s">
        <v>52</v>
      </c>
      <c r="H24" s="8">
        <v>6</v>
      </c>
    </row>
    <row r="25" spans="1:11">
      <c r="A25" s="10" t="s">
        <v>46</v>
      </c>
      <c r="B25" s="1" t="s">
        <v>38</v>
      </c>
      <c r="C25" s="1">
        <v>2</v>
      </c>
      <c r="E25" s="11" t="s">
        <v>46</v>
      </c>
      <c r="F25" s="8">
        <f>B8-B7</f>
        <v>2</v>
      </c>
      <c r="G25" s="12" t="s">
        <v>52</v>
      </c>
      <c r="H25" s="8">
        <v>2</v>
      </c>
    </row>
    <row r="28" spans="1:11">
      <c r="A28" s="15" t="s">
        <v>53</v>
      </c>
    </row>
    <row r="29" spans="1:11">
      <c r="C29" s="1" t="s">
        <v>1</v>
      </c>
      <c r="D29" s="3">
        <v>1</v>
      </c>
      <c r="E29" s="1" t="s">
        <v>3</v>
      </c>
      <c r="F29" s="2"/>
      <c r="G29" s="2"/>
      <c r="H29" s="2"/>
    </row>
    <row r="30" spans="1:11">
      <c r="F30" s="2"/>
      <c r="G30" s="2" t="s">
        <v>34</v>
      </c>
      <c r="H30" s="2"/>
    </row>
    <row r="31" spans="1:11">
      <c r="B31" s="3">
        <v>0</v>
      </c>
      <c r="F31" s="3">
        <v>3</v>
      </c>
      <c r="G31" s="2"/>
      <c r="H31" s="3">
        <v>4</v>
      </c>
    </row>
    <row r="32" spans="1:11">
      <c r="F32" s="2"/>
      <c r="G32" s="2"/>
      <c r="H32" s="2"/>
    </row>
    <row r="33" spans="1:11">
      <c r="C33" s="1" t="s">
        <v>2</v>
      </c>
      <c r="D33" s="3">
        <v>2</v>
      </c>
      <c r="E33" s="1" t="s">
        <v>4</v>
      </c>
      <c r="F33" s="2"/>
      <c r="G33" s="2"/>
      <c r="H33" s="2"/>
    </row>
    <row r="36" spans="1:11" s="9" customFormat="1">
      <c r="A36" s="16" t="s">
        <v>54</v>
      </c>
      <c r="B36" s="16" t="s">
        <v>1</v>
      </c>
      <c r="C36" s="16">
        <f>B38+A36</f>
        <v>1</v>
      </c>
      <c r="E36" s="16">
        <f>C36</f>
        <v>1</v>
      </c>
      <c r="F36" s="16" t="s">
        <v>3</v>
      </c>
      <c r="G36" s="16">
        <f>E36+F38</f>
        <v>3</v>
      </c>
    </row>
    <row r="37" spans="1:11" s="9" customFormat="1">
      <c r="A37" s="16">
        <f>A38-A36</f>
        <v>2</v>
      </c>
      <c r="B37" s="17"/>
      <c r="C37" s="18"/>
      <c r="E37" s="16">
        <f>E38-E36</f>
        <v>2</v>
      </c>
      <c r="F37" s="17"/>
      <c r="G37" s="18"/>
    </row>
    <row r="38" spans="1:11" s="9" customFormat="1">
      <c r="A38" s="16">
        <f>C38-B38</f>
        <v>2</v>
      </c>
      <c r="B38" s="16">
        <v>1</v>
      </c>
      <c r="C38" s="16">
        <f>E38</f>
        <v>3</v>
      </c>
      <c r="E38" s="16">
        <f>G38-F38</f>
        <v>3</v>
      </c>
      <c r="F38" s="16">
        <v>2</v>
      </c>
      <c r="G38" s="16">
        <f>I40</f>
        <v>5</v>
      </c>
      <c r="I38" s="16">
        <f>MAX(G36,G40)</f>
        <v>5</v>
      </c>
      <c r="J38" s="16" t="s">
        <v>34</v>
      </c>
      <c r="K38" s="16">
        <f>J40+I38</f>
        <v>8</v>
      </c>
    </row>
    <row r="39" spans="1:11" s="9" customFormat="1">
      <c r="I39" s="16">
        <f>I40-I38</f>
        <v>0</v>
      </c>
      <c r="J39" s="17"/>
      <c r="K39" s="18"/>
    </row>
    <row r="40" spans="1:11" s="9" customFormat="1">
      <c r="A40" s="16">
        <v>0</v>
      </c>
      <c r="B40" s="16" t="s">
        <v>2</v>
      </c>
      <c r="C40" s="16">
        <f>A40+B42</f>
        <v>3</v>
      </c>
      <c r="E40" s="16">
        <f>C40</f>
        <v>3</v>
      </c>
      <c r="F40" s="16" t="s">
        <v>4</v>
      </c>
      <c r="G40" s="16">
        <f>F42+E40</f>
        <v>5</v>
      </c>
      <c r="I40" s="16">
        <f>K40-J40</f>
        <v>5</v>
      </c>
      <c r="J40" s="16">
        <v>3</v>
      </c>
      <c r="K40" s="16">
        <f>K38</f>
        <v>8</v>
      </c>
    </row>
    <row r="41" spans="1:11" s="9" customFormat="1">
      <c r="A41" s="16">
        <f>A42-A40</f>
        <v>0</v>
      </c>
      <c r="B41" s="17"/>
      <c r="C41" s="18"/>
      <c r="E41" s="16">
        <f>E42-E40</f>
        <v>0</v>
      </c>
      <c r="F41" s="17"/>
      <c r="G41" s="18"/>
    </row>
    <row r="42" spans="1:11" s="9" customFormat="1">
      <c r="A42" s="16">
        <f>C42-B42</f>
        <v>0</v>
      </c>
      <c r="B42" s="16">
        <v>3</v>
      </c>
      <c r="C42" s="16">
        <f>E42</f>
        <v>3</v>
      </c>
      <c r="E42" s="16">
        <f>G42-F42</f>
        <v>3</v>
      </c>
      <c r="F42" s="16">
        <v>2</v>
      </c>
      <c r="G42" s="16">
        <f>I40</f>
        <v>5</v>
      </c>
    </row>
    <row r="44" spans="1:11">
      <c r="A44" s="10" t="s">
        <v>31</v>
      </c>
      <c r="B44" s="1" t="s">
        <v>47</v>
      </c>
      <c r="C44" s="1" t="s">
        <v>49</v>
      </c>
      <c r="D44" s="1" t="s">
        <v>50</v>
      </c>
      <c r="E44" s="1" t="s">
        <v>51</v>
      </c>
    </row>
    <row r="45" spans="1:11">
      <c r="A45" s="10" t="s">
        <v>32</v>
      </c>
      <c r="B45" s="1" t="s">
        <v>1</v>
      </c>
      <c r="C45" s="1">
        <f>B53-B52</f>
        <v>4</v>
      </c>
      <c r="D45" s="1" t="s">
        <v>52</v>
      </c>
      <c r="E45" s="1">
        <v>1</v>
      </c>
    </row>
    <row r="46" spans="1:11">
      <c r="A46" s="10" t="s">
        <v>33</v>
      </c>
      <c r="B46" s="1" t="s">
        <v>2</v>
      </c>
      <c r="C46" s="1">
        <f>B54-B52</f>
        <v>3</v>
      </c>
      <c r="D46" s="1" t="s">
        <v>52</v>
      </c>
      <c r="E46" s="1">
        <v>3</v>
      </c>
    </row>
    <row r="47" spans="1:11">
      <c r="A47" s="10" t="s">
        <v>41</v>
      </c>
      <c r="B47" s="1" t="s">
        <v>3</v>
      </c>
      <c r="C47" s="1">
        <f>B55-B53</f>
        <v>2</v>
      </c>
      <c r="D47" s="1" t="s">
        <v>52</v>
      </c>
      <c r="E47" s="1">
        <v>2</v>
      </c>
    </row>
    <row r="48" spans="1:11">
      <c r="A48" s="10" t="s">
        <v>40</v>
      </c>
      <c r="B48" s="1" t="s">
        <v>4</v>
      </c>
      <c r="C48" s="1">
        <f>B55-B54</f>
        <v>3</v>
      </c>
      <c r="D48" s="1" t="s">
        <v>52</v>
      </c>
      <c r="E48" s="1">
        <f>1+2</f>
        <v>3</v>
      </c>
    </row>
    <row r="49" spans="1:5">
      <c r="A49" s="10" t="s">
        <v>43</v>
      </c>
      <c r="B49" s="1" t="s">
        <v>34</v>
      </c>
      <c r="C49" s="1">
        <f>B56-B55</f>
        <v>3</v>
      </c>
      <c r="D49" s="1" t="s">
        <v>52</v>
      </c>
      <c r="E49" s="1">
        <v>3</v>
      </c>
    </row>
    <row r="51" spans="1:5">
      <c r="A51" s="10" t="s">
        <v>55</v>
      </c>
    </row>
    <row r="52" spans="1:5">
      <c r="A52" s="10" t="s">
        <v>56</v>
      </c>
      <c r="B52" s="8">
        <v>0</v>
      </c>
    </row>
    <row r="53" spans="1:5">
      <c r="A53" s="10" t="s">
        <v>57</v>
      </c>
      <c r="B53" s="8">
        <v>4</v>
      </c>
    </row>
    <row r="54" spans="1:5">
      <c r="A54" s="10" t="s">
        <v>58</v>
      </c>
      <c r="B54" s="8">
        <v>3</v>
      </c>
    </row>
    <row r="55" spans="1:5">
      <c r="A55" s="10" t="s">
        <v>59</v>
      </c>
      <c r="B55" s="8">
        <v>6</v>
      </c>
    </row>
    <row r="56" spans="1:5">
      <c r="A56" s="10" t="s">
        <v>60</v>
      </c>
      <c r="B56" s="8">
        <v>9</v>
      </c>
    </row>
  </sheetData>
  <mergeCells count="5">
    <mergeCell ref="B37:C37"/>
    <mergeCell ref="B41:C41"/>
    <mergeCell ref="F37:G37"/>
    <mergeCell ref="F41:G41"/>
    <mergeCell ref="J39:K39"/>
  </mergeCells>
  <phoneticPr fontId="1" type="noConversion"/>
  <pageMargins left="0.7" right="0.7" top="0.75" bottom="0.75" header="0.3" footer="0.3"/>
  <ignoredErrors>
    <ignoredError sqref="A3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2020-11-26T01:47:51Z</dcterms:created>
  <dcterms:modified xsi:type="dcterms:W3CDTF">2020-11-26T05:52:05Z</dcterms:modified>
</cp:coreProperties>
</file>