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/>
  <mc:AlternateContent xmlns:mc="http://schemas.openxmlformats.org/markup-compatibility/2006">
    <mc:Choice Requires="x15">
      <x15ac:absPath xmlns:x15ac="http://schemas.microsoft.com/office/spreadsheetml/2010/11/ac" url="C:\Users\chadm\OneDrive\Desktop\FDAC data\"/>
    </mc:Choice>
  </mc:AlternateContent>
  <xr:revisionPtr revIDLastSave="0" documentId="8_{8CF2AAF0-7BCA-44BE-A1FB-068DC0EFE04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Overview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2" l="1"/>
  <c r="C29" i="2"/>
  <c r="C30" i="2"/>
  <c r="C31" i="2"/>
  <c r="C32" i="2"/>
  <c r="C33" i="2"/>
  <c r="C34" i="2"/>
  <c r="C35" i="2"/>
  <c r="C36" i="2"/>
  <c r="C28" i="2"/>
  <c r="C17" i="2"/>
  <c r="C7" i="2"/>
</calcChain>
</file>

<file path=xl/sharedStrings.xml><?xml version="1.0" encoding="utf-8"?>
<sst xmlns="http://schemas.openxmlformats.org/spreadsheetml/2006/main" count="56" uniqueCount="51">
  <si>
    <t>Statistic as Excel data file</t>
  </si>
  <si>
    <t>Value of personal savings in the United States from 1960 to 2018 (in billion U.S. dollars)</t>
  </si>
  <si>
    <t>Access data</t>
  </si>
  <si>
    <t>Source</t>
  </si>
  <si>
    <t>St. Louis Fed; BEA</t>
  </si>
  <si>
    <t>Conducted by</t>
  </si>
  <si>
    <t>BEA</t>
  </si>
  <si>
    <t>Survey period</t>
  </si>
  <si>
    <t>1960 to 2018</t>
  </si>
  <si>
    <t>Region</t>
  </si>
  <si>
    <t>United States</t>
  </si>
  <si>
    <t>Type of survey</t>
  </si>
  <si>
    <t>n.a.</t>
  </si>
  <si>
    <t>Number of respondents</t>
  </si>
  <si>
    <t>Age group</t>
  </si>
  <si>
    <t>Special characteristics</t>
  </si>
  <si>
    <t>figures for 4th quarter of each year.</t>
  </si>
  <si>
    <t>Note</t>
  </si>
  <si>
    <t>Publication</t>
  </si>
  <si>
    <t>Published by</t>
  </si>
  <si>
    <t>St. Louis Fed</t>
  </si>
  <si>
    <t>Publication date</t>
  </si>
  <si>
    <t>January 2019</t>
  </si>
  <si>
    <t>Original source</t>
  </si>
  <si>
    <t>stlouisfed.org</t>
  </si>
  <si>
    <t>ID</t>
  </si>
  <si>
    <t>246261</t>
  </si>
  <si>
    <t>Personal savings in the U.S. 1960-2018</t>
  </si>
  <si>
    <t>1960</t>
  </si>
  <si>
    <t>1970</t>
  </si>
  <si>
    <t>1980</t>
  </si>
  <si>
    <t>1990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</si>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</sst>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##"/>
  </numFmts>
  <fonts count="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3" fillId="0" borderId="0" xfId="0" applyFont="1"/>
    <xf numFmtId="0" fontId="2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164" fontId="0" fillId="0" borderId="0" xfId="0" applyNumberFormat="1" applyFont="1" applyFill="1" applyBorder="1" applyAlignment="1" applyProtection="1">
      <alignment horizontal="right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ista.com/statistics/246261/total-personal-savings-in-the-united-st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25"/>
  <sheetViews>
    <sheetView showGridLines="0" workbookViewId="0"/>
  </sheetViews>
  <sheetFormatPr defaultColWidth="9.109375" defaultRowHeight="13.2" x14ac:dyDescent="0.25"/>
  <cols>
    <col min="2" max="2" width="25.6640625" customWidth="1"/>
    <col min="3" max="3" width="70.6640625" customWidth="1"/>
  </cols>
  <sheetData>
    <row r="3" spans="2:3" x14ac:dyDescent="0.25">
      <c r="B3" s="1" t="s">
        <v>0</v>
      </c>
    </row>
    <row r="4" spans="2:3" x14ac:dyDescent="0.25">
      <c r="B4" s="2" t="s">
        <v>1</v>
      </c>
    </row>
    <row r="5" spans="2:3" x14ac:dyDescent="0.25">
      <c r="B5" s="3" t="s">
        <v>2</v>
      </c>
    </row>
    <row r="8" spans="2:3" x14ac:dyDescent="0.25">
      <c r="B8" s="1" t="s">
        <v>3</v>
      </c>
    </row>
    <row r="10" spans="2:3" x14ac:dyDescent="0.25">
      <c r="B10" s="2" t="s">
        <v>3</v>
      </c>
      <c r="C10" s="2" t="s">
        <v>4</v>
      </c>
    </row>
    <row r="11" spans="2:3" x14ac:dyDescent="0.25">
      <c r="B11" s="2" t="s">
        <v>5</v>
      </c>
      <c r="C11" s="2" t="s">
        <v>6</v>
      </c>
    </row>
    <row r="12" spans="2:3" x14ac:dyDescent="0.25">
      <c r="B12" s="2" t="s">
        <v>7</v>
      </c>
      <c r="C12" s="2" t="s">
        <v>8</v>
      </c>
    </row>
    <row r="13" spans="2:3" x14ac:dyDescent="0.25">
      <c r="B13" s="2" t="s">
        <v>9</v>
      </c>
      <c r="C13" s="2" t="s">
        <v>10</v>
      </c>
    </row>
    <row r="14" spans="2:3" x14ac:dyDescent="0.25">
      <c r="B14" s="2" t="s">
        <v>11</v>
      </c>
      <c r="C14" s="4" t="s">
        <v>12</v>
      </c>
    </row>
    <row r="15" spans="2:3" x14ac:dyDescent="0.25">
      <c r="B15" s="2" t="s">
        <v>13</v>
      </c>
      <c r="C15" s="4" t="s">
        <v>12</v>
      </c>
    </row>
    <row r="16" spans="2:3" x14ac:dyDescent="0.25">
      <c r="B16" s="2" t="s">
        <v>14</v>
      </c>
      <c r="C16" s="4" t="s">
        <v>12</v>
      </c>
    </row>
    <row r="17" spans="2:3" x14ac:dyDescent="0.25">
      <c r="B17" s="2" t="s">
        <v>15</v>
      </c>
      <c r="C17" s="2" t="s">
        <v>16</v>
      </c>
    </row>
    <row r="18" spans="2:3" x14ac:dyDescent="0.25">
      <c r="B18" s="5" t="s">
        <v>17</v>
      </c>
      <c r="C18" s="6" t="s">
        <v>12</v>
      </c>
    </row>
    <row r="20" spans="2:3" x14ac:dyDescent="0.25">
      <c r="B20" s="1" t="s">
        <v>18</v>
      </c>
    </row>
    <row r="22" spans="2:3" x14ac:dyDescent="0.25">
      <c r="B22" s="2" t="s">
        <v>19</v>
      </c>
      <c r="C22" s="2" t="s">
        <v>20</v>
      </c>
    </row>
    <row r="23" spans="2:3" x14ac:dyDescent="0.25">
      <c r="B23" s="2" t="s">
        <v>21</v>
      </c>
      <c r="C23" s="2" t="s">
        <v>22</v>
      </c>
    </row>
    <row r="24" spans="2:3" x14ac:dyDescent="0.25">
      <c r="B24" s="2" t="s">
        <v>23</v>
      </c>
      <c r="C24" s="2" t="s">
        <v>24</v>
      </c>
    </row>
    <row r="25" spans="2:3" x14ac:dyDescent="0.25">
      <c r="B25" s="2" t="s">
        <v>25</v>
      </c>
      <c r="C25" s="3" t="s">
        <v>26</v>
      </c>
    </row>
  </sheetData>
  <hyperlinks>
    <hyperlink ref="B5" location="Data!A1" display="Access data" xr:uid="{00000000-0004-0000-0000-000000000000}"/>
    <hyperlink ref="C25" r:id="rId1" xr:uid="{00000000-0004-0000-0000-000001000000}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65"/>
  <sheetViews>
    <sheetView tabSelected="1" workbookViewId="0">
      <selection activeCell="G14" sqref="G14"/>
    </sheetView>
  </sheetViews>
  <sheetFormatPr defaultColWidth="9.109375" defaultRowHeight="13.2" x14ac:dyDescent="0.25"/>
  <cols>
    <col min="2" max="2" width="100.6640625" customWidth="1"/>
    <col min="3" max="3" width="8.44140625" customWidth="1"/>
  </cols>
  <sheetData>
    <row r="3" spans="2:3" x14ac:dyDescent="0.25">
      <c r="B3" s="7" t="s">
        <v>27</v>
      </c>
    </row>
    <row r="4" spans="2:3" x14ac:dyDescent="0.25">
      <c r="B4" s="5" t="s">
        <v>1</v>
      </c>
    </row>
    <row r="6" spans="2:3" x14ac:dyDescent="0.25">
      <c r="B6" s="2" t="s">
        <v>28</v>
      </c>
      <c r="C6" s="8">
        <v>38.020000000000003</v>
      </c>
    </row>
    <row r="7" spans="2:3" x14ac:dyDescent="0.25">
      <c r="B7" s="2">
        <v>1961</v>
      </c>
      <c r="C7" s="8">
        <f>(C6+C16)/2</f>
        <v>70.984999999999999</v>
      </c>
    </row>
    <row r="8" spans="2:3" x14ac:dyDescent="0.25">
      <c r="B8" s="2">
        <v>1962</v>
      </c>
      <c r="C8" s="8">
        <v>70.989999999999995</v>
      </c>
    </row>
    <row r="9" spans="2:3" x14ac:dyDescent="0.25">
      <c r="B9" s="2">
        <v>1963</v>
      </c>
      <c r="C9" s="8">
        <v>70.989999999999995</v>
      </c>
    </row>
    <row r="10" spans="2:3" x14ac:dyDescent="0.25">
      <c r="B10" s="2">
        <v>1964</v>
      </c>
      <c r="C10" s="8">
        <v>70.989999999999995</v>
      </c>
    </row>
    <row r="11" spans="2:3" x14ac:dyDescent="0.25">
      <c r="B11" s="2">
        <v>1965</v>
      </c>
      <c r="C11" s="8">
        <v>70.989999999999995</v>
      </c>
    </row>
    <row r="12" spans="2:3" x14ac:dyDescent="0.25">
      <c r="B12" s="2">
        <v>1966</v>
      </c>
      <c r="C12" s="8">
        <v>70.989999999999995</v>
      </c>
    </row>
    <row r="13" spans="2:3" x14ac:dyDescent="0.25">
      <c r="B13" s="2">
        <v>1967</v>
      </c>
      <c r="C13" s="8">
        <v>70.989999999999995</v>
      </c>
    </row>
    <row r="14" spans="2:3" x14ac:dyDescent="0.25">
      <c r="B14" s="2">
        <v>1968</v>
      </c>
      <c r="C14" s="8">
        <v>70.989999999999995</v>
      </c>
    </row>
    <row r="15" spans="2:3" x14ac:dyDescent="0.25">
      <c r="B15" s="2">
        <v>1969</v>
      </c>
      <c r="C15" s="8">
        <v>70.989999999999995</v>
      </c>
    </row>
    <row r="16" spans="2:3" x14ac:dyDescent="0.25">
      <c r="B16" s="2" t="s">
        <v>29</v>
      </c>
      <c r="C16" s="8">
        <v>103.95</v>
      </c>
    </row>
    <row r="17" spans="2:3" x14ac:dyDescent="0.25">
      <c r="B17" s="2">
        <v>1971</v>
      </c>
      <c r="C17" s="8">
        <f>(C16+C27)/2</f>
        <v>173.41</v>
      </c>
    </row>
    <row r="18" spans="2:3" x14ac:dyDescent="0.25">
      <c r="B18" s="2">
        <v>1972</v>
      </c>
      <c r="C18" s="8">
        <v>173.41</v>
      </c>
    </row>
    <row r="19" spans="2:3" x14ac:dyDescent="0.25">
      <c r="B19" s="2">
        <v>1973</v>
      </c>
      <c r="C19" s="8">
        <v>173.41</v>
      </c>
    </row>
    <row r="20" spans="2:3" x14ac:dyDescent="0.25">
      <c r="B20" s="2">
        <v>1973</v>
      </c>
      <c r="C20" s="8">
        <v>173.41</v>
      </c>
    </row>
    <row r="21" spans="2:3" x14ac:dyDescent="0.25">
      <c r="B21" s="2">
        <v>1974</v>
      </c>
      <c r="C21" s="8">
        <v>173.41</v>
      </c>
    </row>
    <row r="22" spans="2:3" x14ac:dyDescent="0.25">
      <c r="B22" s="2">
        <v>1975</v>
      </c>
      <c r="C22" s="8">
        <v>173.41</v>
      </c>
    </row>
    <row r="23" spans="2:3" x14ac:dyDescent="0.25">
      <c r="B23" s="2">
        <v>1976</v>
      </c>
      <c r="C23" s="8">
        <v>173.41</v>
      </c>
    </row>
    <row r="24" spans="2:3" x14ac:dyDescent="0.25">
      <c r="B24" s="2">
        <v>1977</v>
      </c>
      <c r="C24" s="8">
        <v>173.41</v>
      </c>
    </row>
    <row r="25" spans="2:3" x14ac:dyDescent="0.25">
      <c r="B25" s="2">
        <v>1978</v>
      </c>
      <c r="C25" s="8">
        <v>173.41</v>
      </c>
    </row>
    <row r="26" spans="2:3" x14ac:dyDescent="0.25">
      <c r="B26" s="2">
        <v>1979</v>
      </c>
      <c r="C26" s="8">
        <v>173.41</v>
      </c>
    </row>
    <row r="27" spans="2:3" x14ac:dyDescent="0.25">
      <c r="B27" s="2" t="s">
        <v>30</v>
      </c>
      <c r="C27" s="8">
        <v>242.87</v>
      </c>
    </row>
    <row r="28" spans="2:3" x14ac:dyDescent="0.25">
      <c r="B28" s="2">
        <v>1981</v>
      </c>
      <c r="C28" s="8">
        <f>(242.87+351.87)/2</f>
        <v>297.37</v>
      </c>
    </row>
    <row r="29" spans="2:3" x14ac:dyDescent="0.25">
      <c r="B29" s="2">
        <v>1982</v>
      </c>
      <c r="C29" s="8">
        <f t="shared" ref="C29:C36" si="0">(242.87+351.87)/2</f>
        <v>297.37</v>
      </c>
    </row>
    <row r="30" spans="2:3" x14ac:dyDescent="0.25">
      <c r="B30" s="2">
        <v>1983</v>
      </c>
      <c r="C30" s="8">
        <f t="shared" si="0"/>
        <v>297.37</v>
      </c>
    </row>
    <row r="31" spans="2:3" x14ac:dyDescent="0.25">
      <c r="B31" s="2">
        <v>1984</v>
      </c>
      <c r="C31" s="8">
        <f t="shared" si="0"/>
        <v>297.37</v>
      </c>
    </row>
    <row r="32" spans="2:3" x14ac:dyDescent="0.25">
      <c r="B32" s="2">
        <v>1985</v>
      </c>
      <c r="C32" s="8">
        <f t="shared" si="0"/>
        <v>297.37</v>
      </c>
    </row>
    <row r="33" spans="2:3" x14ac:dyDescent="0.25">
      <c r="B33" s="2">
        <v>1986</v>
      </c>
      <c r="C33" s="8">
        <f t="shared" si="0"/>
        <v>297.37</v>
      </c>
    </row>
    <row r="34" spans="2:3" x14ac:dyDescent="0.25">
      <c r="B34" s="2">
        <v>1987</v>
      </c>
      <c r="C34" s="8">
        <f t="shared" si="0"/>
        <v>297.37</v>
      </c>
    </row>
    <row r="35" spans="2:3" x14ac:dyDescent="0.25">
      <c r="B35" s="2">
        <v>1988</v>
      </c>
      <c r="C35" s="8">
        <f t="shared" si="0"/>
        <v>297.37</v>
      </c>
    </row>
    <row r="36" spans="2:3" x14ac:dyDescent="0.25">
      <c r="B36" s="2">
        <v>1989</v>
      </c>
      <c r="C36" s="8">
        <f t="shared" si="0"/>
        <v>297.37</v>
      </c>
    </row>
    <row r="37" spans="2:3" ht="12.6" customHeight="1" x14ac:dyDescent="0.25">
      <c r="B37" s="2" t="s">
        <v>31</v>
      </c>
      <c r="C37" s="8">
        <v>351.87</v>
      </c>
    </row>
    <row r="38" spans="2:3" ht="12.6" customHeight="1" x14ac:dyDescent="0.25">
      <c r="B38" s="2">
        <v>1991</v>
      </c>
      <c r="C38" s="8">
        <f>(C37+C47)/2</f>
        <v>344.79500000000002</v>
      </c>
    </row>
    <row r="39" spans="2:3" ht="12.6" customHeight="1" x14ac:dyDescent="0.25">
      <c r="B39" s="2">
        <v>1992</v>
      </c>
      <c r="C39" s="8">
        <v>344.8</v>
      </c>
    </row>
    <row r="40" spans="2:3" ht="12.6" customHeight="1" x14ac:dyDescent="0.25">
      <c r="B40" s="2">
        <v>1993</v>
      </c>
      <c r="C40" s="8">
        <v>344.8</v>
      </c>
    </row>
    <row r="41" spans="2:3" ht="12.6" customHeight="1" x14ac:dyDescent="0.25">
      <c r="B41" s="2">
        <v>1994</v>
      </c>
      <c r="C41" s="8">
        <v>344.8</v>
      </c>
    </row>
    <row r="42" spans="2:3" ht="12.6" customHeight="1" x14ac:dyDescent="0.25">
      <c r="B42" s="2">
        <v>1995</v>
      </c>
      <c r="C42" s="8">
        <v>344.8</v>
      </c>
    </row>
    <row r="43" spans="2:3" ht="12.6" customHeight="1" x14ac:dyDescent="0.25">
      <c r="B43" s="2">
        <v>1996</v>
      </c>
      <c r="C43" s="8">
        <v>344.8</v>
      </c>
    </row>
    <row r="44" spans="2:3" ht="12.6" customHeight="1" x14ac:dyDescent="0.25">
      <c r="B44" s="2">
        <v>1997</v>
      </c>
      <c r="C44" s="8">
        <v>344.8</v>
      </c>
    </row>
    <row r="45" spans="2:3" ht="12.6" customHeight="1" x14ac:dyDescent="0.25">
      <c r="B45" s="2">
        <v>1998</v>
      </c>
      <c r="C45" s="8">
        <v>344.8</v>
      </c>
    </row>
    <row r="46" spans="2:3" ht="12.6" customHeight="1" x14ac:dyDescent="0.25">
      <c r="B46" s="2">
        <v>1999</v>
      </c>
      <c r="C46" s="8">
        <v>344.8</v>
      </c>
    </row>
    <row r="47" spans="2:3" x14ac:dyDescent="0.25">
      <c r="B47" s="2" t="s">
        <v>32</v>
      </c>
      <c r="C47" s="8">
        <v>337.72</v>
      </c>
    </row>
    <row r="48" spans="2:3" x14ac:dyDescent="0.25">
      <c r="B48" s="2" t="s">
        <v>33</v>
      </c>
      <c r="C48" s="8">
        <v>313.66000000000003</v>
      </c>
    </row>
    <row r="49" spans="2:3" x14ac:dyDescent="0.25">
      <c r="B49" s="2" t="s">
        <v>34</v>
      </c>
      <c r="C49" s="8">
        <v>462.46</v>
      </c>
    </row>
    <row r="50" spans="2:3" x14ac:dyDescent="0.25">
      <c r="B50" s="2" t="s">
        <v>35</v>
      </c>
      <c r="C50" s="8">
        <v>465.41</v>
      </c>
    </row>
    <row r="51" spans="2:3" x14ac:dyDescent="0.25">
      <c r="B51" s="2" t="s">
        <v>36</v>
      </c>
      <c r="C51" s="8">
        <v>476.8</v>
      </c>
    </row>
    <row r="52" spans="2:3" x14ac:dyDescent="0.25">
      <c r="B52" s="2" t="s">
        <v>37</v>
      </c>
      <c r="C52" s="8">
        <v>330.22</v>
      </c>
    </row>
    <row r="53" spans="2:3" x14ac:dyDescent="0.25">
      <c r="B53" s="2" t="s">
        <v>38</v>
      </c>
      <c r="C53" s="8">
        <v>382.14</v>
      </c>
    </row>
    <row r="54" spans="2:3" x14ac:dyDescent="0.25">
      <c r="B54" s="2" t="s">
        <v>39</v>
      </c>
      <c r="C54" s="8">
        <v>359.43</v>
      </c>
    </row>
    <row r="55" spans="2:3" x14ac:dyDescent="0.25">
      <c r="B55" s="2" t="s">
        <v>40</v>
      </c>
      <c r="C55" s="8">
        <v>664.66</v>
      </c>
    </row>
    <row r="56" spans="2:3" x14ac:dyDescent="0.25">
      <c r="B56" s="2" t="s">
        <v>41</v>
      </c>
      <c r="C56" s="8">
        <v>630.29</v>
      </c>
    </row>
    <row r="57" spans="2:3" x14ac:dyDescent="0.25">
      <c r="B57" s="2" t="s">
        <v>42</v>
      </c>
      <c r="C57" s="8">
        <v>777.83</v>
      </c>
    </row>
    <row r="58" spans="2:3" x14ac:dyDescent="0.25">
      <c r="B58" s="2" t="s">
        <v>43</v>
      </c>
      <c r="C58" s="8">
        <v>862.73</v>
      </c>
    </row>
    <row r="59" spans="2:3" x14ac:dyDescent="0.25">
      <c r="B59" s="2" t="s">
        <v>44</v>
      </c>
      <c r="C59" s="8">
        <v>1307.3399999999999</v>
      </c>
    </row>
    <row r="60" spans="2:3" x14ac:dyDescent="0.25">
      <c r="B60" s="2" t="s">
        <v>45</v>
      </c>
      <c r="C60" s="8">
        <v>793.64</v>
      </c>
    </row>
    <row r="61" spans="2:3" x14ac:dyDescent="0.25">
      <c r="B61" s="2" t="s">
        <v>46</v>
      </c>
      <c r="C61" s="8">
        <v>1006.69</v>
      </c>
    </row>
    <row r="62" spans="2:3" x14ac:dyDescent="0.25">
      <c r="B62" s="2" t="s">
        <v>47</v>
      </c>
      <c r="C62" s="8">
        <v>1038.9100000000001</v>
      </c>
    </row>
    <row r="63" spans="2:3" x14ac:dyDescent="0.25">
      <c r="B63" s="2" t="s">
        <v>48</v>
      </c>
      <c r="C63" s="8">
        <v>926.52</v>
      </c>
    </row>
    <row r="64" spans="2:3" x14ac:dyDescent="0.25">
      <c r="B64" s="2" t="s">
        <v>49</v>
      </c>
      <c r="C64" s="8">
        <v>1025.1600000000001</v>
      </c>
    </row>
    <row r="65" spans="2:3" x14ac:dyDescent="0.25">
      <c r="B65" s="2" t="s">
        <v>50</v>
      </c>
      <c r="C65" s="8">
        <v>1247.5999999999999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Melton</dc:creator>
  <cp:keywords/>
  <dc:description/>
  <cp:lastModifiedBy>Chad Melton</cp:lastModifiedBy>
  <dcterms:created xsi:type="dcterms:W3CDTF">2019-10-28T14:46:08Z</dcterms:created>
  <dcterms:modified xsi:type="dcterms:W3CDTF">2019-10-31T15:28:23Z</dcterms:modified>
  <cp:category/>
  <cp:contentStatus/>
</cp:coreProperties>
</file>