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onesresearch/DDCASPT2/"/>
    </mc:Choice>
  </mc:AlternateContent>
  <xr:revisionPtr revIDLastSave="0" documentId="13_ncr:1_{9FD3F1EC-84EC-3D46-9135-B023CA45EB77}" xr6:coauthVersionLast="46" xr6:coauthVersionMax="46" xr10:uidLastSave="{00000000-0000-0000-0000-000000000000}"/>
  <bookViews>
    <workbookView xWindow="380" yWindow="460" windowWidth="28040" windowHeight="16320" xr2:uid="{057C8934-576F-A74B-A3A8-9F02630AD925}"/>
  </bookViews>
  <sheets>
    <sheet name="Sheet1" sheetId="1" r:id="rId1"/>
    <sheet name="VDZP_1D_1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C15" i="2"/>
  <c r="D3" i="2" s="1"/>
  <c r="F13" i="2" l="1"/>
  <c r="F5" i="2"/>
  <c r="F9" i="2"/>
  <c r="F14" i="2"/>
  <c r="F6" i="2"/>
  <c r="F10" i="2"/>
  <c r="F2" i="2"/>
  <c r="D12" i="2"/>
  <c r="D8" i="2"/>
  <c r="D2" i="2"/>
  <c r="D15" i="2"/>
  <c r="D11" i="2"/>
  <c r="D7" i="2"/>
  <c r="F12" i="2"/>
  <c r="F8" i="2"/>
  <c r="F4" i="2"/>
  <c r="D14" i="2"/>
  <c r="D10" i="2"/>
  <c r="D6" i="2"/>
  <c r="F15" i="2"/>
  <c r="F11" i="2"/>
  <c r="F7" i="2"/>
  <c r="D13" i="2"/>
  <c r="D9" i="2"/>
  <c r="D5" i="2"/>
  <c r="D4" i="2"/>
</calcChain>
</file>

<file path=xl/sharedStrings.xml><?xml version="1.0" encoding="utf-8"?>
<sst xmlns="http://schemas.openxmlformats.org/spreadsheetml/2006/main" count="66" uniqueCount="31">
  <si>
    <t>(4,3)</t>
  </si>
  <si>
    <t>MB</t>
  </si>
  <si>
    <t>DZ</t>
  </si>
  <si>
    <t>TZ</t>
  </si>
  <si>
    <t>DG</t>
  </si>
  <si>
    <t>ML</t>
  </si>
  <si>
    <t>LC</t>
  </si>
  <si>
    <t>(12,9)</t>
  </si>
  <si>
    <t>2D</t>
  </si>
  <si>
    <t>1D</t>
  </si>
  <si>
    <t>done</t>
  </si>
  <si>
    <t>VJTU</t>
  </si>
  <si>
    <t>VJTIP</t>
  </si>
  <si>
    <t>VJTIM</t>
  </si>
  <si>
    <t>ATVX</t>
  </si>
  <si>
    <t>AIVX</t>
  </si>
  <si>
    <t>VJAIP</t>
  </si>
  <si>
    <t>VJAIM</t>
  </si>
  <si>
    <t>BVATP</t>
  </si>
  <si>
    <t>BVATM</t>
  </si>
  <si>
    <t>BJATP</t>
  </si>
  <si>
    <t>BJATM</t>
  </si>
  <si>
    <t>BJAIP</t>
  </si>
  <si>
    <t>BJAIM</t>
  </si>
  <si>
    <t>Total</t>
  </si>
  <si>
    <t>Correlation</t>
  </si>
  <si>
    <t>Type</t>
  </si>
  <si>
    <t>% total corr</t>
  </si>
  <si>
    <t>Column1</t>
  </si>
  <si>
    <t># of excitations</t>
  </si>
  <si>
    <t>% of excitations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</si>
</sst>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C2C54-E753-384B-9BE2-178637D7F705}" name="Table1" displayName="Table1" ref="A1:F15" headerRowDxfId="13" dataDxfId="0">
  <autoFilter ref="A1:F15" xr:uid="{B02B5CCF-1F51-1841-A826-81A7B814BC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BD5EE71-73FA-5A45-AF02-D38C1A7692E0}" name="Column1" totalsRowLabel="Total" dataDxfId="6" totalsRowDxfId="7"/>
    <tableColumn id="2" xr3:uid="{511D5692-56CD-EA46-899C-71B6E10E3714}" name="Type" dataDxfId="5" totalsRowDxfId="8"/>
    <tableColumn id="3" xr3:uid="{B0733B09-C5D1-CC48-BACC-A2D8E6B08631}" name="Correlation" dataDxfId="4" totalsRowDxfId="9"/>
    <tableColumn id="4" xr3:uid="{86E09D9C-0FB7-AE4B-B9DA-EB464D793737}" name="% total corr" dataDxfId="3" totalsRowDxfId="10">
      <calculatedColumnFormula>(C2/$C$15)*100</calculatedColumnFormula>
    </tableColumn>
    <tableColumn id="5" xr3:uid="{0FB64FC8-87F6-FB4F-8152-F0583C11BA9A}" name="# of excitations" dataDxfId="2" totalsRowDxfId="11"/>
    <tableColumn id="6" xr3:uid="{F95688F4-5F5F-D641-9486-3E433C20C62C}" name="% of excitations" totalsRowFunction="sum" dataDxfId="1" totalsRowDxfId="12">
      <calculatedColumnFormula>100*(Table1[[#This Row],['# of excitations]]/$E$15)</calculatedColumnFormula>
    </tableColumn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4D4-0F9C-6C41-BA6A-07AC9DC9B1B1}">
  <dimension ref="A1:D22"/>
  <sheetViews>
    <sheetView tabSelected="1" workbookViewId="0">
      <selection activeCell="E19" sqref="E19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t="s">
        <v>9</v>
      </c>
      <c r="B2" t="s">
        <v>4</v>
      </c>
      <c r="C2" t="s">
        <v>5</v>
      </c>
      <c r="D2" t="s">
        <v>6</v>
      </c>
    </row>
    <row r="3" spans="1:4" x14ac:dyDescent="0.2">
      <c r="A3" t="s">
        <v>1</v>
      </c>
      <c r="B3" t="s">
        <v>10</v>
      </c>
      <c r="C3" t="s">
        <v>10</v>
      </c>
      <c r="D3" t="s">
        <v>10</v>
      </c>
    </row>
    <row r="4" spans="1:4" x14ac:dyDescent="0.2">
      <c r="A4" t="s">
        <v>2</v>
      </c>
      <c r="B4" t="s">
        <v>10</v>
      </c>
      <c r="C4" t="s">
        <v>10</v>
      </c>
      <c r="D4" s="2"/>
    </row>
    <row r="5" spans="1:4" x14ac:dyDescent="0.2">
      <c r="A5" t="s">
        <v>3</v>
      </c>
      <c r="B5" t="s">
        <v>10</v>
      </c>
    </row>
    <row r="7" spans="1:4" x14ac:dyDescent="0.2">
      <c r="A7" t="s">
        <v>8</v>
      </c>
      <c r="B7" t="s">
        <v>4</v>
      </c>
      <c r="C7" t="s">
        <v>5</v>
      </c>
      <c r="D7" t="s">
        <v>6</v>
      </c>
    </row>
    <row r="8" spans="1:4" x14ac:dyDescent="0.2">
      <c r="A8" t="s">
        <v>1</v>
      </c>
      <c r="B8" t="s">
        <v>10</v>
      </c>
    </row>
    <row r="9" spans="1:4" x14ac:dyDescent="0.2">
      <c r="A9" t="s">
        <v>2</v>
      </c>
      <c r="B9" t="s">
        <v>10</v>
      </c>
    </row>
    <row r="10" spans="1:4" x14ac:dyDescent="0.2">
      <c r="A10" t="s">
        <v>3</v>
      </c>
    </row>
    <row r="13" spans="1:4" x14ac:dyDescent="0.2">
      <c r="A13" s="1" t="s">
        <v>7</v>
      </c>
    </row>
    <row r="14" spans="1:4" x14ac:dyDescent="0.2">
      <c r="A14" t="s">
        <v>9</v>
      </c>
      <c r="B14" t="s">
        <v>4</v>
      </c>
      <c r="C14" t="s">
        <v>5</v>
      </c>
      <c r="D14" t="s">
        <v>6</v>
      </c>
    </row>
    <row r="15" spans="1:4" x14ac:dyDescent="0.2">
      <c r="A15" t="s">
        <v>1</v>
      </c>
      <c r="B15" t="s">
        <v>10</v>
      </c>
      <c r="C15" t="s">
        <v>10</v>
      </c>
      <c r="D15" t="s">
        <v>10</v>
      </c>
    </row>
    <row r="16" spans="1:4" x14ac:dyDescent="0.2">
      <c r="A16" t="s">
        <v>2</v>
      </c>
      <c r="B16" t="s">
        <v>10</v>
      </c>
    </row>
    <row r="17" spans="1:4" x14ac:dyDescent="0.2">
      <c r="A17" t="s">
        <v>3</v>
      </c>
      <c r="B17" t="s">
        <v>10</v>
      </c>
    </row>
    <row r="19" spans="1:4" x14ac:dyDescent="0.2">
      <c r="A19" t="s">
        <v>8</v>
      </c>
      <c r="B19" t="s">
        <v>4</v>
      </c>
      <c r="C19" t="s">
        <v>5</v>
      </c>
      <c r="D19" t="s">
        <v>6</v>
      </c>
    </row>
    <row r="20" spans="1:4" x14ac:dyDescent="0.2">
      <c r="A20" t="s">
        <v>1</v>
      </c>
      <c r="B20" t="s">
        <v>10</v>
      </c>
      <c r="C20" t="s">
        <v>10</v>
      </c>
    </row>
    <row r="21" spans="1:4" x14ac:dyDescent="0.2">
      <c r="A21" t="s">
        <v>2</v>
      </c>
      <c r="B21" t="s">
        <v>10</v>
      </c>
    </row>
    <row r="22" spans="1:4" x14ac:dyDescent="0.2">
      <c r="A2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B820-4789-3B40-8561-623B40A3350B}">
  <dimension ref="A1:F15"/>
  <sheetViews>
    <sheetView workbookViewId="0">
      <selection activeCell="F15" sqref="A1:F15"/>
    </sheetView>
  </sheetViews>
  <sheetFormatPr baseColWidth="10" defaultRowHeight="16" x14ac:dyDescent="0.2"/>
  <cols>
    <col min="1" max="1" width="11.5" style="3" customWidth="1"/>
    <col min="2" max="2" width="10.83203125" style="3"/>
    <col min="3" max="3" width="13.33203125" style="3" customWidth="1"/>
    <col min="4" max="4" width="13.83203125" style="3" customWidth="1"/>
    <col min="5" max="5" width="14.6640625" style="3" customWidth="1"/>
    <col min="6" max="6" width="15.1640625" style="3" customWidth="1"/>
    <col min="7" max="16384" width="10.83203125" style="3"/>
  </cols>
  <sheetData>
    <row r="1" spans="1:6" x14ac:dyDescent="0.2">
      <c r="A1" s="3" t="s">
        <v>28</v>
      </c>
      <c r="B1" s="3" t="s">
        <v>26</v>
      </c>
      <c r="C1" s="3" t="s">
        <v>25</v>
      </c>
      <c r="D1" s="3" t="s">
        <v>27</v>
      </c>
      <c r="E1" s="3" t="s">
        <v>29</v>
      </c>
      <c r="F1" s="3" t="s">
        <v>30</v>
      </c>
    </row>
    <row r="2" spans="1:6" x14ac:dyDescent="0.2">
      <c r="A2" s="3">
        <v>1</v>
      </c>
      <c r="B2" s="3" t="s">
        <v>11</v>
      </c>
      <c r="C2" s="3">
        <v>0</v>
      </c>
      <c r="D2" s="3">
        <f>(C2/$C$15)*100</f>
        <v>0</v>
      </c>
      <c r="E2" s="3">
        <v>0</v>
      </c>
      <c r="F2" s="3">
        <f>100*(Table1[[#This Row],['# of excitations]]/$E$15)</f>
        <v>0</v>
      </c>
    </row>
    <row r="3" spans="1:6" x14ac:dyDescent="0.2">
      <c r="A3" s="3">
        <v>2</v>
      </c>
      <c r="B3" s="3" t="s">
        <v>12</v>
      </c>
      <c r="C3" s="3">
        <v>-1.1413899999999999E-3</v>
      </c>
      <c r="D3" s="3">
        <f t="shared" ref="D3:D15" si="0">(C3/$C$15)*100</f>
        <v>0.21602979177544204</v>
      </c>
      <c r="E3" s="3">
        <v>168</v>
      </c>
      <c r="F3" s="3">
        <f>100*(Table1[[#This Row],['# of excitations]]/$E$15)</f>
        <v>0.32738965214849458</v>
      </c>
    </row>
    <row r="4" spans="1:6" x14ac:dyDescent="0.2">
      <c r="A4" s="3">
        <v>3</v>
      </c>
      <c r="B4" s="3" t="s">
        <v>13</v>
      </c>
      <c r="C4" s="3">
        <v>0</v>
      </c>
      <c r="D4" s="3">
        <f t="shared" si="0"/>
        <v>0</v>
      </c>
      <c r="E4" s="3">
        <v>0</v>
      </c>
      <c r="F4" s="3">
        <f>100*(Table1[[#This Row],['# of excitations]]/$E$15)</f>
        <v>0</v>
      </c>
    </row>
    <row r="5" spans="1:6" x14ac:dyDescent="0.2">
      <c r="A5" s="3">
        <v>4</v>
      </c>
      <c r="B5" s="3" t="s">
        <v>14</v>
      </c>
      <c r="C5" s="3">
        <v>-1.185193E-2</v>
      </c>
      <c r="D5" s="3">
        <f t="shared" si="0"/>
        <v>2.2432034361936894</v>
      </c>
      <c r="E5" s="3">
        <v>783</v>
      </c>
      <c r="F5" s="3">
        <f>100*(Table1[[#This Row],['# of excitations]]/$E$15)</f>
        <v>1.5258696287635194</v>
      </c>
    </row>
    <row r="6" spans="1:6" x14ac:dyDescent="0.2">
      <c r="A6" s="3">
        <v>5</v>
      </c>
      <c r="B6" s="3" t="s">
        <v>15</v>
      </c>
      <c r="C6" s="3">
        <v>-8.9579210000000006E-2</v>
      </c>
      <c r="D6" s="3">
        <f t="shared" si="0"/>
        <v>16.954571254092464</v>
      </c>
      <c r="E6" s="3">
        <v>3654</v>
      </c>
      <c r="F6" s="3">
        <f>100*(Table1[[#This Row],['# of excitations]]/$E$15)</f>
        <v>7.1207249342297576</v>
      </c>
    </row>
    <row r="7" spans="1:6" x14ac:dyDescent="0.2">
      <c r="A7" s="3">
        <v>6</v>
      </c>
      <c r="B7" s="3" t="s">
        <v>16</v>
      </c>
      <c r="C7" s="3">
        <v>-1.1938519999999999E-2</v>
      </c>
      <c r="D7" s="3">
        <f t="shared" si="0"/>
        <v>2.2595922425349357</v>
      </c>
      <c r="E7" s="3">
        <v>2436</v>
      </c>
      <c r="F7" s="3">
        <f>100*(Table1[[#This Row],['# of excitations]]/$E$15)</f>
        <v>4.747149956153172</v>
      </c>
    </row>
    <row r="8" spans="1:6" x14ac:dyDescent="0.2">
      <c r="A8" s="3">
        <v>7</v>
      </c>
      <c r="B8" s="3" t="s">
        <v>17</v>
      </c>
      <c r="C8" s="3">
        <v>-5.14607E-3</v>
      </c>
      <c r="D8" s="3">
        <f t="shared" si="0"/>
        <v>0.97399173863609201</v>
      </c>
      <c r="E8" s="3">
        <v>1827</v>
      </c>
      <c r="F8" s="3">
        <f>100*(Table1[[#This Row],['# of excitations]]/$E$15)</f>
        <v>3.5603624671148788</v>
      </c>
    </row>
    <row r="9" spans="1:6" x14ac:dyDescent="0.2">
      <c r="A9" s="3">
        <v>8</v>
      </c>
      <c r="B9" s="3" t="s">
        <v>18</v>
      </c>
      <c r="C9" s="3">
        <v>-1.5747170000000001E-2</v>
      </c>
      <c r="D9" s="3">
        <f t="shared" si="0"/>
        <v>2.980451779104853</v>
      </c>
      <c r="E9" s="3">
        <v>2610</v>
      </c>
      <c r="F9" s="3">
        <f>100*(Table1[[#This Row],['# of excitations]]/$E$15)</f>
        <v>5.0862320958783975</v>
      </c>
    </row>
    <row r="10" spans="1:6" x14ac:dyDescent="0.2">
      <c r="A10" s="3">
        <v>9</v>
      </c>
      <c r="B10" s="3" t="s">
        <v>19</v>
      </c>
      <c r="C10" s="3">
        <v>-9.9182999999999997E-4</v>
      </c>
      <c r="D10" s="3">
        <f t="shared" si="0"/>
        <v>0.18772271386347936</v>
      </c>
      <c r="E10" s="3">
        <v>1218</v>
      </c>
      <c r="F10" s="3">
        <f>100*(Table1[[#This Row],['# of excitations]]/$E$15)</f>
        <v>2.373574978076586</v>
      </c>
    </row>
    <row r="11" spans="1:6" x14ac:dyDescent="0.2">
      <c r="A11" s="3">
        <v>10</v>
      </c>
      <c r="B11" s="3" t="s">
        <v>20</v>
      </c>
      <c r="C11" s="3">
        <v>-4.5949619999999997E-2</v>
      </c>
      <c r="D11" s="3">
        <f t="shared" si="0"/>
        <v>8.6968405547277339</v>
      </c>
      <c r="E11" s="3">
        <v>9135</v>
      </c>
      <c r="F11" s="3">
        <f>100*(Table1[[#This Row],['# of excitations]]/$E$15)</f>
        <v>17.801812335574393</v>
      </c>
    </row>
    <row r="12" spans="1:6" x14ac:dyDescent="0.2">
      <c r="A12" s="3">
        <v>11</v>
      </c>
      <c r="B12" s="3" t="s">
        <v>21</v>
      </c>
      <c r="C12" s="3">
        <v>-7.8682989999999994E-2</v>
      </c>
      <c r="D12" s="3">
        <f t="shared" si="0"/>
        <v>14.892254133967519</v>
      </c>
      <c r="E12" s="3">
        <v>8526</v>
      </c>
      <c r="F12" s="3">
        <f>100*(Table1[[#This Row],['# of excitations]]/$E$15)</f>
        <v>16.615024846536102</v>
      </c>
    </row>
    <row r="13" spans="1:6" x14ac:dyDescent="0.2">
      <c r="A13" s="3">
        <v>12</v>
      </c>
      <c r="B13" s="3" t="s">
        <v>22</v>
      </c>
      <c r="C13" s="3">
        <v>-0.18007867</v>
      </c>
      <c r="D13" s="3">
        <f t="shared" si="0"/>
        <v>34.083317344026618</v>
      </c>
      <c r="E13" s="3">
        <v>12180</v>
      </c>
      <c r="F13" s="3">
        <f>100*(Table1[[#This Row],['# of excitations]]/$E$15)</f>
        <v>23.735749780765858</v>
      </c>
    </row>
    <row r="14" spans="1:6" x14ac:dyDescent="0.2">
      <c r="A14" s="3">
        <v>13</v>
      </c>
      <c r="B14" s="3" t="s">
        <v>23</v>
      </c>
      <c r="C14" s="3">
        <v>-8.7240999999999999E-2</v>
      </c>
      <c r="D14" s="3">
        <f t="shared" si="0"/>
        <v>16.512020487547062</v>
      </c>
      <c r="E14" s="3">
        <v>8526</v>
      </c>
      <c r="F14" s="3">
        <f>100*(Table1[[#This Row],['# of excitations]]/$E$15)</f>
        <v>16.615024846536102</v>
      </c>
    </row>
    <row r="15" spans="1:6" x14ac:dyDescent="0.2">
      <c r="A15" s="3" t="s">
        <v>24</v>
      </c>
      <c r="C15" s="3">
        <f>-0.5283484239</f>
        <v>-0.52834842390000003</v>
      </c>
      <c r="D15" s="3">
        <f t="shared" si="0"/>
        <v>100</v>
      </c>
      <c r="E15" s="4">
        <v>51315</v>
      </c>
      <c r="F15" s="3">
        <f>100*(Table1[[#This Row],['# of excitations]]/$E$15)</f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VDZP_1D_120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2021-02-01T14:44:04Z</dcterms:created>
  <dcterms:modified xsi:type="dcterms:W3CDTF">2021-02-01T18:18:46Z</dcterms:modified>
</cp:coreProperties>
</file>