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drawings/drawing2.xml" ContentType="application/vnd.openxmlformats-officedocument.drawing+xml"/>
  <Override PartName="/xl/embeddings/oleObject2.bin" ContentType="application/vnd.openxmlformats-officedocument.oleObject"/>
  <Override PartName="/xl/embeddings/oleObject3.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CIMDatabase\temp\cdb_edit\"/>
    </mc:Choice>
  </mc:AlternateContent>
  <bookViews>
    <workbookView xWindow="0" yWindow="0" windowWidth="23040" windowHeight="8832" tabRatio="809" activeTab="3"/>
  </bookViews>
  <sheets>
    <sheet name="cover sheet" sheetId="3" r:id="rId1"/>
    <sheet name="change history" sheetId="4" r:id="rId2"/>
    <sheet name="Sheet1_Warning_Message_ENG" sheetId="2" r:id="rId3"/>
    <sheet name="Sheet2_Warning_Level_ENG" sheetId="5" r:id="rId4"/>
    <sheet name="Sheet3_Warning_Message_KOR" sheetId="6" r:id="rId5"/>
    <sheet name="Sheet4_Warning_Level_KOR" sheetId="7" r:id="rId6"/>
  </sheets>
  <externalReferences>
    <externalReference r:id="rId7"/>
    <externalReference r:id="rId8"/>
  </externalReferences>
  <definedNames>
    <definedName name="ArticleName" localSheetId="1">'[1]cover sheet'!$F$8</definedName>
    <definedName name="ArticleName" localSheetId="3">'[2]cover sheet'!$F$8</definedName>
    <definedName name="ArticleName" localSheetId="5">'[2]cover sheet'!$F$8</definedName>
    <definedName name="ArticleName">'cover sheet'!$F$8</definedName>
    <definedName name="ArticleNo">'cover sheet'!$F$9</definedName>
    <definedName name="Customer" localSheetId="1">'[1]cover sheet'!$F$7</definedName>
    <definedName name="Customer" localSheetId="3">'[2]cover sheet'!$F$7</definedName>
    <definedName name="Customer" localSheetId="5">'[2]cover sheet'!$F$7</definedName>
    <definedName name="Customer">'cover sheet'!$F$7</definedName>
    <definedName name="DocNo" localSheetId="1">'[1]cover sheet'!$F$10</definedName>
    <definedName name="DocNo" localSheetId="3">'[2]cover sheet'!$F$10</definedName>
    <definedName name="DocNo" localSheetId="5">'[2]cover sheet'!$F$10</definedName>
    <definedName name="DocNo">'cover sheet'!$F$10</definedName>
    <definedName name="DocState" localSheetId="1">'[1]cover sheet'!$F$12</definedName>
    <definedName name="DocState" localSheetId="3">'[2]cover sheet'!$F$12</definedName>
    <definedName name="DocState" localSheetId="5">'[2]cover sheet'!$F$12</definedName>
    <definedName name="DocState">'cover sheet'!$F$12</definedName>
    <definedName name="DocVer" localSheetId="1">'[1]cover sheet'!$F$11</definedName>
    <definedName name="DocVer">'cover sheet'!$F$11</definedName>
    <definedName name="druchbereich" localSheetId="0">'cover sheet'!$A$1:$M$24</definedName>
    <definedName name="FileName" localSheetId="1">'[1]cover sheet'!$A$23</definedName>
    <definedName name="FileName">'cover sheet'!$A$23</definedName>
    <definedName name="_xlnm.Print_Area" localSheetId="3">Sheet2_Warning_Level_ENG!$A$1:$H$9</definedName>
    <definedName name="_xlnm.Print_Area" localSheetId="4">Sheet3_Warning_Message_KOR!$A$1:$O$33</definedName>
    <definedName name="_xlnm.Print_Area" localSheetId="5">Sheet4_Warning_Level_KOR!$A$1:$H$9</definedName>
    <definedName name="SaveDate" localSheetId="1">'[1]cover sheet'!$I$23</definedName>
    <definedName name="SaveDate">'cover sheet'!$I$23</definedName>
    <definedName name="Title" localSheetId="1">'[1]cover sheet'!$A$4</definedName>
    <definedName name="Title" localSheetId="3">'[2]cover sheet'!$A$4</definedName>
    <definedName name="Title" localSheetId="5">'[2]cover sheet'!$A$4</definedName>
    <definedName name="Title">'cover sheet'!$A$4</definedName>
    <definedName name="Version" localSheetId="1">'[1]cover sheet'!$F$11</definedName>
    <definedName name="Version" localSheetId="3">'[2]cover sheet'!$F$11</definedName>
    <definedName name="Version" localSheetId="5">'[2]cover sheet'!$F$11</definedName>
    <definedName name="Version">'cover sheet'!$F$11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3" l="1"/>
  <c r="H23" i="3" l="1"/>
  <c r="E23" i="3"/>
  <c r="A5" i="3"/>
  <c r="C2" i="3"/>
  <c r="C1" i="3"/>
</calcChain>
</file>

<file path=xl/comments1.xml><?xml version="1.0" encoding="utf-8"?>
<comments xmlns="http://schemas.openxmlformats.org/spreadsheetml/2006/main">
  <authors>
    <author>Quitschalle</author>
  </authors>
  <commentList>
    <comment ref="B10" authorId="0" shapeId="0">
      <text>
        <r>
          <rPr>
            <b/>
            <sz val="8"/>
            <color indexed="81"/>
            <rFont val="Tahoma"/>
            <family val="2"/>
            <charset val="134"/>
          </rPr>
          <t>Quitschalle:</t>
        </r>
        <r>
          <rPr>
            <sz val="8"/>
            <color indexed="81"/>
            <rFont val="Tahoma"/>
            <family val="2"/>
            <charset val="134"/>
          </rPr>
          <t xml:space="preserve">
Die Nummer gibt's hier:
\\BENWS01\VOL1\E\AEL\AEL3\@Normung\Normung.xls</t>
        </r>
      </text>
    </comment>
    <comment ref="B11" authorId="0" shapeId="0">
      <text>
        <r>
          <rPr>
            <b/>
            <sz val="8"/>
            <color indexed="81"/>
            <rFont val="Tahoma"/>
            <family val="2"/>
            <charset val="134"/>
          </rPr>
          <t>Quitschalle:</t>
        </r>
        <r>
          <rPr>
            <sz val="8"/>
            <color indexed="81"/>
            <rFont val="Tahoma"/>
            <family val="2"/>
            <charset val="134"/>
          </rPr>
          <t xml:space="preserve">
Folgende Ausdrücke sind für die Version zulässig:
* das Zeichen '-', wenn noch keine Version vergeben
sonst
* das erste Zeichen muß ein Großbuchstabe sein
* es müssen mehr als zwei Zeichen, maximal 254 Zeichen sein
* am Anfang und Ende dürfen keine Leerzeichen sein
* danach sind Leerzeichen, A-Z, a-z, Unterstrich, Bindestrich, Punkt, 0-9 erlaubt
</t>
        </r>
      </text>
    </comment>
  </commentList>
</comments>
</file>

<file path=xl/sharedStrings.xml><?xml version="1.0" encoding="utf-8"?>
<sst xmlns="http://schemas.openxmlformats.org/spreadsheetml/2006/main" count="841" uniqueCount="315">
  <si>
    <t xml:space="preserve">1. Warning and DTC </t>
  </si>
  <si>
    <t>CF_Lvr_ShfErrInf</t>
  </si>
  <si>
    <t>Detecting Time</t>
  </si>
  <si>
    <t>Recovery Time</t>
  </si>
  <si>
    <t>DTC Code</t>
  </si>
  <si>
    <t>Warning Level</t>
  </si>
  <si>
    <t>Description</t>
  </si>
  <si>
    <t>Remark</t>
  </si>
  <si>
    <t xml:space="preserve">Bit 0 </t>
  </si>
  <si>
    <t>1000msec</t>
  </si>
  <si>
    <t>700msec</t>
  </si>
  <si>
    <t>C110117</t>
  </si>
  <si>
    <t>N/A</t>
  </si>
  <si>
    <t xml:space="preserve">Over voltage Error of Shifter </t>
  </si>
  <si>
    <t xml:space="preserve">Bit 1 </t>
  </si>
  <si>
    <t>C110216</t>
  </si>
  <si>
    <t xml:space="preserve">Under voltage Error of Shifter </t>
  </si>
  <si>
    <t xml:space="preserve">Bit 2 </t>
  </si>
  <si>
    <t xml:space="preserve">Shift Lock Motor Fault </t>
  </si>
  <si>
    <t xml:space="preserve">Bit 3 </t>
  </si>
  <si>
    <t>500msec</t>
  </si>
  <si>
    <t>300msec</t>
  </si>
  <si>
    <t>C242271</t>
  </si>
  <si>
    <t>Level2</t>
  </si>
  <si>
    <t xml:space="preserve">Override Motor Fault </t>
  </si>
  <si>
    <t>5000msec</t>
  </si>
  <si>
    <t>10msec</t>
  </si>
  <si>
    <t>3000msec</t>
  </si>
  <si>
    <t xml:space="preserve">Bit 4 </t>
  </si>
  <si>
    <t>N/A(LH SBW)</t>
  </si>
  <si>
    <t>Solenoid Fault</t>
  </si>
  <si>
    <t xml:space="preserve">Bit 5 </t>
  </si>
  <si>
    <t>Shift Lock Gear Fault</t>
  </si>
  <si>
    <t xml:space="preserve">Bit 6 </t>
  </si>
  <si>
    <t xml:space="preserve">700ms </t>
  </si>
  <si>
    <t xml:space="preserve">
C242319
</t>
  </si>
  <si>
    <t>Override Gear Fault</t>
  </si>
  <si>
    <t xml:space="preserve">Bit 7 </t>
  </si>
  <si>
    <t>C138201</t>
  </si>
  <si>
    <t>Level1</t>
  </si>
  <si>
    <t xml:space="preserve">Lever Hall Sensor Fault </t>
  </si>
  <si>
    <t xml:space="preserve">Bit 8 </t>
  </si>
  <si>
    <t xml:space="preserve">Actuator Hall Sensor Fault </t>
  </si>
  <si>
    <t xml:space="preserve">Bit 9 </t>
  </si>
  <si>
    <t>180000msec</t>
  </si>
  <si>
    <t>C153364</t>
  </si>
  <si>
    <t>Shift Lever Error, P-Release Switch Fault</t>
  </si>
  <si>
    <t xml:space="preserve">Bit 10 </t>
  </si>
  <si>
    <t xml:space="preserve">Park Switch Fault </t>
  </si>
  <si>
    <t xml:space="preserve">Bit 11 </t>
  </si>
  <si>
    <t>C153464</t>
  </si>
  <si>
    <t>Safety Switch Fault, Unlock Switch Fault</t>
  </si>
  <si>
    <t>Bit 12</t>
  </si>
  <si>
    <t xml:space="preserve">PRA Hall Sensor Fault
</t>
  </si>
  <si>
    <t>Bit 13</t>
  </si>
  <si>
    <t>C224102</t>
  </si>
  <si>
    <t>PRA Range Fault</t>
  </si>
  <si>
    <t>Bit 14</t>
  </si>
  <si>
    <t>100msec</t>
  </si>
  <si>
    <t>C153794</t>
  </si>
  <si>
    <t>TM Switch Fault</t>
  </si>
  <si>
    <t>Bit 15</t>
  </si>
  <si>
    <t>1time</t>
  </si>
  <si>
    <t>If ChkSum of EEPROM corresponds at IGN ON</t>
  </si>
  <si>
    <t>Immediately</t>
  </si>
  <si>
    <t>C160404</t>
  </si>
  <si>
    <t>EEPROM Fault</t>
  </si>
  <si>
    <t>Bit 16</t>
  </si>
  <si>
    <t>Bit 17</t>
  </si>
  <si>
    <t>Bit 18</t>
  </si>
  <si>
    <t>Bit 19</t>
  </si>
  <si>
    <t>-</t>
  </si>
  <si>
    <t>1500msec</t>
  </si>
  <si>
    <t>C161688</t>
  </si>
  <si>
    <t>CAN Bus Off</t>
  </si>
  <si>
    <t>If TCU 12 message is normally received</t>
  </si>
  <si>
    <t>C161287</t>
  </si>
  <si>
    <t>CAN VS_TCU Timeout Fault</t>
  </si>
  <si>
    <t>If TCU 11 message is normally received</t>
  </si>
  <si>
    <t>CAN G_SEL_DISP Timeout Fault</t>
  </si>
  <si>
    <t>If TCU 13 message is normally received</t>
  </si>
  <si>
    <t>CAN CF_Tcu_PRelReq Timeout Fault</t>
  </si>
  <si>
    <t>If VS_TCU signal value is received within a normal range (00H-FEH)</t>
  </si>
  <si>
    <t>C164686</t>
  </si>
  <si>
    <t>CAN VS_TCU Invalid Signal Fault</t>
  </si>
  <si>
    <t>If G_SEL_DISP signal value is received within a normal range (00H-0EH)</t>
  </si>
  <si>
    <t>CAN G_SEL_DISP Invalid Signal Fault</t>
  </si>
  <si>
    <t>Level</t>
  </si>
  <si>
    <t>Level3</t>
  </si>
  <si>
    <t>Level4</t>
  </si>
  <si>
    <t>Level6</t>
  </si>
  <si>
    <t>Output time</t>
  </si>
  <si>
    <t>Output Time
(Warning level)</t>
  </si>
  <si>
    <t>Continuous</t>
  </si>
  <si>
    <t>Only sending Warning Level</t>
  </si>
  <si>
    <t>CF_Lvr_ShfErrInf's 17and18bit SET</t>
  </si>
  <si>
    <t>CF_Lvr_ShfErrInf's 19bit SET</t>
  </si>
  <si>
    <t>Warning Level SET Condition</t>
  </si>
  <si>
    <t>Related Warning Level</t>
  </si>
  <si>
    <t>Need to
Redefinition by KOSTAL</t>
  </si>
  <si>
    <t xml:space="preserve">SET Condition </t>
  </si>
  <si>
    <t>According to the Sheet1_Waring_Message</t>
  </si>
  <si>
    <t>Check it from customer</t>
  </si>
  <si>
    <t>2. Warning Level</t>
  </si>
  <si>
    <t>Only recording the DTC</t>
  </si>
  <si>
    <t>Bit17</t>
  </si>
  <si>
    <t>Bit18</t>
  </si>
  <si>
    <t>Bit19</t>
  </si>
  <si>
    <t>Brake OFF and Pressed P_Release Button</t>
  </si>
  <si>
    <t>Brake OFF and Pressed P Button</t>
  </si>
  <si>
    <t>Brake OFF and Pressed P Release Button</t>
  </si>
  <si>
    <t>2000msec</t>
    <phoneticPr fontId="2" type="noConversion"/>
  </si>
  <si>
    <t>1. High Side / Low Side Short 
2. Over Temperature 
3. Driver IC Supply Voltage: Undervoltage (* Diag: Motor Driver Diag Pin)</t>
    <phoneticPr fontId="2" type="noConversion"/>
  </si>
  <si>
    <t>50ms</t>
    <phoneticPr fontId="2" type="noConversion"/>
  </si>
  <si>
    <t>Document-No.</t>
  </si>
  <si>
    <t>Automobil Elektrik</t>
  </si>
  <si>
    <t>Customer:</t>
  </si>
  <si>
    <t>HKMC</t>
    <phoneticPr fontId="1" type="noConversion"/>
  </si>
  <si>
    <t>Article name:</t>
    <phoneticPr fontId="1" type="noConversion"/>
  </si>
  <si>
    <t>LH SBW</t>
    <phoneticPr fontId="1" type="noConversion"/>
  </si>
  <si>
    <t>Article no. Kostal:</t>
  </si>
  <si>
    <t>Document no.:</t>
  </si>
  <si>
    <t>Version:</t>
  </si>
  <si>
    <t>VER0002</t>
  </si>
  <si>
    <t>State:</t>
  </si>
  <si>
    <t>Responsible:</t>
  </si>
  <si>
    <t>Signature:</t>
  </si>
  <si>
    <t>Date:</t>
  </si>
  <si>
    <t>created:</t>
  </si>
  <si>
    <t>Choi H.M</t>
  </si>
  <si>
    <t>int.reviewed:</t>
  </si>
  <si>
    <t>ext. Reviewed:</t>
  </si>
  <si>
    <t>released:</t>
  </si>
  <si>
    <t>Distributor:</t>
  </si>
  <si>
    <t>Projectteam electronics</t>
  </si>
  <si>
    <t>File</t>
  </si>
  <si>
    <t>State</t>
  </si>
  <si>
    <t>Version</t>
  </si>
  <si>
    <t>Date</t>
  </si>
  <si>
    <t>Page</t>
  </si>
  <si>
    <t>HKMC LH SBW Q&amp;A Sheet</t>
  </si>
  <si>
    <t>Dieses Dokument ist Eigentum der Leopold Kostal GmbH &amp; Co KG, Lüdenscheid. Dieses Dokument ist vertraulich und darf ohne Ge-
nehmigung weder reproduziert noch veröffentlicht werden. Alle Rechte vorbehalten.</t>
  </si>
  <si>
    <t>Change history</t>
  </si>
  <si>
    <t>Revision</t>
  </si>
  <si>
    <t>Change</t>
  </si>
  <si>
    <t>Author</t>
  </si>
  <si>
    <t>VER0000</t>
  </si>
  <si>
    <t>Choi</t>
  </si>
  <si>
    <t xml:space="preserve">DTC List </t>
  </si>
  <si>
    <t>HKMC LH SBW DTC List</t>
  </si>
  <si>
    <t>Release Condition (CF_Lvr_ShfErrInf not DTC)</t>
  </si>
  <si>
    <t>Release Condition(DTC)</t>
  </si>
  <si>
    <t xml:space="preserve"> Return to Normal</t>
  </si>
  <si>
    <t>Return to normal</t>
  </si>
  <si>
    <t>If PRA 2D Sensor output value is between 0.6V and 4.4V 
(Return to Noraml)</t>
  </si>
  <si>
    <t>DOC01777593</t>
  </si>
  <si>
    <t>Set Condition(CF_Lvr_ShfErrInf)</t>
  </si>
  <si>
    <t>Set Condition(DTC)</t>
  </si>
  <si>
    <t>First Version
-Added release condtition of DTC
-Seprated DTC and Warning Condition</t>
  </si>
  <si>
    <t>CF_Lvr_ShfErrInf's 17bit SET</t>
  </si>
  <si>
    <t>CF_Lvr_ShfErrInf's 18bit SET</t>
  </si>
  <si>
    <t>CF_Lvr_ShfErrInf's 17and19bit SET</t>
  </si>
  <si>
    <t>CF_Lvr_ShfErrInf's 18and19bit SET</t>
  </si>
  <si>
    <t xml:space="preserve">Shift Lock Motor Fault , N/A(LH SBW) </t>
  </si>
  <si>
    <t>Solenoid Fault, N/A(LH SBW)</t>
  </si>
  <si>
    <t>Shift Lock Gear Fault, N/A(LH SBW)</t>
  </si>
  <si>
    <t>Actuator Hall Sensor Fault , N/A(LH SBW)</t>
  </si>
  <si>
    <t>VER0001</t>
  </si>
  <si>
    <t xml:space="preserve">
1. High Side / Low Side Short 
2. Over Temperature 
3. Driver IC Supply Voltage: Undervoltage (* Diag: Motor Driver Diag Pin)</t>
  </si>
  <si>
    <r>
      <rPr>
        <sz val="36"/>
        <rFont val="현대하모니 L"/>
        <family val="1"/>
        <charset val="129"/>
      </rPr>
      <t>1. Return to Normal</t>
    </r>
    <r>
      <rPr>
        <sz val="36"/>
        <color theme="1"/>
        <rFont val="현대하모니 L"/>
        <family val="1"/>
        <charset val="129"/>
      </rPr>
      <t xml:space="preserve">
</t>
    </r>
    <r>
      <rPr>
        <sz val="36"/>
        <color theme="1"/>
        <rFont val="현대하모니 L"/>
        <family val="1"/>
        <charset val="129"/>
      </rPr>
      <t xml:space="preserve">
</t>
    </r>
  </si>
  <si>
    <t>Return to P position</t>
  </si>
  <si>
    <t>250msec*3times-&gt;750msec
(10sec reset)</t>
  </si>
  <si>
    <t>NO</t>
  </si>
  <si>
    <t>3-1</t>
  </si>
  <si>
    <t>3-2</t>
  </si>
  <si>
    <t>3-3</t>
  </si>
  <si>
    <t>Only Domestic Option</t>
  </si>
  <si>
    <t>At least 
100msec</t>
  </si>
  <si>
    <t>Depend on button pressed time</t>
  </si>
  <si>
    <t xml:space="preserve">Only sending Warning Level
</t>
  </si>
  <si>
    <t>-Add KOREA for request HKMC
-Related PRA functions -&gt; Deleted IGN on condition.
-No.1,No.2 changed the voltage value.
-No.3-3,No13,No14 added released condition.
-No.22~26 releated CAN timeout added IGN ON codition.
-No.27,28 changed 
-Warning level3 was deleted.
-checked domestic option warning level
 (Level4,5,6)</t>
  </si>
  <si>
    <t>Battery Voltage high</t>
  </si>
  <si>
    <t>Battery Voltage
low</t>
  </si>
  <si>
    <t>PRA
Motor Fault</t>
  </si>
  <si>
    <t>PRA
Motor Gear Fault</t>
  </si>
  <si>
    <t>Lever Hall Sensor
 Fault</t>
  </si>
  <si>
    <t>Park Switch Fault</t>
  </si>
  <si>
    <t>P-Release
Switch
Fault</t>
  </si>
  <si>
    <t>Unlock
Switch
Fault</t>
  </si>
  <si>
    <t>PRA Hall
Sensor
Fault</t>
  </si>
  <si>
    <t>C224201</t>
  </si>
  <si>
    <t>PRA
Range Fault</t>
  </si>
  <si>
    <t>T/M
Switch Fault</t>
  </si>
  <si>
    <t>CAN VS_TCU 
Timeout Fault</t>
  </si>
  <si>
    <t>CAN G_SEL_DISP 
Timeout Fault</t>
  </si>
  <si>
    <t>CAN CF_Tcu_PRelReq 
Timeout Fault</t>
  </si>
  <si>
    <t>CAN G_SEL_DISP Invalid 
Signal Fault</t>
  </si>
  <si>
    <t>The Park Switch is on status for 30sec more</t>
  </si>
  <si>
    <t>The Park Release Switch is on status for 30sec more</t>
  </si>
  <si>
    <t>Deleted from HKMC request</t>
  </si>
  <si>
    <t>1.If TCU 12 message is normally received
2.IGN OFF</t>
  </si>
  <si>
    <t>1.If TCU 11 message is normally received
2.IGN OFF</t>
  </si>
  <si>
    <t>1.If TCU 13 message is normally received
2.IGN OFF</t>
  </si>
  <si>
    <t>1.If VS_TCU signal value is received within a normal range (00H-FEH)
2.IGN OFF</t>
  </si>
  <si>
    <t>1.If G_SEL_DISP signal value is received within a normal range (00H-0EH)
2.IGN OFF</t>
  </si>
  <si>
    <r>
      <t>If ECU input voltage exceeding 17V is applied&amp;&amp;IGN On</t>
    </r>
    <r>
      <rPr>
        <sz val="36"/>
        <color rgb="FFFF0000"/>
        <rFont val="현대하모니 L"/>
        <family val="1"/>
        <charset val="129"/>
      </rPr>
      <t xml:space="preserve">
</t>
    </r>
  </si>
  <si>
    <t xml:space="preserve">If ECU input voltage exceeding 17V is applied &amp;&amp;IGN On
</t>
  </si>
  <si>
    <t xml:space="preserve">If ECU input voltage less than 8.0V is applied and engine running
</t>
  </si>
  <si>
    <r>
      <t xml:space="preserve">When is rotated Continuously more than 0.2A at PRA Work Current for 5000ms
</t>
    </r>
    <r>
      <rPr>
        <sz val="36"/>
        <color rgb="FFFF0000"/>
        <rFont val="현대하모니 L"/>
        <family val="1"/>
        <charset val="129"/>
      </rPr>
      <t/>
    </r>
  </si>
  <si>
    <t xml:space="preserve">When is rotated Continuously more than 0.2A at PRA Work Current for 5000ms
</t>
  </si>
  <si>
    <t xml:space="preserve">PRA operation signal is outputted when PRA is in the range of “P” or “Not P” but if PRA stays current position
(In the 3sec, if returen to normal SBW shall not record the DTC) 
</t>
  </si>
  <si>
    <r>
      <t xml:space="preserve">When load Current of ‘Park Release Actuator’ flows over 2.5A for 250ms and inputted over 3 times continuously </t>
    </r>
    <r>
      <rPr>
        <sz val="36"/>
        <color rgb="FFFF0000"/>
        <rFont val="현대하모니 L"/>
        <family val="1"/>
        <charset val="129"/>
      </rPr>
      <t xml:space="preserve">
</t>
    </r>
    <r>
      <rPr>
        <sz val="36"/>
        <color rgb="FF0070C0"/>
        <rFont val="현대하모니 L"/>
        <family val="1"/>
        <charset val="129"/>
      </rPr>
      <t/>
    </r>
  </si>
  <si>
    <r>
      <rPr>
        <sz val="36"/>
        <color theme="1"/>
        <rFont val="현대하모니 L"/>
        <family val="1"/>
        <charset val="129"/>
      </rPr>
      <t>IGN On&amp;&amp;</t>
    </r>
    <r>
      <rPr>
        <sz val="36"/>
        <rFont val="현대하모니 L"/>
        <family val="1"/>
        <charset val="129"/>
      </rPr>
      <t xml:space="preserve">
</t>
    </r>
    <r>
      <rPr>
        <sz val="36"/>
        <color theme="1"/>
        <rFont val="현대하모니 L"/>
        <family val="1"/>
        <charset val="129"/>
      </rPr>
      <t xml:space="preserve">1. If 2 die both fail or the position of 2 dies are dismatch.
</t>
    </r>
    <r>
      <rPr>
        <sz val="36"/>
        <color theme="1"/>
        <rFont val="현대하모니 L"/>
        <family val="1"/>
        <charset val="129"/>
      </rPr>
      <t xml:space="preserve">
2. Only one of two die is failed.
</t>
    </r>
  </si>
  <si>
    <r>
      <t xml:space="preserve">IGN On&amp;&amp;
1. If 2 die both fail or the position of 2 dies are dismatch.
</t>
    </r>
    <r>
      <rPr>
        <sz val="36"/>
        <color theme="1"/>
        <rFont val="현대하모니 L"/>
        <family val="1"/>
        <charset val="129"/>
      </rPr>
      <t xml:space="preserve">
2. Only one of two die is failed.
</t>
    </r>
  </si>
  <si>
    <t xml:space="preserve">When load Current of ‘Park Release Actuator’ flows over 2.5A for 250ms and inputted over 3 times continuously
</t>
  </si>
  <si>
    <t xml:space="preserve">If at least one of two contact points is ON for 3 min (P_Release Switch)
</t>
  </si>
  <si>
    <t xml:space="preserve">If at least one of two contact points is ON for 3 min (Park Switch)
</t>
  </si>
  <si>
    <t xml:space="preserve">If at least one of two contact points is ON for 3 min (Unlock Switch)
</t>
  </si>
  <si>
    <t xml:space="preserve">
If PRA 2D Sensor output value is less than 0.6V or more than 4.4V
</t>
  </si>
  <si>
    <t xml:space="preserve">If PRA 2D Sensor maintains states other than “P” or “Not P”
</t>
  </si>
  <si>
    <t xml:space="preserve">If TM Park Switch maintains ON when PRA 2D Sensor is in “Not P”
</t>
  </si>
  <si>
    <t xml:space="preserve">Check writing and reading of ChkSum to EEPROM at IGN ON (one time) and if they do not corresponds (once)
</t>
  </si>
  <si>
    <t xml:space="preserve">If VS_TCU signal is unavailable to receive due to TCU12 message timeout&amp;&amp;IGN ON
</t>
  </si>
  <si>
    <t xml:space="preserve">If G_SEL_DISP signal is not available to receive due to TCU11 message timeout&amp;&amp;IGN ON
</t>
  </si>
  <si>
    <t xml:space="preserve">If CF_Tcu_PRelReq signal is not available to receive due to TCU13 message timeout
&amp;&amp;IGN ON
</t>
  </si>
  <si>
    <t xml:space="preserve">If VS_TCU signal value is FFH &amp;&amp;IGN ON
</t>
  </si>
  <si>
    <t xml:space="preserve">If G_SEL_DISP signal value is 0F&amp;&amp;IGN ON
</t>
  </si>
  <si>
    <t xml:space="preserve">IGN ON 
1. CAN High/Low both ends Short 
or 2. CAN High / GND Short 
or 3. CAN Low / BAT+ Short
</t>
  </si>
  <si>
    <t xml:space="preserve">If VS_TCU signal is unavailable to receive due to TCU2 message timeoutt&amp;&amp;IGN ON
</t>
  </si>
  <si>
    <t xml:space="preserve">If G_SEL_DISP signal is not available to receive due to TCU1 message timeoutt&amp;&amp;IGN ON
</t>
  </si>
  <si>
    <t xml:space="preserve">If CF_Tcu_PRelReq signal is not available to receive due to TCU3 message timeoutt&amp;&amp;IGN ON
</t>
  </si>
  <si>
    <r>
      <t xml:space="preserve">1. If the current of PRA is 2.5A or less </t>
    </r>
    <r>
      <rPr>
        <b/>
        <sz val="36"/>
        <color rgb="FF0070C0"/>
        <rFont val="현대하모니 L"/>
        <family val="1"/>
        <charset val="129"/>
      </rPr>
      <t xml:space="preserve">
</t>
    </r>
    <r>
      <rPr>
        <sz val="36"/>
        <rFont val="현대하모니 L"/>
        <family val="1"/>
        <charset val="129"/>
      </rPr>
      <t xml:space="preserve">2. After 10sec
</t>
    </r>
    <r>
      <rPr>
        <sz val="36"/>
        <color rgb="FFFF0000"/>
        <rFont val="현대하모니 L"/>
        <family val="1"/>
        <charset val="129"/>
      </rPr>
      <t/>
    </r>
  </si>
  <si>
    <t xml:space="preserve">If the current of PRA is 2.5A or less
</t>
  </si>
  <si>
    <r>
      <rPr>
        <sz val="36"/>
        <rFont val="현대하모니 L"/>
        <family val="1"/>
        <charset val="129"/>
      </rPr>
      <t>1. Return to normal</t>
    </r>
    <r>
      <rPr>
        <sz val="36"/>
        <color theme="1"/>
        <rFont val="현대하모니 L"/>
        <family val="1"/>
        <charset val="129"/>
      </rPr>
      <t xml:space="preserve">
2. IG On-&gt;Off 
(If reaching to Set Condition at IG ON, reoccurs after Detecting Time.)
</t>
    </r>
  </si>
  <si>
    <r>
      <t xml:space="preserve">If both contact points is off
</t>
    </r>
    <r>
      <rPr>
        <sz val="36"/>
        <color rgb="FF0070C0"/>
        <rFont val="현대하모니 L"/>
        <family val="1"/>
        <charset val="129"/>
      </rPr>
      <t/>
    </r>
  </si>
  <si>
    <t xml:space="preserve">If both contact points is off
</t>
  </si>
  <si>
    <r>
      <t xml:space="preserve">1. If T/M switch Park Switch maintains ON and T/M Not Park Switch is off 
</t>
    </r>
    <r>
      <rPr>
        <sz val="36"/>
        <color theme="1"/>
        <rFont val="현대하모니 L"/>
        <family val="1"/>
        <charset val="129"/>
      </rPr>
      <t xml:space="preserve">
</t>
    </r>
  </si>
  <si>
    <r>
      <t xml:space="preserve">1. If T/M switch Park Switch maintains ON and T/M Not Park Switch is off 
</t>
    </r>
    <r>
      <rPr>
        <sz val="36"/>
        <color theme="1"/>
        <rFont val="현대하모니 L"/>
        <family val="1"/>
        <charset val="129"/>
      </rPr>
      <t xml:space="preserve">
</t>
    </r>
    <r>
      <rPr>
        <sz val="11"/>
        <color rgb="FFFF0000"/>
        <rFont val="Calibri"/>
        <family val="3"/>
        <charset val="134"/>
        <scheme val="minor"/>
      </rPr>
      <t/>
    </r>
  </si>
  <si>
    <r>
      <t xml:space="preserve"> If return to normal voltage (8.5V or more) 
</t>
    </r>
    <r>
      <rPr>
        <sz val="36"/>
        <color rgb="FF0070C0"/>
        <rFont val="현대하모니 L"/>
        <family val="1"/>
        <charset val="129"/>
      </rPr>
      <t/>
    </r>
  </si>
  <si>
    <r>
      <t xml:space="preserve"> If return to normal voltage (16.5V or less) 
</t>
    </r>
    <r>
      <rPr>
        <sz val="36"/>
        <color rgb="FF0070C0"/>
        <rFont val="현대하모니 L"/>
        <family val="1"/>
        <charset val="129"/>
      </rPr>
      <t/>
    </r>
  </si>
  <si>
    <t xml:space="preserve">1. If CAN Bus is normal 
2. IG OFF
(If reaching to Set Condition at IG ON, reoccurs after Detecting Time.)
</t>
  </si>
  <si>
    <t>HKMC LH SBW</t>
  </si>
  <si>
    <t>processing</t>
  </si>
  <si>
    <t>Electronic Development Schedule</t>
  </si>
  <si>
    <t>Need to
Redefinition by KOSTAL
*Need to check 10msec -&gt;50msec
-&gt; HKMC want to keep this value to 10msec</t>
  </si>
  <si>
    <t>According to the Sheet1(Column I32,J32)</t>
  </si>
  <si>
    <t>According to the Sheet1(Column I33,J33)</t>
  </si>
  <si>
    <t>Level5</t>
  </si>
  <si>
    <t>Need to
Redefinition by KOSTAL
*Need to check 10msec -&gt;50msec
HKMC want to keep this value to 10msec</t>
  </si>
  <si>
    <t>At least 100msec, Depend on button 
pressed time</t>
  </si>
  <si>
    <t xml:space="preserve">
1.N Park Mode(PRA is not P Position) -&gt; Pressed P button then PRA operated P Position. but the T/M Park switch is Off and T/M not park switch is On.
2.PRA was operated to P Position by IG Off. but the T/M Park switch is Off and T/M not park switch is On.  
 </t>
  </si>
  <si>
    <t xml:space="preserve">1.N Park Mode(PRA is not P Position) -&gt; Pressed P button then PRA operated P Position. but the T/M Park switch is Off and T/M not park switch is On.
2.PRA was operated to P Position by IG Off. but the T/M Park switch is Off and T/M not park switch is On.  
</t>
  </si>
  <si>
    <t xml:space="preserve">1. If return to normal voltage (8.5V or more) 
2. IGN OFF
(If reaching to Set Condition at IG ON, reoccurs after Detecting Time
</t>
  </si>
  <si>
    <t xml:space="preserve">1. Return to Normal
</t>
  </si>
  <si>
    <t xml:space="preserve">1.The PRA current is less than 0.2A 
</t>
  </si>
  <si>
    <t xml:space="preserve">1.The PRA current is less than 0.2A 
</t>
  </si>
  <si>
    <t xml:space="preserve">1. If return to normal voltage (16.5V or less) 
 2. IGN OFF
(If reaching to Set Condition at IG ON, reoccurs after Detecting Time.)
</t>
  </si>
  <si>
    <t xml:space="preserve">
-ECU 입력 전압 17V 초과 인가 시</t>
  </si>
  <si>
    <t xml:space="preserve">
-Engine Running이후 ECU 입력 전압 8.0 미만 인가 시</t>
  </si>
  <si>
    <t>1. If return to normal voltage (16.5V or less) 
or 2. IGN OFF
(단 IG On 상태에서 Set Condition 만족 할 경우 Detecting Time 이후 재 발생)</t>
  </si>
  <si>
    <t>1. If return to normal voltage (8.5V or more) 
2. IGN OFF
(단 IG On 상태에서 Set Condition 만족 할 경우 Detecting Time 이후 재 발생)</t>
  </si>
  <si>
    <t xml:space="preserve">
-PRA가 P영역이나 Not P 영역에 위치하고 있을 때
 PRA의 동작신호가 출력되었음에도 불구하고 3000ms 이상 그 위치를 벗어나지 않을 때</t>
  </si>
  <si>
    <t>0.2A 이상의 PRA 작동전류가 5000ms 동안 지속적으로 유지될 때</t>
  </si>
  <si>
    <t xml:space="preserve">PRA전류가 0.2A 미만
</t>
  </si>
  <si>
    <t xml:space="preserve">PRA전류가 0.2A 미만
</t>
  </si>
  <si>
    <t xml:space="preserve">
-Park Release Actuator의 부하전류가 2.5A이상 250ms동안 연속적으로 3회 이상 입력 될 때</t>
  </si>
  <si>
    <t>IGN On&amp;&amp;
-2개의 die가 모두 Fail 혹은 두개의 position이 맞지 않을때.
-두개의 die중 하나가 Fail일때</t>
  </si>
  <si>
    <r>
      <t xml:space="preserve">
1. PRA 의 전류가 2.5A 이하 시
2. After 10sec
</t>
    </r>
    <r>
      <rPr>
        <sz val="36"/>
        <color rgb="FFFF0000"/>
        <rFont val="현대하모니 L"/>
        <family val="1"/>
        <charset val="129"/>
      </rPr>
      <t/>
    </r>
  </si>
  <si>
    <t>1. PRA 의 전류가 2.5A 이하 시
2. After 10sec</t>
  </si>
  <si>
    <r>
      <rPr>
        <sz val="36"/>
        <rFont val="현대하모니 L"/>
        <family val="1"/>
        <charset val="129"/>
      </rPr>
      <t>1. Return to normal</t>
    </r>
    <r>
      <rPr>
        <sz val="36"/>
        <color theme="1"/>
        <rFont val="현대하모니 L"/>
        <family val="1"/>
        <charset val="129"/>
      </rPr>
      <t xml:space="preserve">
2. IG On-&gt;Off 
</t>
    </r>
    <r>
      <rPr>
        <sz val="36"/>
        <rFont val="현대하모니 L"/>
        <family val="1"/>
        <charset val="129"/>
      </rPr>
      <t>(단 IG On 상태에서 Set Condition 만족 할 경우 Detecting Time 이후 재 발생)</t>
    </r>
  </si>
  <si>
    <t xml:space="preserve">
-두 접점 중 하나라도 ON 상태가 180000ms이상 지속될 때</t>
  </si>
  <si>
    <t xml:space="preserve">
-두 접점 모두 Off 시</t>
  </si>
  <si>
    <t xml:space="preserve">
-PRA 구동 시작 5000ms 내에 PRA 2D Sensor 출력값이 0.6V 미만 이거나 4.4V의 초과 1000ms 이상 유지</t>
  </si>
  <si>
    <t xml:space="preserve">
-Park Release Controller 의 동작 중 PRA의 Sensor가 P 또는 Not P 상태가 아닌 영역에서 5000ms  이상 유지 될 때</t>
  </si>
  <si>
    <t xml:space="preserve">
-Park Release Controller 의 동작 중 PRA의 Sensor가 P 또는 Not P 상태가 아닌 영역에서 5000ms 
 이상 유지 될 때</t>
  </si>
  <si>
    <t xml:space="preserve">
-PRA의 Not P영역에서 T/M의 P Switch가 On 되어 100ms 이상 유지될 때</t>
  </si>
  <si>
    <t xml:space="preserve">
-IG1 On시 EEPROM에 쓰기와 읽기의 CheckSum 을 확인하여 불일치 1회 불일치 할 때</t>
  </si>
  <si>
    <t>If PRA 2D Sensor output value is less than 0.6V or more than 4.4V</t>
  </si>
  <si>
    <r>
      <t xml:space="preserve">1.If PRA 2D Sensor output value is between 0.6V and 4.4V </t>
    </r>
    <r>
      <rPr>
        <sz val="36"/>
        <color theme="1"/>
        <rFont val="현대하모니 L"/>
        <family val="1"/>
        <charset val="129"/>
      </rPr>
      <t xml:space="preserve">
</t>
    </r>
  </si>
  <si>
    <t xml:space="preserve">If PRA 2D Sensor output value is between 0.6V and 4.4V </t>
  </si>
  <si>
    <t xml:space="preserve">
N단 주차하여 PRA가 Not P 영역에서 P버튼 On 또는 IG1 Off하여 PRA가 P방향으로 동작 완료하였는데 1500ms동안 T/M스위치 Park Switch가 On, Not Park가 Off으로 입력 되지 않을 때
 </t>
  </si>
  <si>
    <t xml:space="preserve">
T/M 스위치  Park Switch가 On, Not Park가 Off로 입력시,
</t>
  </si>
  <si>
    <r>
      <t xml:space="preserve">
T/M 스위치 Park Switch가 On, Not Park가 Off로 입력시
</t>
    </r>
    <r>
      <rPr>
        <sz val="11"/>
        <color rgb="FFFF0000"/>
        <rFont val="Calibri"/>
        <family val="3"/>
        <charset val="134"/>
        <scheme val="minor"/>
      </rPr>
      <t/>
    </r>
  </si>
  <si>
    <t>IGN ON 
-P-CAN_HI/ P-CAN_LO 양단 Short 또는 P-CAN_HI와 GND Short, P-CAN_LO와 B+ Short 발생이 700ms 이상일 때</t>
  </si>
  <si>
    <t xml:space="preserve">
TCU11의 G_SEL_DISP 신호 값이 0FH로 1000ms 이상 수신될 때&amp;&amp;
IGN ON</t>
  </si>
  <si>
    <t xml:space="preserve">
TCU12의 VS_TCU 신호값이 FFH로 1000ms 이상 수신될 때&amp;&amp;
IGN ON</t>
  </si>
  <si>
    <t xml:space="preserve">
TCU13의 CF_Tcu_PRelReq 신호가 1000ms 이상 수신되지 않을 때&amp;&amp;
IGN ON</t>
  </si>
  <si>
    <t xml:space="preserve">
TCU11의 G_SEL_DISP 신호가 1000ms 이상 수신되지 않을 때&amp;&amp;
IGN ON</t>
  </si>
  <si>
    <t>TCU12의 VS_TCU 신호가 1000ms 이상 수신되지 않을 때&amp;&amp;
IGN ON</t>
  </si>
  <si>
    <t>TCU11의 G_SEL_DISP 신호가 1000ms 이상 수신되지 않을 때&amp;&amp;
IGN ON</t>
  </si>
  <si>
    <t>TCU13의 CF_Tcu_PRelReq 신호가 1000ms 이상 수신되지 않을 때&amp;&amp;
IGN ON</t>
  </si>
  <si>
    <t>TCU12의 VS_TCU 신호값이 FFH로 1000ms 이상 수신될 때&amp;&amp;
IGN ON</t>
  </si>
  <si>
    <t>TCU11의 G_SEL_DISP 신호 값이 0FH로 1000ms 이상 수신될 때&amp;&amp;
IGN ON</t>
  </si>
  <si>
    <t>10145841/10147903</t>
  </si>
  <si>
    <t xml:space="preserve">-The release condtion changed, IGN-&gt;OFF, IGN OFF
(Column J4~5)
-Translation fixd(Column I7,J7)
If PRA is 10ms or more &amp; 0.2A or less 
-&gt;The PRA current is less than 0.2A 
-Mistyping 
:C224101 -&gt; C224201(Column D17)
-Translation fixd(Column F25,G25), Related the C153794
-The colum J27~J31. Added IGN OFF and modified
-Added colum for the description
-Distingushed KOR and ENG
-Changed sheet2 Level4/6 output time
-Confirmed by HKMC the released time 10msec.(Column L7)
-Updated Warning Lever5 outtime
-Changed red makrking to black 
-Only KOR Version-&gt; Changed mark color
-Added KOSTAL Article Number
-Warning Level 4,6 modified -&gt;  Added "Only Domestic Option"  </t>
  </si>
  <si>
    <t>1. If CAN Bus is normal 
2. IG On-&gt;Off 
(If reaching to Set Condition at IG ON, reoccurs after Detecting Time.)
(단 IG On 상태에서 Set Condition 만족 할 경우 Detecting Time 이후 재 발생)</t>
  </si>
  <si>
    <t>VER0003</t>
    <phoneticPr fontId="2" type="noConversion"/>
  </si>
  <si>
    <t>Ma Liangyin</t>
    <phoneticPr fontId="2" type="noConversion"/>
  </si>
  <si>
    <t>MLY</t>
    <phoneticPr fontId="2" type="noConversion"/>
  </si>
  <si>
    <t>According to the Sheet1(Column I32,J32)</t>
    <phoneticPr fontId="2" type="noConversion"/>
  </si>
  <si>
    <t>Review with Author and change below:
- Add referance link in sheet2/4 G6 and G8.</t>
    <phoneticPr fontId="2" type="noConversion"/>
  </si>
  <si>
    <t>Zhou Hu</t>
    <phoneticPr fontId="2" type="noConversion"/>
  </si>
  <si>
    <t>VER0003</t>
    <phoneticPr fontId="2" type="noConversion"/>
  </si>
  <si>
    <t>Released</t>
    <phoneticPr fontId="2" type="noConversion"/>
  </si>
  <si>
    <t>HZH</t>
    <phoneticPr fontId="2" type="noConversion"/>
  </si>
  <si>
    <t>VER0004</t>
  </si>
  <si>
    <t>VER004</t>
  </si>
  <si>
    <t xml:space="preserve">If VS_TCU signal value is FFH&amp;&amp;IGN ON
</t>
  </si>
  <si>
    <t xml:space="preserve">If G_SEL_DISP signal value is 0FH&amp;&amp;IGN ON
</t>
  </si>
  <si>
    <r>
      <t>* The waring level priority: Level1&gt;Level2&gt;</t>
    </r>
    <r>
      <rPr>
        <strike/>
        <sz val="11"/>
        <color theme="1"/>
        <rFont val="Calibri"/>
        <family val="2"/>
        <scheme val="minor"/>
      </rPr>
      <t>Level3</t>
    </r>
    <r>
      <rPr>
        <sz val="11"/>
        <color theme="1"/>
        <rFont val="Calibri"/>
        <family val="2"/>
        <charset val="129"/>
        <scheme val="minor"/>
      </rPr>
      <t>&gt;Level4&gt;Level5&gt;Level6</t>
    </r>
  </si>
  <si>
    <t>1.Typingerror (Row 25, Column C)
: CAN G_SEL_DISP Invalid Signal Fault -&gt; CAN VS_TCU Invalid Signal Fault.(JIRA:P07514-54)
2.Add description warning level priority
* The waring level priority: Level1&gt;Level2&gt;Level3&gt;Level4&gt;Level5&gt;Level6</t>
  </si>
  <si>
    <t xml:space="preserve">"IG OFF state" and "Brake OFF" and "Pressed P Release Button" and 
"PRA is P position" </t>
  </si>
  <si>
    <t>"IG OFF state"and "Brake OFF" and "Pressed P Button" and "PRA is not P position"</t>
  </si>
  <si>
    <t xml:space="preserve">"IG OFF state" and "Brake OFF" and "Pressed P Release Button" and "PRA is P position" </t>
  </si>
  <si>
    <t>"IG OFF state" and "Brake OFF" and "Pressed P Button" and "PRA is not P position"</t>
  </si>
</sst>
</file>

<file path=xl/styles.xml><?xml version="1.0" encoding="utf-8"?>
<styleSheet xmlns="http://schemas.openxmlformats.org/spreadsheetml/2006/main" xmlns:mc="http://schemas.openxmlformats.org/markup-compatibility/2006" xmlns:x14ac="http://schemas.microsoft.com/office/spreadsheetml/2009/9/ac" mc:Ignorable="x14ac">
  <fonts count="36">
    <font>
      <sz val="11"/>
      <color theme="1"/>
      <name val="Calibri"/>
      <family val="2"/>
      <charset val="129"/>
      <scheme val="minor"/>
    </font>
    <font>
      <strike/>
      <sz val="11"/>
      <color theme="1"/>
      <name val="Calibri"/>
      <family val="2"/>
      <charset val="129"/>
      <scheme val="minor"/>
    </font>
    <font>
      <sz val="9"/>
      <name val="Calibri"/>
      <family val="3"/>
      <charset val="134"/>
      <scheme val="minor"/>
    </font>
    <font>
      <sz val="11"/>
      <color rgb="FFFF0000"/>
      <name val="Calibri"/>
      <family val="3"/>
      <charset val="134"/>
      <scheme val="minor"/>
    </font>
    <font>
      <sz val="8"/>
      <name val="Arial"/>
      <family val="2"/>
    </font>
    <font>
      <b/>
      <sz val="13"/>
      <name val="Arial"/>
      <family val="2"/>
    </font>
    <font>
      <sz val="11"/>
      <name val="Arial"/>
      <family val="2"/>
    </font>
    <font>
      <sz val="12"/>
      <name val="Arial"/>
      <family val="2"/>
    </font>
    <font>
      <b/>
      <sz val="30"/>
      <name val="Arial"/>
      <family val="2"/>
    </font>
    <font>
      <sz val="24"/>
      <name val="Arial"/>
      <family val="2"/>
    </font>
    <font>
      <b/>
      <sz val="14"/>
      <name val="Arial"/>
      <family val="2"/>
    </font>
    <font>
      <sz val="14"/>
      <name val="Arial"/>
      <family val="2"/>
    </font>
    <font>
      <b/>
      <sz val="10"/>
      <name val="Arial"/>
      <family val="2"/>
    </font>
    <font>
      <i/>
      <sz val="10"/>
      <name val="Arial"/>
      <family val="2"/>
    </font>
    <font>
      <sz val="10"/>
      <name val="Arial"/>
      <family val="2"/>
    </font>
    <font>
      <b/>
      <sz val="11"/>
      <name val="Arial"/>
      <family val="2"/>
    </font>
    <font>
      <b/>
      <sz val="8"/>
      <color indexed="81"/>
      <name val="Tahoma"/>
      <family val="2"/>
      <charset val="134"/>
    </font>
    <font>
      <sz val="8"/>
      <color indexed="81"/>
      <name val="Tahoma"/>
      <family val="2"/>
      <charset val="134"/>
    </font>
    <font>
      <b/>
      <u/>
      <sz val="16"/>
      <name val="Arial"/>
      <family val="2"/>
    </font>
    <font>
      <b/>
      <sz val="12"/>
      <name val="Arial"/>
      <family val="2"/>
    </font>
    <font>
      <b/>
      <sz val="11"/>
      <color theme="1"/>
      <name val="Calibri"/>
      <family val="2"/>
      <scheme val="minor"/>
    </font>
    <font>
      <b/>
      <sz val="11"/>
      <color rgb="FF00B050"/>
      <name val="Calibri"/>
      <family val="2"/>
      <scheme val="minor"/>
    </font>
    <font>
      <b/>
      <sz val="28"/>
      <color theme="1"/>
      <name val="현대하모니 L"/>
      <family val="1"/>
      <charset val="129"/>
    </font>
    <font>
      <sz val="28"/>
      <color theme="1"/>
      <name val="현대하모니 L"/>
      <family val="1"/>
      <charset val="129"/>
    </font>
    <font>
      <sz val="36"/>
      <color theme="1"/>
      <name val="현대하모니 L"/>
      <family val="1"/>
      <charset val="129"/>
    </font>
    <font>
      <sz val="36"/>
      <color rgb="FFFF0000"/>
      <name val="현대하모니 L"/>
      <family val="1"/>
      <charset val="129"/>
    </font>
    <font>
      <b/>
      <sz val="36"/>
      <color rgb="FF0070C0"/>
      <name val="현대하모니 L"/>
      <family val="1"/>
      <charset val="129"/>
    </font>
    <font>
      <sz val="36"/>
      <color rgb="FF0070C0"/>
      <name val="현대하모니 L"/>
      <family val="1"/>
      <charset val="129"/>
    </font>
    <font>
      <strike/>
      <sz val="36"/>
      <color theme="1"/>
      <name val="현대하모니 L"/>
      <family val="1"/>
      <charset val="129"/>
    </font>
    <font>
      <sz val="36"/>
      <name val="현대하모니 L"/>
      <family val="1"/>
      <charset val="129"/>
    </font>
    <font>
      <b/>
      <sz val="36"/>
      <color rgb="FF00B050"/>
      <name val="현대하모니 L"/>
      <family val="1"/>
      <charset val="129"/>
    </font>
    <font>
      <sz val="11"/>
      <color rgb="FFFF0000"/>
      <name val="Calibri"/>
      <family val="2"/>
      <scheme val="minor"/>
    </font>
    <font>
      <b/>
      <strike/>
      <sz val="11"/>
      <color rgb="FF00B050"/>
      <name val="Calibri"/>
      <family val="2"/>
      <charset val="129"/>
      <scheme val="minor"/>
    </font>
    <font>
      <sz val="11"/>
      <name val="Calibri"/>
      <family val="2"/>
      <charset val="129"/>
      <scheme val="minor"/>
    </font>
    <font>
      <u/>
      <sz val="11"/>
      <color theme="10"/>
      <name val="Calibri"/>
      <family val="2"/>
      <charset val="129"/>
      <scheme val="minor"/>
    </font>
    <font>
      <strike/>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4" fillId="0" borderId="0"/>
    <xf numFmtId="0" fontId="4" fillId="0" borderId="0"/>
    <xf numFmtId="0" fontId="34" fillId="0" borderId="0" applyNumberFormat="0" applyFill="0" applyBorder="0" applyAlignment="0" applyProtection="0"/>
  </cellStyleXfs>
  <cellXfs count="238">
    <xf numFmtId="0" fontId="0" fillId="0" borderId="0" xfId="0"/>
    <xf numFmtId="0" fontId="4" fillId="0" borderId="2" xfId="1" applyBorder="1"/>
    <xf numFmtId="0" fontId="4" fillId="0" borderId="3" xfId="1" applyBorder="1"/>
    <xf numFmtId="0" fontId="4" fillId="0" borderId="0" xfId="1"/>
    <xf numFmtId="0" fontId="4" fillId="0" borderId="11" xfId="1" applyBorder="1" applyAlignment="1">
      <alignment vertical="center"/>
    </xf>
    <xf numFmtId="0" fontId="12" fillId="0" borderId="15" xfId="1" applyFont="1" applyBorder="1" applyAlignment="1">
      <alignment horizontal="left" vertical="center" indent="1"/>
    </xf>
    <xf numFmtId="0" fontId="4" fillId="0" borderId="16" xfId="1" applyBorder="1" applyAlignment="1">
      <alignment vertical="center"/>
    </xf>
    <xf numFmtId="0" fontId="4" fillId="0" borderId="14" xfId="1" applyBorder="1" applyAlignment="1">
      <alignment vertical="center"/>
    </xf>
    <xf numFmtId="0" fontId="4" fillId="0" borderId="12" xfId="1" applyBorder="1" applyAlignment="1">
      <alignment vertical="center"/>
    </xf>
    <xf numFmtId="0" fontId="4" fillId="0" borderId="11" xfId="1" applyBorder="1"/>
    <xf numFmtId="0" fontId="4" fillId="0" borderId="12" xfId="1" applyBorder="1"/>
    <xf numFmtId="0" fontId="4" fillId="0" borderId="1" xfId="1" applyBorder="1" applyAlignment="1">
      <alignment horizontal="center"/>
    </xf>
    <xf numFmtId="0" fontId="14" fillId="0" borderId="1" xfId="1" applyNumberFormat="1" applyFont="1" applyBorder="1" applyAlignment="1" applyProtection="1">
      <alignment horizontal="center"/>
    </xf>
    <xf numFmtId="0" fontId="4" fillId="0" borderId="0" xfId="1" applyProtection="1">
      <protection locked="0"/>
    </xf>
    <xf numFmtId="0" fontId="4" fillId="0" borderId="2" xfId="1" applyBorder="1" applyProtection="1"/>
    <xf numFmtId="0" fontId="4" fillId="0" borderId="3" xfId="1" applyBorder="1" applyProtection="1"/>
    <xf numFmtId="0" fontId="4" fillId="0" borderId="0" xfId="1" applyProtection="1"/>
    <xf numFmtId="0" fontId="7" fillId="0" borderId="11" xfId="1" applyFont="1" applyBorder="1" applyAlignment="1" applyProtection="1">
      <alignment vertical="center"/>
      <protection locked="0"/>
    </xf>
    <xf numFmtId="49" fontId="19" fillId="0" borderId="1" xfId="1" applyNumberFormat="1" applyFont="1" applyBorder="1" applyAlignment="1" applyProtection="1">
      <alignment vertical="center"/>
      <protection locked="0"/>
    </xf>
    <xf numFmtId="0" fontId="7" fillId="0" borderId="12" xfId="1" applyFont="1" applyBorder="1" applyAlignment="1" applyProtection="1">
      <alignment vertical="center"/>
      <protection locked="0"/>
    </xf>
    <xf numFmtId="49" fontId="7" fillId="0" borderId="1" xfId="2" applyNumberFormat="1" applyFont="1" applyBorder="1" applyAlignment="1" applyProtection="1">
      <alignment vertical="top"/>
      <protection locked="0"/>
    </xf>
    <xf numFmtId="49" fontId="7" fillId="0" borderId="1" xfId="1" applyNumberFormat="1" applyFont="1" applyBorder="1" applyAlignment="1" applyProtection="1">
      <alignment vertical="top"/>
      <protection locked="0"/>
    </xf>
    <xf numFmtId="0" fontId="7" fillId="0" borderId="11" xfId="1" applyFont="1" applyBorder="1" applyAlignment="1" applyProtection="1">
      <alignment vertical="center" wrapText="1"/>
      <protection locked="0"/>
    </xf>
    <xf numFmtId="49" fontId="7" fillId="0" borderId="1" xfId="2" applyNumberFormat="1" applyFont="1" applyBorder="1" applyAlignment="1" applyProtection="1">
      <alignment vertical="top" wrapText="1"/>
      <protection locked="0"/>
    </xf>
    <xf numFmtId="49" fontId="7" fillId="0" borderId="1" xfId="1" applyNumberFormat="1" applyFont="1" applyBorder="1" applyAlignment="1" applyProtection="1">
      <alignment vertical="top" wrapText="1"/>
      <protection locked="0"/>
    </xf>
    <xf numFmtId="0" fontId="7" fillId="0" borderId="12" xfId="1" applyFont="1" applyBorder="1" applyAlignment="1" applyProtection="1">
      <alignment vertical="center" wrapText="1"/>
      <protection locked="0"/>
    </xf>
    <xf numFmtId="0" fontId="4" fillId="0" borderId="0" xfId="1" applyAlignment="1" applyProtection="1">
      <alignment wrapText="1"/>
    </xf>
    <xf numFmtId="0" fontId="4" fillId="0" borderId="0" xfId="1" applyAlignment="1">
      <alignment wrapText="1"/>
    </xf>
    <xf numFmtId="0" fontId="7" fillId="0" borderId="0" xfId="1" applyFont="1" applyBorder="1" applyAlignment="1" applyProtection="1">
      <alignment vertical="center"/>
      <protection locked="0"/>
    </xf>
    <xf numFmtId="49" fontId="7" fillId="0" borderId="0" xfId="1" applyNumberFormat="1" applyFont="1" applyBorder="1" applyAlignment="1" applyProtection="1">
      <alignment vertical="center"/>
      <protection locked="0"/>
    </xf>
    <xf numFmtId="0" fontId="0" fillId="0" borderId="0" xfId="0" applyFill="1" applyBorder="1"/>
    <xf numFmtId="0" fontId="20" fillId="2" borderId="1" xfId="0" applyFont="1" applyFill="1" applyBorder="1" applyAlignment="1">
      <alignment horizontal="center"/>
    </xf>
    <xf numFmtId="0" fontId="0" fillId="0" borderId="1" xfId="0" applyFill="1" applyBorder="1"/>
    <xf numFmtId="0" fontId="0" fillId="0" borderId="1" xfId="0" applyBorder="1"/>
    <xf numFmtId="0" fontId="0" fillId="0" borderId="1" xfId="0" applyBorder="1" applyAlignment="1">
      <alignment horizontal="center" vertical="center"/>
    </xf>
    <xf numFmtId="0" fontId="0" fillId="0" borderId="1" xfId="0" applyFill="1" applyBorder="1" applyAlignment="1">
      <alignment horizontal="center" vertical="center"/>
    </xf>
    <xf numFmtId="0" fontId="22" fillId="0" borderId="0" xfId="0" applyFont="1" applyAlignment="1">
      <alignment vertical="center"/>
    </xf>
    <xf numFmtId="0" fontId="23" fillId="0" borderId="0" xfId="0" applyFont="1"/>
    <xf numFmtId="0" fontId="22" fillId="2" borderId="1" xfId="0" applyFont="1" applyFill="1" applyBorder="1" applyAlignment="1">
      <alignment horizontal="center" vertical="center"/>
    </xf>
    <xf numFmtId="0" fontId="22" fillId="2" borderId="1" xfId="0" applyFont="1" applyFill="1" applyBorder="1" applyAlignment="1">
      <alignment horizontal="center" vertical="center" wrapText="1"/>
    </xf>
    <xf numFmtId="0" fontId="24" fillId="0" borderId="1" xfId="0" applyFont="1" applyBorder="1" applyAlignment="1">
      <alignment horizontal="center" vertical="center"/>
    </xf>
    <xf numFmtId="0" fontId="24" fillId="0" borderId="1" xfId="0" applyFont="1" applyBorder="1" applyAlignment="1">
      <alignment horizontal="center" vertical="center" wrapText="1"/>
    </xf>
    <xf numFmtId="0" fontId="24" fillId="0" borderId="1" xfId="0" applyFont="1" applyBorder="1" applyAlignment="1">
      <alignment vertical="center"/>
    </xf>
    <xf numFmtId="0" fontId="24" fillId="0" borderId="1" xfId="0" applyFont="1" applyBorder="1" applyAlignment="1">
      <alignment horizontal="left" vertical="top"/>
    </xf>
    <xf numFmtId="0" fontId="24" fillId="0" borderId="1" xfId="0" applyFont="1" applyBorder="1" applyAlignment="1">
      <alignment horizontal="left" vertical="top" wrapText="1"/>
    </xf>
    <xf numFmtId="0" fontId="28" fillId="0" borderId="1" xfId="0" applyFont="1" applyBorder="1" applyAlignment="1">
      <alignment horizontal="center" vertical="center"/>
    </xf>
    <xf numFmtId="0" fontId="28" fillId="0" borderId="1" xfId="0" applyFont="1" applyBorder="1" applyAlignment="1">
      <alignment vertical="center"/>
    </xf>
    <xf numFmtId="0" fontId="29" fillId="0" borderId="1" xfId="0" applyFont="1" applyBorder="1" applyAlignment="1">
      <alignment horizontal="center" vertical="center"/>
    </xf>
    <xf numFmtId="0" fontId="24" fillId="0" borderId="1" xfId="0" applyFont="1" applyFill="1" applyBorder="1" applyAlignment="1">
      <alignment horizontal="left" vertical="top" wrapText="1"/>
    </xf>
    <xf numFmtId="0" fontId="24" fillId="0" borderId="1" xfId="0" applyFont="1" applyBorder="1" applyAlignment="1">
      <alignment vertical="center" wrapText="1"/>
    </xf>
    <xf numFmtId="0" fontId="29" fillId="3" borderId="1" xfId="0" applyFont="1" applyFill="1" applyBorder="1" applyAlignment="1">
      <alignment horizontal="center" vertical="center"/>
    </xf>
    <xf numFmtId="0" fontId="30" fillId="3" borderId="1" xfId="0" applyFont="1" applyFill="1" applyBorder="1" applyAlignment="1">
      <alignment horizontal="center" vertical="center"/>
    </xf>
    <xf numFmtId="0" fontId="24" fillId="0" borderId="1" xfId="0" quotePrefix="1" applyFont="1" applyBorder="1" applyAlignment="1">
      <alignment horizontal="center" vertical="center"/>
    </xf>
    <xf numFmtId="0" fontId="24" fillId="3" borderId="1" xfId="0" quotePrefix="1" applyFont="1" applyFill="1" applyBorder="1" applyAlignment="1">
      <alignment horizontal="center" vertical="center"/>
    </xf>
    <xf numFmtId="0" fontId="24" fillId="0" borderId="1" xfId="0" applyFont="1" applyBorder="1" applyAlignment="1">
      <alignment horizontal="center" vertical="center"/>
    </xf>
    <xf numFmtId="0" fontId="31" fillId="0" borderId="0" xfId="0" applyFont="1"/>
    <xf numFmtId="0" fontId="24" fillId="0" borderId="1" xfId="0" applyFont="1" applyBorder="1" applyAlignment="1">
      <alignment horizontal="center" vertical="center"/>
    </xf>
    <xf numFmtId="0" fontId="23" fillId="0" borderId="1" xfId="0" applyFont="1" applyBorder="1" applyAlignment="1">
      <alignment horizontal="center" vertical="center"/>
    </xf>
    <xf numFmtId="16" fontId="23" fillId="0" borderId="1" xfId="0" quotePrefix="1" applyNumberFormat="1" applyFont="1" applyBorder="1" applyAlignment="1">
      <alignment horizontal="center" vertical="center"/>
    </xf>
    <xf numFmtId="0" fontId="24" fillId="0" borderId="1" xfId="0" quotePrefix="1" applyFont="1" applyBorder="1" applyAlignment="1">
      <alignment horizontal="center" vertical="center" wrapText="1"/>
    </xf>
    <xf numFmtId="0" fontId="24" fillId="0" borderId="1" xfId="0" quotePrefix="1" applyFont="1" applyBorder="1" applyAlignment="1">
      <alignment vertical="center" wrapText="1"/>
    </xf>
    <xf numFmtId="0" fontId="0" fillId="0" borderId="1" xfId="0" applyBorder="1" applyAlignment="1">
      <alignment vertical="center"/>
    </xf>
    <xf numFmtId="0" fontId="0" fillId="3"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0" borderId="1" xfId="0" applyFont="1" applyBorder="1" applyAlignment="1">
      <alignment vertical="center"/>
    </xf>
    <xf numFmtId="0" fontId="1" fillId="0" borderId="1" xfId="0" applyFont="1" applyBorder="1" applyAlignment="1">
      <alignment wrapText="1"/>
    </xf>
    <xf numFmtId="0" fontId="1" fillId="0" borderId="1" xfId="0" applyFont="1" applyBorder="1" applyAlignment="1">
      <alignment horizontal="center" vertical="center"/>
    </xf>
    <xf numFmtId="0" fontId="21" fillId="0" borderId="1" xfId="0" applyFont="1" applyFill="1" applyBorder="1" applyAlignment="1">
      <alignment horizontal="center" vertical="center"/>
    </xf>
    <xf numFmtId="0" fontId="32" fillId="0" borderId="1" xfId="0" applyFont="1" applyFill="1" applyBorder="1" applyAlignment="1">
      <alignment horizontal="center" vertical="center"/>
    </xf>
    <xf numFmtId="0" fontId="1" fillId="0" borderId="1" xfId="0" applyFont="1" applyFill="1" applyBorder="1" applyAlignment="1">
      <alignment horizontal="center" vertical="center"/>
    </xf>
    <xf numFmtId="0" fontId="24" fillId="3" borderId="1" xfId="0" quotePrefix="1" applyFont="1" applyFill="1" applyBorder="1" applyAlignment="1">
      <alignment horizontal="left" vertical="center" wrapText="1"/>
    </xf>
    <xf numFmtId="0" fontId="24" fillId="3" borderId="1" xfId="0" applyFont="1" applyFill="1" applyBorder="1" applyAlignment="1">
      <alignment horizontal="left" vertical="center" wrapText="1"/>
    </xf>
    <xf numFmtId="0" fontId="28" fillId="3" borderId="1" xfId="0" applyFont="1" applyFill="1" applyBorder="1" applyAlignment="1">
      <alignment horizontal="left" vertical="center" wrapText="1"/>
    </xf>
    <xf numFmtId="0" fontId="29" fillId="3" borderId="1" xfId="0" applyFont="1" applyFill="1" applyBorder="1" applyAlignment="1">
      <alignment horizontal="left" vertical="center" wrapText="1"/>
    </xf>
    <xf numFmtId="0" fontId="28" fillId="3" borderId="1" xfId="0" applyFont="1" applyFill="1" applyBorder="1" applyAlignment="1">
      <alignment horizontal="left" vertical="center"/>
    </xf>
    <xf numFmtId="0" fontId="25" fillId="3" borderId="1" xfId="0" applyFont="1" applyFill="1" applyBorder="1" applyAlignment="1">
      <alignment horizontal="left" vertical="center" wrapText="1"/>
    </xf>
    <xf numFmtId="0" fontId="24" fillId="3" borderId="1" xfId="0" applyFont="1" applyFill="1" applyBorder="1" applyAlignment="1">
      <alignment horizontal="left" vertical="center"/>
    </xf>
    <xf numFmtId="0" fontId="24" fillId="3" borderId="1" xfId="0" applyFont="1" applyFill="1" applyBorder="1" applyAlignment="1">
      <alignment horizontal="left"/>
    </xf>
    <xf numFmtId="0" fontId="24" fillId="3" borderId="1" xfId="0" applyFont="1" applyFill="1" applyBorder="1" applyAlignment="1">
      <alignment vertical="center" wrapText="1"/>
    </xf>
    <xf numFmtId="0" fontId="24" fillId="3" borderId="1" xfId="0" applyFont="1" applyFill="1" applyBorder="1" applyAlignment="1">
      <alignment vertical="center"/>
    </xf>
    <xf numFmtId="0" fontId="24" fillId="3" borderId="1" xfId="0" applyFont="1" applyFill="1" applyBorder="1" applyAlignment="1">
      <alignment vertical="top" wrapText="1"/>
    </xf>
    <xf numFmtId="0" fontId="24" fillId="3" borderId="1" xfId="0" applyFont="1" applyFill="1" applyBorder="1" applyAlignment="1">
      <alignment horizontal="left" wrapText="1"/>
    </xf>
    <xf numFmtId="0" fontId="28" fillId="3" borderId="1" xfId="0" applyFont="1" applyFill="1" applyBorder="1" applyAlignment="1">
      <alignment vertical="center"/>
    </xf>
    <xf numFmtId="0" fontId="24" fillId="3" borderId="1" xfId="0" quotePrefix="1" applyFont="1" applyFill="1" applyBorder="1" applyAlignment="1">
      <alignment vertical="center"/>
    </xf>
    <xf numFmtId="0" fontId="24" fillId="3" borderId="1" xfId="0" applyFont="1" applyFill="1" applyBorder="1" applyAlignment="1">
      <alignment horizontal="center" vertical="center"/>
    </xf>
    <xf numFmtId="0" fontId="28" fillId="3" borderId="1" xfId="0" applyFont="1" applyFill="1" applyBorder="1" applyAlignment="1">
      <alignment horizontal="center" vertical="center"/>
    </xf>
    <xf numFmtId="0" fontId="24" fillId="3" borderId="1" xfId="0"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24" fillId="0" borderId="1" xfId="0" applyFont="1" applyBorder="1" applyAlignment="1">
      <alignment horizontal="center" vertical="center"/>
    </xf>
    <xf numFmtId="0" fontId="0" fillId="0" borderId="1" xfId="0" quotePrefix="1" applyFont="1" applyBorder="1" applyAlignment="1">
      <alignment horizontal="left" vertical="center" wrapText="1"/>
    </xf>
    <xf numFmtId="0" fontId="0" fillId="0" borderId="1" xfId="0" applyBorder="1" applyAlignment="1">
      <alignment vertical="center" wrapText="1"/>
    </xf>
    <xf numFmtId="0" fontId="29" fillId="3" borderId="1" xfId="0" quotePrefix="1" applyFont="1" applyFill="1" applyBorder="1" applyAlignment="1">
      <alignment horizontal="left" vertical="center" wrapText="1"/>
    </xf>
    <xf numFmtId="0" fontId="29" fillId="3" borderId="1" xfId="0" applyFont="1" applyFill="1" applyBorder="1" applyAlignment="1">
      <alignment vertical="center" wrapText="1"/>
    </xf>
    <xf numFmtId="0" fontId="29" fillId="3" borderId="1" xfId="0" applyFont="1" applyFill="1" applyBorder="1" applyAlignment="1">
      <alignment horizontal="left" wrapText="1"/>
    </xf>
    <xf numFmtId="0" fontId="33" fillId="0" borderId="1" xfId="0" quotePrefix="1" applyFont="1" applyBorder="1" applyAlignment="1">
      <alignment horizontal="left" vertical="center" wrapText="1"/>
    </xf>
    <xf numFmtId="0" fontId="34" fillId="0" borderId="1" xfId="3" quotePrefix="1" applyBorder="1" applyAlignment="1">
      <alignment wrapText="1"/>
    </xf>
    <xf numFmtId="0" fontId="34" fillId="0" borderId="1" xfId="3" quotePrefix="1" applyBorder="1"/>
    <xf numFmtId="0" fontId="34" fillId="0" borderId="1" xfId="3" applyBorder="1"/>
    <xf numFmtId="0" fontId="0" fillId="0" borderId="23" xfId="0" applyFill="1" applyBorder="1" applyAlignment="1">
      <alignment horizontal="left" vertical="center"/>
    </xf>
    <xf numFmtId="0" fontId="4" fillId="0" borderId="2" xfId="1" applyBorder="1" applyAlignment="1"/>
    <xf numFmtId="0" fontId="4" fillId="0" borderId="3" xfId="1" applyBorder="1" applyAlignment="1"/>
    <xf numFmtId="0" fontId="4" fillId="0" borderId="4" xfId="1" applyBorder="1" applyAlignment="1"/>
    <xf numFmtId="0" fontId="5" fillId="0" borderId="2" xfId="1" applyFont="1" applyBorder="1" applyAlignment="1">
      <alignment horizontal="center"/>
    </xf>
    <xf numFmtId="0" fontId="5" fillId="0" borderId="3" xfId="1" applyFont="1" applyBorder="1" applyAlignment="1">
      <alignment horizontal="center"/>
    </xf>
    <xf numFmtId="0" fontId="5" fillId="0" borderId="4" xfId="1" applyFont="1" applyBorder="1" applyAlignment="1">
      <alignment horizontal="center"/>
    </xf>
    <xf numFmtId="0" fontId="6" fillId="0" borderId="5" xfId="1" applyFont="1" applyBorder="1" applyAlignment="1">
      <alignment horizontal="center" vertical="center"/>
    </xf>
    <xf numFmtId="0" fontId="6" fillId="0" borderId="6" xfId="1" applyFont="1" applyBorder="1" applyAlignment="1">
      <alignment horizontal="center" vertical="center"/>
    </xf>
    <xf numFmtId="0" fontId="6" fillId="0" borderId="7" xfId="1" applyFont="1" applyBorder="1" applyAlignment="1">
      <alignment horizontal="center" vertical="center"/>
    </xf>
    <xf numFmtId="0" fontId="7" fillId="0" borderId="8" xfId="1" applyFont="1" applyBorder="1" applyAlignment="1">
      <alignment horizontal="center" vertical="center"/>
    </xf>
    <xf numFmtId="0" fontId="7" fillId="0" borderId="9" xfId="1" applyFont="1" applyBorder="1" applyAlignment="1">
      <alignment horizontal="center" vertical="center"/>
    </xf>
    <xf numFmtId="0" fontId="7" fillId="0" borderId="8" xfId="1" applyFont="1" applyBorder="1" applyAlignment="1">
      <alignment horizontal="center" vertical="top"/>
    </xf>
    <xf numFmtId="0" fontId="7" fillId="0" borderId="10" xfId="1" applyFont="1" applyBorder="1" applyAlignment="1">
      <alignment horizontal="center" vertical="top"/>
    </xf>
    <xf numFmtId="0" fontId="7" fillId="0" borderId="9" xfId="1" applyFont="1" applyBorder="1" applyAlignment="1">
      <alignment horizontal="center" vertical="top"/>
    </xf>
    <xf numFmtId="0" fontId="7" fillId="0" borderId="5" xfId="1" applyFont="1" applyBorder="1" applyAlignment="1">
      <alignment horizontal="center" vertical="center"/>
    </xf>
    <xf numFmtId="0" fontId="7" fillId="0" borderId="6" xfId="1" applyFont="1" applyBorder="1" applyAlignment="1">
      <alignment horizontal="center" vertical="center"/>
    </xf>
    <xf numFmtId="0" fontId="7" fillId="0" borderId="7" xfId="1" applyFont="1" applyBorder="1" applyAlignment="1">
      <alignment horizontal="center" vertical="center"/>
    </xf>
    <xf numFmtId="0" fontId="8" fillId="0" borderId="11" xfId="1" applyFont="1" applyBorder="1" applyAlignment="1" applyProtection="1">
      <alignment horizontal="center" vertical="center"/>
      <protection locked="0"/>
    </xf>
    <xf numFmtId="0" fontId="8" fillId="0" borderId="0" xfId="1" applyFont="1" applyBorder="1" applyAlignment="1" applyProtection="1">
      <alignment horizontal="center" vertical="center"/>
      <protection locked="0"/>
    </xf>
    <xf numFmtId="0" fontId="8" fillId="0" borderId="12" xfId="1" applyFont="1" applyBorder="1" applyAlignment="1" applyProtection="1">
      <alignment horizontal="center" vertical="center"/>
      <protection locked="0"/>
    </xf>
    <xf numFmtId="0" fontId="9" fillId="0" borderId="11" xfId="2" applyFont="1" applyBorder="1" applyAlignment="1">
      <alignment horizontal="center" vertical="center"/>
    </xf>
    <xf numFmtId="0" fontId="9" fillId="0" borderId="0" xfId="2" applyFont="1" applyBorder="1" applyAlignment="1">
      <alignment horizontal="center" vertical="center"/>
    </xf>
    <xf numFmtId="0" fontId="9" fillId="0" borderId="12" xfId="2" applyFont="1" applyBorder="1" applyAlignment="1">
      <alignment horizontal="center" vertical="center"/>
    </xf>
    <xf numFmtId="0" fontId="4" fillId="0" borderId="11" xfId="1" applyBorder="1" applyAlignment="1"/>
    <xf numFmtId="0" fontId="4" fillId="0" borderId="0" xfId="1" applyBorder="1" applyAlignment="1"/>
    <xf numFmtId="0" fontId="4" fillId="0" borderId="12" xfId="1" applyBorder="1" applyAlignment="1"/>
    <xf numFmtId="0" fontId="10" fillId="0" borderId="0" xfId="1" applyFont="1" applyBorder="1" applyAlignment="1">
      <alignment horizontal="left" vertical="center"/>
    </xf>
    <xf numFmtId="49" fontId="11" fillId="0" borderId="0" xfId="2" applyNumberFormat="1" applyFont="1" applyBorder="1" applyAlignment="1" applyProtection="1">
      <alignment horizontal="left" vertical="center"/>
      <protection locked="0"/>
    </xf>
    <xf numFmtId="0" fontId="4" fillId="0" borderId="0" xfId="1" applyBorder="1" applyAlignment="1">
      <alignment horizontal="left" vertical="center"/>
    </xf>
    <xf numFmtId="0" fontId="4" fillId="0" borderId="12" xfId="1" applyBorder="1" applyAlignment="1">
      <alignment horizontal="left" vertical="center"/>
    </xf>
    <xf numFmtId="49" fontId="11" fillId="0" borderId="0" xfId="2" applyNumberFormat="1" applyFont="1" applyFill="1" applyBorder="1" applyAlignment="1" applyProtection="1">
      <alignment horizontal="left" vertical="center" wrapText="1"/>
      <protection locked="0"/>
    </xf>
    <xf numFmtId="0" fontId="11" fillId="0" borderId="0" xfId="2" applyNumberFormat="1" applyFont="1" applyFill="1" applyBorder="1" applyAlignment="1" applyProtection="1">
      <alignment horizontal="left" vertical="center"/>
      <protection locked="0"/>
    </xf>
    <xf numFmtId="0" fontId="11" fillId="0" borderId="0" xfId="2" applyNumberFormat="1" applyFont="1" applyBorder="1" applyAlignment="1" applyProtection="1">
      <alignment horizontal="left" vertical="center"/>
      <protection locked="0"/>
    </xf>
    <xf numFmtId="0" fontId="4" fillId="0" borderId="13" xfId="1" applyBorder="1" applyAlignment="1">
      <alignment horizontal="center" vertical="center"/>
    </xf>
    <xf numFmtId="0" fontId="4" fillId="0" borderId="14" xfId="1" applyBorder="1" applyAlignment="1">
      <alignment horizontal="center" vertical="center"/>
    </xf>
    <xf numFmtId="0" fontId="12" fillId="0" borderId="15" xfId="1" applyFont="1" applyBorder="1" applyAlignment="1">
      <alignment horizontal="left" vertical="center" indent="1"/>
    </xf>
    <xf numFmtId="0" fontId="12" fillId="0" borderId="16" xfId="1" applyFont="1" applyBorder="1" applyAlignment="1">
      <alignment horizontal="left" vertical="center" indent="1"/>
    </xf>
    <xf numFmtId="0" fontId="12" fillId="0" borderId="14" xfId="1" applyFont="1" applyBorder="1" applyAlignment="1">
      <alignment horizontal="left" vertical="center" indent="1"/>
    </xf>
    <xf numFmtId="0" fontId="12" fillId="0" borderId="17" xfId="1" applyFont="1" applyBorder="1" applyAlignment="1">
      <alignment horizontal="left" vertical="center" indent="1"/>
    </xf>
    <xf numFmtId="0" fontId="12" fillId="0" borderId="18" xfId="1" applyFont="1" applyBorder="1" applyAlignment="1">
      <alignment horizontal="right" vertical="center"/>
    </xf>
    <xf numFmtId="0" fontId="12" fillId="0" borderId="7" xfId="1" applyFont="1" applyBorder="1" applyAlignment="1">
      <alignment horizontal="right" vertical="center"/>
    </xf>
    <xf numFmtId="49" fontId="13" fillId="0" borderId="5" xfId="1" applyNumberFormat="1" applyFont="1" applyBorder="1" applyAlignment="1" applyProtection="1">
      <alignment horizontal="left" vertical="center" indent="1"/>
      <protection locked="0"/>
    </xf>
    <xf numFmtId="49" fontId="13" fillId="0" borderId="6" xfId="1" applyNumberFormat="1" applyFont="1" applyBorder="1" applyAlignment="1" applyProtection="1">
      <alignment horizontal="left" vertical="center" indent="1"/>
      <protection locked="0"/>
    </xf>
    <xf numFmtId="49" fontId="13" fillId="0" borderId="7" xfId="1" applyNumberFormat="1" applyFont="1" applyBorder="1" applyAlignment="1" applyProtection="1">
      <alignment horizontal="left" vertical="center" indent="1"/>
      <protection locked="0"/>
    </xf>
    <xf numFmtId="49" fontId="4" fillId="0" borderId="5" xfId="1" applyNumberFormat="1" applyFont="1" applyBorder="1" applyAlignment="1" applyProtection="1">
      <alignment horizontal="left" vertical="center" indent="1"/>
    </xf>
    <xf numFmtId="49" fontId="4" fillId="0" borderId="6" xfId="1" applyNumberFormat="1" applyFont="1" applyBorder="1" applyAlignment="1" applyProtection="1">
      <alignment horizontal="left" vertical="center" indent="1"/>
    </xf>
    <xf numFmtId="49" fontId="4" fillId="0" borderId="7" xfId="1" applyNumberFormat="1" applyFont="1" applyBorder="1" applyAlignment="1" applyProtection="1">
      <alignment horizontal="left" vertical="center" indent="1"/>
    </xf>
    <xf numFmtId="14" fontId="14" fillId="0" borderId="5" xfId="1" applyNumberFormat="1" applyFont="1" applyBorder="1" applyAlignment="1" applyProtection="1">
      <alignment horizontal="left" vertical="center" indent="1"/>
      <protection locked="0"/>
    </xf>
    <xf numFmtId="14" fontId="14" fillId="0" borderId="19" xfId="1" applyNumberFormat="1" applyFont="1" applyBorder="1" applyAlignment="1" applyProtection="1">
      <alignment horizontal="left" vertical="center" indent="1"/>
      <protection locked="0"/>
    </xf>
    <xf numFmtId="49" fontId="4" fillId="0" borderId="6" xfId="1" applyNumberFormat="1" applyBorder="1" applyAlignment="1" applyProtection="1">
      <alignment horizontal="left" vertical="center" indent="1"/>
    </xf>
    <xf numFmtId="49" fontId="4" fillId="0" borderId="7" xfId="1" applyNumberFormat="1" applyBorder="1" applyAlignment="1" applyProtection="1">
      <alignment horizontal="left" vertical="center" indent="1"/>
    </xf>
    <xf numFmtId="49" fontId="4" fillId="0" borderId="5" xfId="1" applyNumberFormat="1" applyBorder="1" applyAlignment="1" applyProtection="1">
      <alignment horizontal="left" vertical="center" indent="1"/>
    </xf>
    <xf numFmtId="14" fontId="4" fillId="0" borderId="5" xfId="1" applyNumberFormat="1" applyBorder="1" applyAlignment="1" applyProtection="1">
      <alignment horizontal="left" vertical="center" indent="1"/>
      <protection locked="0"/>
    </xf>
    <xf numFmtId="14" fontId="4" fillId="0" borderId="19" xfId="1" applyNumberFormat="1" applyBorder="1" applyAlignment="1" applyProtection="1">
      <alignment horizontal="left" vertical="center" indent="1"/>
      <protection locked="0"/>
    </xf>
    <xf numFmtId="0" fontId="12" fillId="0" borderId="20" xfId="1" applyFont="1" applyBorder="1" applyAlignment="1">
      <alignment horizontal="right" vertical="center"/>
    </xf>
    <xf numFmtId="0" fontId="12" fillId="0" borderId="21" xfId="1" applyFont="1" applyBorder="1" applyAlignment="1">
      <alignment horizontal="right" vertical="center"/>
    </xf>
    <xf numFmtId="0" fontId="15" fillId="0" borderId="0" xfId="1" applyFont="1" applyBorder="1" applyAlignment="1">
      <alignment horizontal="left"/>
    </xf>
    <xf numFmtId="0" fontId="6" fillId="0" borderId="0" xfId="1" applyFont="1" applyBorder="1" applyAlignment="1" applyProtection="1">
      <alignment horizontal="left"/>
      <protection locked="0"/>
    </xf>
    <xf numFmtId="0" fontId="4" fillId="0" borderId="8" xfId="1" applyBorder="1" applyAlignment="1"/>
    <xf numFmtId="0" fontId="4" fillId="0" borderId="10" xfId="1" applyBorder="1" applyAlignment="1"/>
    <xf numFmtId="0" fontId="4" fillId="0" borderId="9" xfId="1" applyBorder="1" applyAlignment="1"/>
    <xf numFmtId="0" fontId="4" fillId="0" borderId="5" xfId="1" applyBorder="1" applyAlignment="1">
      <alignment horizontal="center"/>
    </xf>
    <xf numFmtId="0" fontId="4" fillId="0" borderId="6" xfId="1" applyBorder="1" applyAlignment="1">
      <alignment horizontal="center"/>
    </xf>
    <xf numFmtId="0" fontId="4" fillId="0" borderId="7" xfId="1" applyBorder="1" applyAlignment="1">
      <alignment horizontal="center"/>
    </xf>
    <xf numFmtId="49" fontId="0" fillId="0" borderId="5" xfId="1" applyNumberFormat="1" applyFont="1" applyBorder="1" applyAlignment="1" applyProtection="1">
      <alignment horizontal="center"/>
      <protection locked="0"/>
    </xf>
    <xf numFmtId="49" fontId="14" fillId="0" borderId="6" xfId="1" applyNumberFormat="1" applyFont="1" applyBorder="1" applyAlignment="1" applyProtection="1">
      <alignment horizontal="center"/>
      <protection locked="0"/>
    </xf>
    <xf numFmtId="49" fontId="14" fillId="0" borderId="7" xfId="1" applyNumberFormat="1" applyFont="1" applyBorder="1" applyAlignment="1" applyProtection="1">
      <alignment horizontal="center"/>
      <protection locked="0"/>
    </xf>
    <xf numFmtId="0" fontId="0" fillId="0" borderId="5" xfId="1" applyNumberFormat="1" applyFont="1" applyBorder="1" applyAlignment="1" applyProtection="1">
      <alignment horizontal="center"/>
    </xf>
    <xf numFmtId="0" fontId="14" fillId="0" borderId="6" xfId="1" applyNumberFormat="1" applyFont="1" applyBorder="1" applyAlignment="1" applyProtection="1">
      <alignment horizontal="center"/>
    </xf>
    <xf numFmtId="0" fontId="14" fillId="0" borderId="7" xfId="1" applyNumberFormat="1" applyFont="1" applyBorder="1" applyAlignment="1" applyProtection="1">
      <alignment horizontal="center"/>
    </xf>
    <xf numFmtId="14" fontId="14" fillId="0" borderId="5" xfId="1" applyNumberFormat="1" applyFont="1" applyBorder="1" applyAlignment="1" applyProtection="1">
      <alignment horizontal="center"/>
      <protection locked="0"/>
    </xf>
    <xf numFmtId="14" fontId="14" fillId="0" borderId="6" xfId="1" applyNumberFormat="1" applyFont="1" applyBorder="1" applyAlignment="1" applyProtection="1">
      <alignment horizontal="center"/>
      <protection locked="0"/>
    </xf>
    <xf numFmtId="14" fontId="14" fillId="0" borderId="7" xfId="1" applyNumberFormat="1" applyFont="1" applyBorder="1" applyAlignment="1" applyProtection="1">
      <alignment horizontal="center"/>
      <protection locked="0"/>
    </xf>
    <xf numFmtId="0" fontId="14" fillId="0" borderId="5" xfId="1" applyFont="1" applyBorder="1" applyAlignment="1" applyProtection="1">
      <alignment horizontal="center"/>
    </xf>
    <xf numFmtId="0" fontId="14" fillId="0" borderId="7" xfId="1" applyFont="1" applyBorder="1" applyAlignment="1" applyProtection="1">
      <alignment horizontal="center"/>
    </xf>
    <xf numFmtId="0" fontId="4" fillId="0" borderId="5" xfId="1" applyFont="1" applyBorder="1" applyAlignment="1">
      <alignment horizontal="left" wrapText="1"/>
    </xf>
    <xf numFmtId="0" fontId="4" fillId="0" borderId="6" xfId="1" applyFont="1" applyBorder="1" applyAlignment="1">
      <alignment horizontal="left" wrapText="1"/>
    </xf>
    <xf numFmtId="0" fontId="4" fillId="0" borderId="7" xfId="1" applyFont="1" applyBorder="1" applyAlignment="1">
      <alignment horizontal="left" wrapText="1"/>
    </xf>
    <xf numFmtId="0" fontId="5" fillId="0" borderId="2" xfId="1" applyFont="1" applyBorder="1" applyAlignment="1" applyProtection="1">
      <alignment horizontal="center"/>
    </xf>
    <xf numFmtId="0" fontId="5" fillId="0" borderId="3" xfId="1" applyFont="1" applyBorder="1" applyAlignment="1" applyProtection="1">
      <alignment horizontal="center"/>
    </xf>
    <xf numFmtId="0" fontId="5" fillId="0" borderId="4" xfId="1" applyFont="1" applyBorder="1" applyAlignment="1" applyProtection="1">
      <alignment horizontal="center"/>
    </xf>
    <xf numFmtId="0" fontId="6" fillId="0" borderId="5" xfId="1" applyFont="1" applyBorder="1" applyAlignment="1" applyProtection="1">
      <alignment horizontal="center" vertical="center"/>
    </xf>
    <xf numFmtId="0" fontId="6" fillId="0" borderId="6" xfId="1" applyFont="1" applyBorder="1" applyAlignment="1" applyProtection="1">
      <alignment horizontal="center" vertical="center"/>
    </xf>
    <xf numFmtId="0" fontId="6" fillId="0" borderId="7" xfId="1" applyFont="1" applyBorder="1" applyAlignment="1" applyProtection="1">
      <alignment horizontal="center" vertical="center"/>
    </xf>
    <xf numFmtId="0" fontId="7" fillId="0" borderId="8" xfId="1" applyFont="1" applyBorder="1" applyAlignment="1" applyProtection="1">
      <alignment horizontal="center" vertical="center"/>
    </xf>
    <xf numFmtId="0" fontId="7" fillId="0" borderId="9" xfId="1" applyFont="1" applyBorder="1" applyAlignment="1" applyProtection="1">
      <alignment horizontal="center" vertical="center"/>
    </xf>
    <xf numFmtId="0" fontId="7" fillId="0" borderId="8" xfId="1" applyFont="1" applyBorder="1" applyAlignment="1" applyProtection="1">
      <alignment horizontal="center" vertical="top"/>
    </xf>
    <xf numFmtId="0" fontId="7" fillId="0" borderId="10" xfId="1" applyFont="1" applyBorder="1" applyAlignment="1" applyProtection="1">
      <alignment horizontal="center" vertical="top"/>
    </xf>
    <xf numFmtId="0" fontId="7" fillId="0" borderId="9" xfId="1" applyFont="1" applyBorder="1" applyAlignment="1" applyProtection="1">
      <alignment horizontal="center" vertical="top"/>
    </xf>
    <xf numFmtId="0" fontId="7" fillId="0" borderId="5" xfId="1" applyFont="1" applyBorder="1" applyAlignment="1" applyProtection="1">
      <alignment horizontal="center" vertical="center"/>
    </xf>
    <xf numFmtId="0" fontId="7" fillId="0" borderId="6" xfId="1" applyFont="1" applyBorder="1" applyAlignment="1" applyProtection="1">
      <alignment horizontal="center" vertical="center"/>
    </xf>
    <xf numFmtId="0" fontId="7" fillId="0" borderId="7" xfId="1" applyFont="1" applyBorder="1" applyAlignment="1" applyProtection="1">
      <alignment horizontal="center" vertical="center"/>
    </xf>
    <xf numFmtId="0" fontId="7" fillId="0" borderId="2" xfId="1" applyFont="1" applyBorder="1" applyAlignment="1" applyProtection="1">
      <alignment vertical="center"/>
    </xf>
    <xf numFmtId="0" fontId="7" fillId="0" borderId="3" xfId="1" applyFont="1" applyBorder="1" applyAlignment="1" applyProtection="1">
      <alignment vertical="center"/>
    </xf>
    <xf numFmtId="0" fontId="7" fillId="0" borderId="4" xfId="1" applyFont="1" applyBorder="1" applyAlignment="1" applyProtection="1">
      <alignment vertical="center"/>
    </xf>
    <xf numFmtId="0" fontId="18" fillId="0" borderId="11" xfId="1" applyFont="1" applyBorder="1" applyAlignment="1" applyProtection="1">
      <alignment horizontal="left" vertical="center" indent="2"/>
    </xf>
    <xf numFmtId="0" fontId="18" fillId="0" borderId="0" xfId="1" applyFont="1" applyBorder="1" applyAlignment="1" applyProtection="1">
      <alignment horizontal="left" vertical="center" indent="2"/>
    </xf>
    <xf numFmtId="0" fontId="18" fillId="0" borderId="12" xfId="1" applyFont="1" applyBorder="1" applyAlignment="1" applyProtection="1">
      <alignment horizontal="left" vertical="center" indent="2"/>
    </xf>
    <xf numFmtId="0" fontId="7" fillId="0" borderId="11" xfId="1" applyFont="1" applyBorder="1" applyAlignment="1" applyProtection="1">
      <alignment vertical="center"/>
    </xf>
    <xf numFmtId="0" fontId="7" fillId="0" borderId="0" xfId="1" applyFont="1" applyBorder="1" applyAlignment="1" applyProtection="1">
      <alignment vertical="center"/>
    </xf>
    <xf numFmtId="0" fontId="7" fillId="0" borderId="12" xfId="1" applyFont="1" applyBorder="1" applyAlignment="1" applyProtection="1">
      <alignment vertical="center"/>
    </xf>
    <xf numFmtId="49" fontId="19" fillId="0" borderId="5" xfId="1" applyNumberFormat="1" applyFont="1" applyBorder="1" applyAlignment="1" applyProtection="1">
      <alignment horizontal="left" vertical="center"/>
      <protection locked="0"/>
    </xf>
    <xf numFmtId="49" fontId="19" fillId="0" borderId="6" xfId="1" applyNumberFormat="1" applyFont="1" applyBorder="1" applyAlignment="1" applyProtection="1">
      <alignment horizontal="left" vertical="center"/>
      <protection locked="0"/>
    </xf>
    <xf numFmtId="49" fontId="19" fillId="0" borderId="7" xfId="1" applyNumberFormat="1" applyFont="1" applyBorder="1" applyAlignment="1" applyProtection="1">
      <alignment horizontal="left" vertical="center"/>
      <protection locked="0"/>
    </xf>
    <xf numFmtId="49" fontId="7" fillId="0" borderId="1" xfId="2" applyNumberFormat="1" applyFont="1" applyBorder="1" applyAlignment="1" applyProtection="1">
      <alignment horizontal="left" vertical="top" wrapText="1"/>
      <protection locked="0"/>
    </xf>
    <xf numFmtId="49" fontId="7" fillId="0" borderId="1" xfId="2" applyNumberFormat="1" applyFont="1" applyBorder="1" applyAlignment="1" applyProtection="1">
      <alignment horizontal="left" vertical="top"/>
      <protection locked="0"/>
    </xf>
    <xf numFmtId="49" fontId="7" fillId="0" borderId="1" xfId="1" quotePrefix="1" applyNumberFormat="1" applyFont="1" applyBorder="1" applyAlignment="1" applyProtection="1">
      <alignment horizontal="left" vertical="top" wrapText="1"/>
      <protection locked="0"/>
    </xf>
    <xf numFmtId="49" fontId="7" fillId="0" borderId="1" xfId="1" applyNumberFormat="1" applyFont="1" applyBorder="1" applyAlignment="1" applyProtection="1">
      <alignment horizontal="left" vertical="top"/>
      <protection locked="0"/>
    </xf>
    <xf numFmtId="49" fontId="7" fillId="0" borderId="22" xfId="2" applyNumberFormat="1" applyFont="1" applyBorder="1" applyAlignment="1" applyProtection="1">
      <alignment horizontal="center" vertical="top" wrapText="1"/>
      <protection locked="0"/>
    </xf>
    <xf numFmtId="49" fontId="7" fillId="0" borderId="23" xfId="2" applyNumberFormat="1" applyFont="1" applyBorder="1" applyAlignment="1" applyProtection="1">
      <alignment horizontal="center" vertical="top" wrapText="1"/>
      <protection locked="0"/>
    </xf>
    <xf numFmtId="49" fontId="7" fillId="0" borderId="24" xfId="2" applyNumberFormat="1" applyFont="1" applyBorder="1" applyAlignment="1" applyProtection="1">
      <alignment horizontal="center" vertical="top" wrapText="1"/>
      <protection locked="0"/>
    </xf>
    <xf numFmtId="49" fontId="7" fillId="0" borderId="2" xfId="1" quotePrefix="1" applyNumberFormat="1" applyFont="1" applyBorder="1" applyAlignment="1" applyProtection="1">
      <alignment horizontal="left" vertical="top" wrapText="1"/>
      <protection locked="0"/>
    </xf>
    <xf numFmtId="49" fontId="7" fillId="0" borderId="3" xfId="1" quotePrefix="1" applyNumberFormat="1" applyFont="1" applyBorder="1" applyAlignment="1" applyProtection="1">
      <alignment horizontal="left" vertical="top" wrapText="1"/>
      <protection locked="0"/>
    </xf>
    <xf numFmtId="49" fontId="7" fillId="0" borderId="4" xfId="1" quotePrefix="1" applyNumberFormat="1" applyFont="1" applyBorder="1" applyAlignment="1" applyProtection="1">
      <alignment horizontal="left" vertical="top" wrapText="1"/>
      <protection locked="0"/>
    </xf>
    <xf numFmtId="49" fontId="7" fillId="0" borderId="11" xfId="1" quotePrefix="1" applyNumberFormat="1" applyFont="1" applyBorder="1" applyAlignment="1" applyProtection="1">
      <alignment horizontal="left" vertical="top" wrapText="1"/>
      <protection locked="0"/>
    </xf>
    <xf numFmtId="49" fontId="7" fillId="0" borderId="0" xfId="1" quotePrefix="1" applyNumberFormat="1" applyFont="1" applyBorder="1" applyAlignment="1" applyProtection="1">
      <alignment horizontal="left" vertical="top" wrapText="1"/>
      <protection locked="0"/>
    </xf>
    <xf numFmtId="49" fontId="7" fillId="0" borderId="12" xfId="1" quotePrefix="1" applyNumberFormat="1" applyFont="1" applyBorder="1" applyAlignment="1" applyProtection="1">
      <alignment horizontal="left" vertical="top" wrapText="1"/>
      <protection locked="0"/>
    </xf>
    <xf numFmtId="49" fontId="7" fillId="0" borderId="8" xfId="1" quotePrefix="1" applyNumberFormat="1" applyFont="1" applyBorder="1" applyAlignment="1" applyProtection="1">
      <alignment horizontal="left" vertical="top" wrapText="1"/>
      <protection locked="0"/>
    </xf>
    <xf numFmtId="49" fontId="7" fillId="0" borderId="10" xfId="1" quotePrefix="1" applyNumberFormat="1" applyFont="1" applyBorder="1" applyAlignment="1" applyProtection="1">
      <alignment horizontal="left" vertical="top" wrapText="1"/>
      <protection locked="0"/>
    </xf>
    <xf numFmtId="49" fontId="7" fillId="0" borderId="9" xfId="1" quotePrefix="1" applyNumberFormat="1" applyFont="1" applyBorder="1" applyAlignment="1" applyProtection="1">
      <alignment horizontal="left" vertical="top" wrapText="1"/>
      <protection locked="0"/>
    </xf>
    <xf numFmtId="49" fontId="7" fillId="0" borderId="22" xfId="1" applyNumberFormat="1" applyFont="1" applyBorder="1" applyAlignment="1" applyProtection="1">
      <alignment horizontal="left" vertical="top" wrapText="1"/>
      <protection locked="0"/>
    </xf>
    <xf numFmtId="49" fontId="7" fillId="0" borderId="23" xfId="1" applyNumberFormat="1" applyFont="1" applyBorder="1" applyAlignment="1" applyProtection="1">
      <alignment horizontal="left" vertical="top" wrapText="1"/>
      <protection locked="0"/>
    </xf>
    <xf numFmtId="49" fontId="7" fillId="0" borderId="24" xfId="1" applyNumberFormat="1" applyFont="1" applyBorder="1" applyAlignment="1" applyProtection="1">
      <alignment horizontal="left" vertical="top" wrapText="1"/>
      <protection locked="0"/>
    </xf>
    <xf numFmtId="49" fontId="7" fillId="0" borderId="5" xfId="1" applyNumberFormat="1" applyFont="1" applyBorder="1" applyAlignment="1" applyProtection="1">
      <alignment horizontal="left" vertical="top" wrapText="1"/>
      <protection locked="0"/>
    </xf>
    <xf numFmtId="49" fontId="7" fillId="0" borderId="6" xfId="1" applyNumberFormat="1" applyFont="1" applyBorder="1" applyAlignment="1" applyProtection="1">
      <alignment horizontal="left" vertical="top" wrapText="1"/>
      <protection locked="0"/>
    </xf>
    <xf numFmtId="49" fontId="7" fillId="0" borderId="7" xfId="1" applyNumberFormat="1" applyFont="1" applyBorder="1" applyAlignment="1" applyProtection="1">
      <alignment horizontal="left" vertical="top" wrapText="1"/>
      <protection locked="0"/>
    </xf>
    <xf numFmtId="49" fontId="7" fillId="0" borderId="1" xfId="1" applyNumberFormat="1" applyFont="1" applyBorder="1" applyAlignment="1" applyProtection="1">
      <alignment horizontal="left" vertical="top" wrapText="1"/>
      <protection locked="0"/>
    </xf>
    <xf numFmtId="0" fontId="4" fillId="0" borderId="5" xfId="1" applyFont="1" applyBorder="1" applyAlignment="1" applyProtection="1">
      <alignment horizontal="left" wrapText="1"/>
    </xf>
    <xf numFmtId="0" fontId="4" fillId="0" borderId="6" xfId="1" applyFont="1" applyBorder="1" applyAlignment="1" applyProtection="1">
      <alignment horizontal="left" wrapText="1"/>
    </xf>
    <xf numFmtId="0" fontId="4" fillId="0" borderId="7" xfId="1" applyFont="1" applyBorder="1" applyAlignment="1" applyProtection="1">
      <alignment horizontal="left" wrapText="1"/>
    </xf>
    <xf numFmtId="0" fontId="14" fillId="0" borderId="5" xfId="1" applyNumberFormat="1" applyFont="1" applyBorder="1" applyAlignment="1" applyProtection="1">
      <alignment horizontal="center"/>
    </xf>
    <xf numFmtId="0" fontId="24" fillId="0" borderId="1" xfId="0" applyFont="1" applyBorder="1" applyAlignment="1">
      <alignment horizontal="center" vertical="center"/>
    </xf>
    <xf numFmtId="0" fontId="24" fillId="0" borderId="1" xfId="0" applyFont="1" applyBorder="1" applyAlignment="1">
      <alignment horizontal="left" vertical="center"/>
    </xf>
    <xf numFmtId="0" fontId="24" fillId="0" borderId="22" xfId="0" applyFont="1" applyBorder="1" applyAlignment="1">
      <alignment horizontal="left" vertical="top" wrapText="1"/>
    </xf>
    <xf numFmtId="0" fontId="24" fillId="0" borderId="23" xfId="0" applyFont="1" applyBorder="1" applyAlignment="1">
      <alignment horizontal="left" vertical="top" wrapText="1"/>
    </xf>
    <xf numFmtId="0" fontId="24" fillId="0" borderId="24" xfId="0" applyFont="1" applyBorder="1" applyAlignment="1">
      <alignment horizontal="left" vertical="top" wrapText="1"/>
    </xf>
    <xf numFmtId="0" fontId="24" fillId="0" borderId="22" xfId="0" applyFont="1" applyBorder="1" applyAlignment="1">
      <alignment horizontal="center" vertical="center" wrapText="1"/>
    </xf>
    <xf numFmtId="0" fontId="24" fillId="0" borderId="23" xfId="0" applyFont="1" applyBorder="1" applyAlignment="1">
      <alignment horizontal="center" vertical="center"/>
    </xf>
    <xf numFmtId="0" fontId="24" fillId="0" borderId="24" xfId="0" applyFont="1" applyBorder="1" applyAlignment="1">
      <alignment horizontal="center" vertical="center"/>
    </xf>
  </cellXfs>
  <cellStyles count="4">
    <cellStyle name="Hyperlink" xfId="3" builtinId="8"/>
    <cellStyle name="Normal" xfId="0" builtinId="0"/>
    <cellStyle name="常规_DOC01087972-0002_FAW C303 SAS IT SW Test Spec" xfId="1"/>
    <cellStyle name="常规_SW-Integrationtestreport"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60960</xdr:colOff>
      <xdr:row>0</xdr:row>
      <xdr:rowOff>53340</xdr:rowOff>
    </xdr:from>
    <xdr:to>
      <xdr:col>1</xdr:col>
      <xdr:colOff>861060</xdr:colOff>
      <xdr:row>1</xdr:row>
      <xdr:rowOff>53340</xdr:rowOff>
    </xdr:to>
    <xdr:pic>
      <xdr:nvPicPr>
        <xdr:cNvPr id="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 y="53340"/>
          <a:ext cx="1546860" cy="31242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0</xdr:col>
          <xdr:colOff>60960</xdr:colOff>
          <xdr:row>0</xdr:row>
          <xdr:rowOff>60960</xdr:rowOff>
        </xdr:from>
        <xdr:to>
          <xdr:col>1</xdr:col>
          <xdr:colOff>731520</xdr:colOff>
          <xdr:row>1</xdr:row>
          <xdr:rowOff>38100</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60960</xdr:colOff>
          <xdr:row>0</xdr:row>
          <xdr:rowOff>60960</xdr:rowOff>
        </xdr:from>
        <xdr:to>
          <xdr:col>1</xdr:col>
          <xdr:colOff>746760</xdr:colOff>
          <xdr:row>1</xdr:row>
          <xdr:rowOff>38100</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60960</xdr:colOff>
          <xdr:row>0</xdr:row>
          <xdr:rowOff>60960</xdr:rowOff>
        </xdr:from>
        <xdr:to>
          <xdr:col>1</xdr:col>
          <xdr:colOff>746760</xdr:colOff>
          <xdr:row>1</xdr:row>
          <xdr:rowOff>38100</xdr:rowOff>
        </xdr:to>
        <xdr:sp macro="" textlink="">
          <xdr:nvSpPr>
            <xdr:cNvPr id="2050" name="Object 2" hidden="1">
              <a:extLst>
                <a:ext uri="{63B3BB69-23CF-44E3-9099-C40C66FF867C}">
                  <a14:compatExt spid="_x0000_s205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oi01.KOSTALKR/Desktop/Copy%20of%20DOC01747663-0000_HKMC_LH_SBW_Elec_Dev_Schedul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3.Project\&#9733;LH_SbW\4.Spec\LH_DTC_List\DOC01777593-0000_LH_SBW_WarningDTC_Condition_04.July.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 history"/>
      <sheetName val="A_Sample"/>
      <sheetName val="B_Sample"/>
    </sheetNames>
    <sheetDataSet>
      <sheetData sheetId="0">
        <row r="4">
          <cell r="A4" t="str">
            <v>Electronic Development Schedule</v>
          </cell>
        </row>
        <row r="7">
          <cell r="F7" t="str">
            <v>HKMC</v>
          </cell>
        </row>
        <row r="8">
          <cell r="F8" t="str">
            <v>LH SBW</v>
          </cell>
        </row>
        <row r="10">
          <cell r="F10" t="str">
            <v>DOCxxxxxxxx</v>
          </cell>
        </row>
        <row r="11">
          <cell r="F11" t="str">
            <v>VER0000</v>
          </cell>
        </row>
        <row r="12">
          <cell r="F12" t="str">
            <v>processing</v>
          </cell>
        </row>
        <row r="23">
          <cell r="A23" t="str">
            <v>Copy of DOC01747663-0000_HKMC_LH_SBW_Elec_Dev_Schedule.xls</v>
          </cell>
          <cell r="I23">
            <v>42489</v>
          </cell>
        </row>
      </sheetData>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 history"/>
      <sheetName val="Sheet1_Warning_Message"/>
      <sheetName val="Sheet2_Warning_Level"/>
    </sheetNames>
    <sheetDataSet>
      <sheetData sheetId="0">
        <row r="4">
          <cell r="A4" t="str">
            <v xml:space="preserve">DTC List </v>
          </cell>
        </row>
        <row r="7">
          <cell r="F7" t="str">
            <v>HKMC</v>
          </cell>
        </row>
        <row r="8">
          <cell r="F8" t="str">
            <v>LH SBW</v>
          </cell>
        </row>
        <row r="10">
          <cell r="F10" t="str">
            <v>DOC01777593</v>
          </cell>
        </row>
        <row r="11">
          <cell r="F11" t="str">
            <v>VER0000</v>
          </cell>
        </row>
        <row r="12">
          <cell r="F12" t="str">
            <v>not released</v>
          </cell>
        </row>
      </sheetData>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oleObject" Target="../embeddings/oleObject3.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42"/>
  <sheetViews>
    <sheetView showGridLines="0" view="pageBreakPreview" topLeftCell="A4" zoomScale="85" zoomScaleNormal="100" zoomScaleSheetLayoutView="85" workbookViewId="0">
      <selection activeCell="A24" sqref="A24:M24"/>
    </sheetView>
  </sheetViews>
  <sheetFormatPr defaultColWidth="9.109375" defaultRowHeight="10.199999999999999" customHeight="1" zeroHeight="1"/>
  <cols>
    <col min="1" max="1" width="10.88671875" style="3" customWidth="1"/>
    <col min="2" max="2" width="13.88671875" style="3" customWidth="1"/>
    <col min="3" max="3" width="2.6640625" style="3" customWidth="1"/>
    <col min="4" max="4" width="8.6640625" style="3" customWidth="1"/>
    <col min="5" max="5" width="8.33203125" style="3" customWidth="1"/>
    <col min="6" max="6" width="6.33203125" style="3" customWidth="1"/>
    <col min="7" max="7" width="4.6640625" style="3" customWidth="1"/>
    <col min="8" max="8" width="10.44140625" style="3" customWidth="1"/>
    <col min="9" max="9" width="5.6640625" style="3" customWidth="1"/>
    <col min="10" max="10" width="6.6640625" style="3" customWidth="1"/>
    <col min="11" max="11" width="2.33203125" style="3" customWidth="1"/>
    <col min="12" max="12" width="13.6640625" style="3" customWidth="1"/>
    <col min="13" max="16" width="5.6640625" style="3" customWidth="1"/>
    <col min="17" max="256" width="9.109375" style="3"/>
    <col min="257" max="257" width="10.88671875" style="3" customWidth="1"/>
    <col min="258" max="258" width="13.88671875" style="3" customWidth="1"/>
    <col min="259" max="259" width="2.6640625" style="3" customWidth="1"/>
    <col min="260" max="260" width="8.6640625" style="3" customWidth="1"/>
    <col min="261" max="261" width="8.33203125" style="3" customWidth="1"/>
    <col min="262" max="262" width="6.33203125" style="3" customWidth="1"/>
    <col min="263" max="263" width="4.6640625" style="3" customWidth="1"/>
    <col min="264" max="264" width="10.44140625" style="3" customWidth="1"/>
    <col min="265" max="265" width="5.6640625" style="3" customWidth="1"/>
    <col min="266" max="266" width="6.6640625" style="3" customWidth="1"/>
    <col min="267" max="267" width="2.33203125" style="3" customWidth="1"/>
    <col min="268" max="268" width="13.6640625" style="3" customWidth="1"/>
    <col min="269" max="272" width="5.6640625" style="3" customWidth="1"/>
    <col min="273" max="512" width="9.109375" style="3"/>
    <col min="513" max="513" width="10.88671875" style="3" customWidth="1"/>
    <col min="514" max="514" width="13.88671875" style="3" customWidth="1"/>
    <col min="515" max="515" width="2.6640625" style="3" customWidth="1"/>
    <col min="516" max="516" width="8.6640625" style="3" customWidth="1"/>
    <col min="517" max="517" width="8.33203125" style="3" customWidth="1"/>
    <col min="518" max="518" width="6.33203125" style="3" customWidth="1"/>
    <col min="519" max="519" width="4.6640625" style="3" customWidth="1"/>
    <col min="520" max="520" width="10.44140625" style="3" customWidth="1"/>
    <col min="521" max="521" width="5.6640625" style="3" customWidth="1"/>
    <col min="522" max="522" width="6.6640625" style="3" customWidth="1"/>
    <col min="523" max="523" width="2.33203125" style="3" customWidth="1"/>
    <col min="524" max="524" width="13.6640625" style="3" customWidth="1"/>
    <col min="525" max="528" width="5.6640625" style="3" customWidth="1"/>
    <col min="529" max="768" width="9.109375" style="3"/>
    <col min="769" max="769" width="10.88671875" style="3" customWidth="1"/>
    <col min="770" max="770" width="13.88671875" style="3" customWidth="1"/>
    <col min="771" max="771" width="2.6640625" style="3" customWidth="1"/>
    <col min="772" max="772" width="8.6640625" style="3" customWidth="1"/>
    <col min="773" max="773" width="8.33203125" style="3" customWidth="1"/>
    <col min="774" max="774" width="6.33203125" style="3" customWidth="1"/>
    <col min="775" max="775" width="4.6640625" style="3" customWidth="1"/>
    <col min="776" max="776" width="10.44140625" style="3" customWidth="1"/>
    <col min="777" max="777" width="5.6640625" style="3" customWidth="1"/>
    <col min="778" max="778" width="6.6640625" style="3" customWidth="1"/>
    <col min="779" max="779" width="2.33203125" style="3" customWidth="1"/>
    <col min="780" max="780" width="13.6640625" style="3" customWidth="1"/>
    <col min="781" max="784" width="5.6640625" style="3" customWidth="1"/>
    <col min="785" max="1024" width="9.109375" style="3"/>
    <col min="1025" max="1025" width="10.88671875" style="3" customWidth="1"/>
    <col min="1026" max="1026" width="13.88671875" style="3" customWidth="1"/>
    <col min="1027" max="1027" width="2.6640625" style="3" customWidth="1"/>
    <col min="1028" max="1028" width="8.6640625" style="3" customWidth="1"/>
    <col min="1029" max="1029" width="8.33203125" style="3" customWidth="1"/>
    <col min="1030" max="1030" width="6.33203125" style="3" customWidth="1"/>
    <col min="1031" max="1031" width="4.6640625" style="3" customWidth="1"/>
    <col min="1032" max="1032" width="10.44140625" style="3" customWidth="1"/>
    <col min="1033" max="1033" width="5.6640625" style="3" customWidth="1"/>
    <col min="1034" max="1034" width="6.6640625" style="3" customWidth="1"/>
    <col min="1035" max="1035" width="2.33203125" style="3" customWidth="1"/>
    <col min="1036" max="1036" width="13.6640625" style="3" customWidth="1"/>
    <col min="1037" max="1040" width="5.6640625" style="3" customWidth="1"/>
    <col min="1041" max="1280" width="9.109375" style="3"/>
    <col min="1281" max="1281" width="10.88671875" style="3" customWidth="1"/>
    <col min="1282" max="1282" width="13.88671875" style="3" customWidth="1"/>
    <col min="1283" max="1283" width="2.6640625" style="3" customWidth="1"/>
    <col min="1284" max="1284" width="8.6640625" style="3" customWidth="1"/>
    <col min="1285" max="1285" width="8.33203125" style="3" customWidth="1"/>
    <col min="1286" max="1286" width="6.33203125" style="3" customWidth="1"/>
    <col min="1287" max="1287" width="4.6640625" style="3" customWidth="1"/>
    <col min="1288" max="1288" width="10.44140625" style="3" customWidth="1"/>
    <col min="1289" max="1289" width="5.6640625" style="3" customWidth="1"/>
    <col min="1290" max="1290" width="6.6640625" style="3" customWidth="1"/>
    <col min="1291" max="1291" width="2.33203125" style="3" customWidth="1"/>
    <col min="1292" max="1292" width="13.6640625" style="3" customWidth="1"/>
    <col min="1293" max="1296" width="5.6640625" style="3" customWidth="1"/>
    <col min="1297" max="1536" width="9.109375" style="3"/>
    <col min="1537" max="1537" width="10.88671875" style="3" customWidth="1"/>
    <col min="1538" max="1538" width="13.88671875" style="3" customWidth="1"/>
    <col min="1539" max="1539" width="2.6640625" style="3" customWidth="1"/>
    <col min="1540" max="1540" width="8.6640625" style="3" customWidth="1"/>
    <col min="1541" max="1541" width="8.33203125" style="3" customWidth="1"/>
    <col min="1542" max="1542" width="6.33203125" style="3" customWidth="1"/>
    <col min="1543" max="1543" width="4.6640625" style="3" customWidth="1"/>
    <col min="1544" max="1544" width="10.44140625" style="3" customWidth="1"/>
    <col min="1545" max="1545" width="5.6640625" style="3" customWidth="1"/>
    <col min="1546" max="1546" width="6.6640625" style="3" customWidth="1"/>
    <col min="1547" max="1547" width="2.33203125" style="3" customWidth="1"/>
    <col min="1548" max="1548" width="13.6640625" style="3" customWidth="1"/>
    <col min="1549" max="1552" width="5.6640625" style="3" customWidth="1"/>
    <col min="1553" max="1792" width="9.109375" style="3"/>
    <col min="1793" max="1793" width="10.88671875" style="3" customWidth="1"/>
    <col min="1794" max="1794" width="13.88671875" style="3" customWidth="1"/>
    <col min="1795" max="1795" width="2.6640625" style="3" customWidth="1"/>
    <col min="1796" max="1796" width="8.6640625" style="3" customWidth="1"/>
    <col min="1797" max="1797" width="8.33203125" style="3" customWidth="1"/>
    <col min="1798" max="1798" width="6.33203125" style="3" customWidth="1"/>
    <col min="1799" max="1799" width="4.6640625" style="3" customWidth="1"/>
    <col min="1800" max="1800" width="10.44140625" style="3" customWidth="1"/>
    <col min="1801" max="1801" width="5.6640625" style="3" customWidth="1"/>
    <col min="1802" max="1802" width="6.6640625" style="3" customWidth="1"/>
    <col min="1803" max="1803" width="2.33203125" style="3" customWidth="1"/>
    <col min="1804" max="1804" width="13.6640625" style="3" customWidth="1"/>
    <col min="1805" max="1808" width="5.6640625" style="3" customWidth="1"/>
    <col min="1809" max="2048" width="9.109375" style="3"/>
    <col min="2049" max="2049" width="10.88671875" style="3" customWidth="1"/>
    <col min="2050" max="2050" width="13.88671875" style="3" customWidth="1"/>
    <col min="2051" max="2051" width="2.6640625" style="3" customWidth="1"/>
    <col min="2052" max="2052" width="8.6640625" style="3" customWidth="1"/>
    <col min="2053" max="2053" width="8.33203125" style="3" customWidth="1"/>
    <col min="2054" max="2054" width="6.33203125" style="3" customWidth="1"/>
    <col min="2055" max="2055" width="4.6640625" style="3" customWidth="1"/>
    <col min="2056" max="2056" width="10.44140625" style="3" customWidth="1"/>
    <col min="2057" max="2057" width="5.6640625" style="3" customWidth="1"/>
    <col min="2058" max="2058" width="6.6640625" style="3" customWidth="1"/>
    <col min="2059" max="2059" width="2.33203125" style="3" customWidth="1"/>
    <col min="2060" max="2060" width="13.6640625" style="3" customWidth="1"/>
    <col min="2061" max="2064" width="5.6640625" style="3" customWidth="1"/>
    <col min="2065" max="2304" width="9.109375" style="3"/>
    <col min="2305" max="2305" width="10.88671875" style="3" customWidth="1"/>
    <col min="2306" max="2306" width="13.88671875" style="3" customWidth="1"/>
    <col min="2307" max="2307" width="2.6640625" style="3" customWidth="1"/>
    <col min="2308" max="2308" width="8.6640625" style="3" customWidth="1"/>
    <col min="2309" max="2309" width="8.33203125" style="3" customWidth="1"/>
    <col min="2310" max="2310" width="6.33203125" style="3" customWidth="1"/>
    <col min="2311" max="2311" width="4.6640625" style="3" customWidth="1"/>
    <col min="2312" max="2312" width="10.44140625" style="3" customWidth="1"/>
    <col min="2313" max="2313" width="5.6640625" style="3" customWidth="1"/>
    <col min="2314" max="2314" width="6.6640625" style="3" customWidth="1"/>
    <col min="2315" max="2315" width="2.33203125" style="3" customWidth="1"/>
    <col min="2316" max="2316" width="13.6640625" style="3" customWidth="1"/>
    <col min="2317" max="2320" width="5.6640625" style="3" customWidth="1"/>
    <col min="2321" max="2560" width="9.109375" style="3"/>
    <col min="2561" max="2561" width="10.88671875" style="3" customWidth="1"/>
    <col min="2562" max="2562" width="13.88671875" style="3" customWidth="1"/>
    <col min="2563" max="2563" width="2.6640625" style="3" customWidth="1"/>
    <col min="2564" max="2564" width="8.6640625" style="3" customWidth="1"/>
    <col min="2565" max="2565" width="8.33203125" style="3" customWidth="1"/>
    <col min="2566" max="2566" width="6.33203125" style="3" customWidth="1"/>
    <col min="2567" max="2567" width="4.6640625" style="3" customWidth="1"/>
    <col min="2568" max="2568" width="10.44140625" style="3" customWidth="1"/>
    <col min="2569" max="2569" width="5.6640625" style="3" customWidth="1"/>
    <col min="2570" max="2570" width="6.6640625" style="3" customWidth="1"/>
    <col min="2571" max="2571" width="2.33203125" style="3" customWidth="1"/>
    <col min="2572" max="2572" width="13.6640625" style="3" customWidth="1"/>
    <col min="2573" max="2576" width="5.6640625" style="3" customWidth="1"/>
    <col min="2577" max="2816" width="9.109375" style="3"/>
    <col min="2817" max="2817" width="10.88671875" style="3" customWidth="1"/>
    <col min="2818" max="2818" width="13.88671875" style="3" customWidth="1"/>
    <col min="2819" max="2819" width="2.6640625" style="3" customWidth="1"/>
    <col min="2820" max="2820" width="8.6640625" style="3" customWidth="1"/>
    <col min="2821" max="2821" width="8.33203125" style="3" customWidth="1"/>
    <col min="2822" max="2822" width="6.33203125" style="3" customWidth="1"/>
    <col min="2823" max="2823" width="4.6640625" style="3" customWidth="1"/>
    <col min="2824" max="2824" width="10.44140625" style="3" customWidth="1"/>
    <col min="2825" max="2825" width="5.6640625" style="3" customWidth="1"/>
    <col min="2826" max="2826" width="6.6640625" style="3" customWidth="1"/>
    <col min="2827" max="2827" width="2.33203125" style="3" customWidth="1"/>
    <col min="2828" max="2828" width="13.6640625" style="3" customWidth="1"/>
    <col min="2829" max="2832" width="5.6640625" style="3" customWidth="1"/>
    <col min="2833" max="3072" width="9.109375" style="3"/>
    <col min="3073" max="3073" width="10.88671875" style="3" customWidth="1"/>
    <col min="3074" max="3074" width="13.88671875" style="3" customWidth="1"/>
    <col min="3075" max="3075" width="2.6640625" style="3" customWidth="1"/>
    <col min="3076" max="3076" width="8.6640625" style="3" customWidth="1"/>
    <col min="3077" max="3077" width="8.33203125" style="3" customWidth="1"/>
    <col min="3078" max="3078" width="6.33203125" style="3" customWidth="1"/>
    <col min="3079" max="3079" width="4.6640625" style="3" customWidth="1"/>
    <col min="3080" max="3080" width="10.44140625" style="3" customWidth="1"/>
    <col min="3081" max="3081" width="5.6640625" style="3" customWidth="1"/>
    <col min="3082" max="3082" width="6.6640625" style="3" customWidth="1"/>
    <col min="3083" max="3083" width="2.33203125" style="3" customWidth="1"/>
    <col min="3084" max="3084" width="13.6640625" style="3" customWidth="1"/>
    <col min="3085" max="3088" width="5.6640625" style="3" customWidth="1"/>
    <col min="3089" max="3328" width="9.109375" style="3"/>
    <col min="3329" max="3329" width="10.88671875" style="3" customWidth="1"/>
    <col min="3330" max="3330" width="13.88671875" style="3" customWidth="1"/>
    <col min="3331" max="3331" width="2.6640625" style="3" customWidth="1"/>
    <col min="3332" max="3332" width="8.6640625" style="3" customWidth="1"/>
    <col min="3333" max="3333" width="8.33203125" style="3" customWidth="1"/>
    <col min="3334" max="3334" width="6.33203125" style="3" customWidth="1"/>
    <col min="3335" max="3335" width="4.6640625" style="3" customWidth="1"/>
    <col min="3336" max="3336" width="10.44140625" style="3" customWidth="1"/>
    <col min="3337" max="3337" width="5.6640625" style="3" customWidth="1"/>
    <col min="3338" max="3338" width="6.6640625" style="3" customWidth="1"/>
    <col min="3339" max="3339" width="2.33203125" style="3" customWidth="1"/>
    <col min="3340" max="3340" width="13.6640625" style="3" customWidth="1"/>
    <col min="3341" max="3344" width="5.6640625" style="3" customWidth="1"/>
    <col min="3345" max="3584" width="9.109375" style="3"/>
    <col min="3585" max="3585" width="10.88671875" style="3" customWidth="1"/>
    <col min="3586" max="3586" width="13.88671875" style="3" customWidth="1"/>
    <col min="3587" max="3587" width="2.6640625" style="3" customWidth="1"/>
    <col min="3588" max="3588" width="8.6640625" style="3" customWidth="1"/>
    <col min="3589" max="3589" width="8.33203125" style="3" customWidth="1"/>
    <col min="3590" max="3590" width="6.33203125" style="3" customWidth="1"/>
    <col min="3591" max="3591" width="4.6640625" style="3" customWidth="1"/>
    <col min="3592" max="3592" width="10.44140625" style="3" customWidth="1"/>
    <col min="3593" max="3593" width="5.6640625" style="3" customWidth="1"/>
    <col min="3594" max="3594" width="6.6640625" style="3" customWidth="1"/>
    <col min="3595" max="3595" width="2.33203125" style="3" customWidth="1"/>
    <col min="3596" max="3596" width="13.6640625" style="3" customWidth="1"/>
    <col min="3597" max="3600" width="5.6640625" style="3" customWidth="1"/>
    <col min="3601" max="3840" width="9.109375" style="3"/>
    <col min="3841" max="3841" width="10.88671875" style="3" customWidth="1"/>
    <col min="3842" max="3842" width="13.88671875" style="3" customWidth="1"/>
    <col min="3843" max="3843" width="2.6640625" style="3" customWidth="1"/>
    <col min="3844" max="3844" width="8.6640625" style="3" customWidth="1"/>
    <col min="3845" max="3845" width="8.33203125" style="3" customWidth="1"/>
    <col min="3846" max="3846" width="6.33203125" style="3" customWidth="1"/>
    <col min="3847" max="3847" width="4.6640625" style="3" customWidth="1"/>
    <col min="3848" max="3848" width="10.44140625" style="3" customWidth="1"/>
    <col min="3849" max="3849" width="5.6640625" style="3" customWidth="1"/>
    <col min="3850" max="3850" width="6.6640625" style="3" customWidth="1"/>
    <col min="3851" max="3851" width="2.33203125" style="3" customWidth="1"/>
    <col min="3852" max="3852" width="13.6640625" style="3" customWidth="1"/>
    <col min="3853" max="3856" width="5.6640625" style="3" customWidth="1"/>
    <col min="3857" max="4096" width="9.109375" style="3"/>
    <col min="4097" max="4097" width="10.88671875" style="3" customWidth="1"/>
    <col min="4098" max="4098" width="13.88671875" style="3" customWidth="1"/>
    <col min="4099" max="4099" width="2.6640625" style="3" customWidth="1"/>
    <col min="4100" max="4100" width="8.6640625" style="3" customWidth="1"/>
    <col min="4101" max="4101" width="8.33203125" style="3" customWidth="1"/>
    <col min="4102" max="4102" width="6.33203125" style="3" customWidth="1"/>
    <col min="4103" max="4103" width="4.6640625" style="3" customWidth="1"/>
    <col min="4104" max="4104" width="10.44140625" style="3" customWidth="1"/>
    <col min="4105" max="4105" width="5.6640625" style="3" customWidth="1"/>
    <col min="4106" max="4106" width="6.6640625" style="3" customWidth="1"/>
    <col min="4107" max="4107" width="2.33203125" style="3" customWidth="1"/>
    <col min="4108" max="4108" width="13.6640625" style="3" customWidth="1"/>
    <col min="4109" max="4112" width="5.6640625" style="3" customWidth="1"/>
    <col min="4113" max="4352" width="9.109375" style="3"/>
    <col min="4353" max="4353" width="10.88671875" style="3" customWidth="1"/>
    <col min="4354" max="4354" width="13.88671875" style="3" customWidth="1"/>
    <col min="4355" max="4355" width="2.6640625" style="3" customWidth="1"/>
    <col min="4356" max="4356" width="8.6640625" style="3" customWidth="1"/>
    <col min="4357" max="4357" width="8.33203125" style="3" customWidth="1"/>
    <col min="4358" max="4358" width="6.33203125" style="3" customWidth="1"/>
    <col min="4359" max="4359" width="4.6640625" style="3" customWidth="1"/>
    <col min="4360" max="4360" width="10.44140625" style="3" customWidth="1"/>
    <col min="4361" max="4361" width="5.6640625" style="3" customWidth="1"/>
    <col min="4362" max="4362" width="6.6640625" style="3" customWidth="1"/>
    <col min="4363" max="4363" width="2.33203125" style="3" customWidth="1"/>
    <col min="4364" max="4364" width="13.6640625" style="3" customWidth="1"/>
    <col min="4365" max="4368" width="5.6640625" style="3" customWidth="1"/>
    <col min="4369" max="4608" width="9.109375" style="3"/>
    <col min="4609" max="4609" width="10.88671875" style="3" customWidth="1"/>
    <col min="4610" max="4610" width="13.88671875" style="3" customWidth="1"/>
    <col min="4611" max="4611" width="2.6640625" style="3" customWidth="1"/>
    <col min="4612" max="4612" width="8.6640625" style="3" customWidth="1"/>
    <col min="4613" max="4613" width="8.33203125" style="3" customWidth="1"/>
    <col min="4614" max="4614" width="6.33203125" style="3" customWidth="1"/>
    <col min="4615" max="4615" width="4.6640625" style="3" customWidth="1"/>
    <col min="4616" max="4616" width="10.44140625" style="3" customWidth="1"/>
    <col min="4617" max="4617" width="5.6640625" style="3" customWidth="1"/>
    <col min="4618" max="4618" width="6.6640625" style="3" customWidth="1"/>
    <col min="4619" max="4619" width="2.33203125" style="3" customWidth="1"/>
    <col min="4620" max="4620" width="13.6640625" style="3" customWidth="1"/>
    <col min="4621" max="4624" width="5.6640625" style="3" customWidth="1"/>
    <col min="4625" max="4864" width="9.109375" style="3"/>
    <col min="4865" max="4865" width="10.88671875" style="3" customWidth="1"/>
    <col min="4866" max="4866" width="13.88671875" style="3" customWidth="1"/>
    <col min="4867" max="4867" width="2.6640625" style="3" customWidth="1"/>
    <col min="4868" max="4868" width="8.6640625" style="3" customWidth="1"/>
    <col min="4869" max="4869" width="8.33203125" style="3" customWidth="1"/>
    <col min="4870" max="4870" width="6.33203125" style="3" customWidth="1"/>
    <col min="4871" max="4871" width="4.6640625" style="3" customWidth="1"/>
    <col min="4872" max="4872" width="10.44140625" style="3" customWidth="1"/>
    <col min="4873" max="4873" width="5.6640625" style="3" customWidth="1"/>
    <col min="4874" max="4874" width="6.6640625" style="3" customWidth="1"/>
    <col min="4875" max="4875" width="2.33203125" style="3" customWidth="1"/>
    <col min="4876" max="4876" width="13.6640625" style="3" customWidth="1"/>
    <col min="4877" max="4880" width="5.6640625" style="3" customWidth="1"/>
    <col min="4881" max="5120" width="9.109375" style="3"/>
    <col min="5121" max="5121" width="10.88671875" style="3" customWidth="1"/>
    <col min="5122" max="5122" width="13.88671875" style="3" customWidth="1"/>
    <col min="5123" max="5123" width="2.6640625" style="3" customWidth="1"/>
    <col min="5124" max="5124" width="8.6640625" style="3" customWidth="1"/>
    <col min="5125" max="5125" width="8.33203125" style="3" customWidth="1"/>
    <col min="5126" max="5126" width="6.33203125" style="3" customWidth="1"/>
    <col min="5127" max="5127" width="4.6640625" style="3" customWidth="1"/>
    <col min="5128" max="5128" width="10.44140625" style="3" customWidth="1"/>
    <col min="5129" max="5129" width="5.6640625" style="3" customWidth="1"/>
    <col min="5130" max="5130" width="6.6640625" style="3" customWidth="1"/>
    <col min="5131" max="5131" width="2.33203125" style="3" customWidth="1"/>
    <col min="5132" max="5132" width="13.6640625" style="3" customWidth="1"/>
    <col min="5133" max="5136" width="5.6640625" style="3" customWidth="1"/>
    <col min="5137" max="5376" width="9.109375" style="3"/>
    <col min="5377" max="5377" width="10.88671875" style="3" customWidth="1"/>
    <col min="5378" max="5378" width="13.88671875" style="3" customWidth="1"/>
    <col min="5379" max="5379" width="2.6640625" style="3" customWidth="1"/>
    <col min="5380" max="5380" width="8.6640625" style="3" customWidth="1"/>
    <col min="5381" max="5381" width="8.33203125" style="3" customWidth="1"/>
    <col min="5382" max="5382" width="6.33203125" style="3" customWidth="1"/>
    <col min="5383" max="5383" width="4.6640625" style="3" customWidth="1"/>
    <col min="5384" max="5384" width="10.44140625" style="3" customWidth="1"/>
    <col min="5385" max="5385" width="5.6640625" style="3" customWidth="1"/>
    <col min="5386" max="5386" width="6.6640625" style="3" customWidth="1"/>
    <col min="5387" max="5387" width="2.33203125" style="3" customWidth="1"/>
    <col min="5388" max="5388" width="13.6640625" style="3" customWidth="1"/>
    <col min="5389" max="5392" width="5.6640625" style="3" customWidth="1"/>
    <col min="5393" max="5632" width="9.109375" style="3"/>
    <col min="5633" max="5633" width="10.88671875" style="3" customWidth="1"/>
    <col min="5634" max="5634" width="13.88671875" style="3" customWidth="1"/>
    <col min="5635" max="5635" width="2.6640625" style="3" customWidth="1"/>
    <col min="5636" max="5636" width="8.6640625" style="3" customWidth="1"/>
    <col min="5637" max="5637" width="8.33203125" style="3" customWidth="1"/>
    <col min="5638" max="5638" width="6.33203125" style="3" customWidth="1"/>
    <col min="5639" max="5639" width="4.6640625" style="3" customWidth="1"/>
    <col min="5640" max="5640" width="10.44140625" style="3" customWidth="1"/>
    <col min="5641" max="5641" width="5.6640625" style="3" customWidth="1"/>
    <col min="5642" max="5642" width="6.6640625" style="3" customWidth="1"/>
    <col min="5643" max="5643" width="2.33203125" style="3" customWidth="1"/>
    <col min="5644" max="5644" width="13.6640625" style="3" customWidth="1"/>
    <col min="5645" max="5648" width="5.6640625" style="3" customWidth="1"/>
    <col min="5649" max="5888" width="9.109375" style="3"/>
    <col min="5889" max="5889" width="10.88671875" style="3" customWidth="1"/>
    <col min="5890" max="5890" width="13.88671875" style="3" customWidth="1"/>
    <col min="5891" max="5891" width="2.6640625" style="3" customWidth="1"/>
    <col min="5892" max="5892" width="8.6640625" style="3" customWidth="1"/>
    <col min="5893" max="5893" width="8.33203125" style="3" customWidth="1"/>
    <col min="5894" max="5894" width="6.33203125" style="3" customWidth="1"/>
    <col min="5895" max="5895" width="4.6640625" style="3" customWidth="1"/>
    <col min="5896" max="5896" width="10.44140625" style="3" customWidth="1"/>
    <col min="5897" max="5897" width="5.6640625" style="3" customWidth="1"/>
    <col min="5898" max="5898" width="6.6640625" style="3" customWidth="1"/>
    <col min="5899" max="5899" width="2.33203125" style="3" customWidth="1"/>
    <col min="5900" max="5900" width="13.6640625" style="3" customWidth="1"/>
    <col min="5901" max="5904" width="5.6640625" style="3" customWidth="1"/>
    <col min="5905" max="6144" width="9.109375" style="3"/>
    <col min="6145" max="6145" width="10.88671875" style="3" customWidth="1"/>
    <col min="6146" max="6146" width="13.88671875" style="3" customWidth="1"/>
    <col min="6147" max="6147" width="2.6640625" style="3" customWidth="1"/>
    <col min="6148" max="6148" width="8.6640625" style="3" customWidth="1"/>
    <col min="6149" max="6149" width="8.33203125" style="3" customWidth="1"/>
    <col min="6150" max="6150" width="6.33203125" style="3" customWidth="1"/>
    <col min="6151" max="6151" width="4.6640625" style="3" customWidth="1"/>
    <col min="6152" max="6152" width="10.44140625" style="3" customWidth="1"/>
    <col min="6153" max="6153" width="5.6640625" style="3" customWidth="1"/>
    <col min="6154" max="6154" width="6.6640625" style="3" customWidth="1"/>
    <col min="6155" max="6155" width="2.33203125" style="3" customWidth="1"/>
    <col min="6156" max="6156" width="13.6640625" style="3" customWidth="1"/>
    <col min="6157" max="6160" width="5.6640625" style="3" customWidth="1"/>
    <col min="6161" max="6400" width="9.109375" style="3"/>
    <col min="6401" max="6401" width="10.88671875" style="3" customWidth="1"/>
    <col min="6402" max="6402" width="13.88671875" style="3" customWidth="1"/>
    <col min="6403" max="6403" width="2.6640625" style="3" customWidth="1"/>
    <col min="6404" max="6404" width="8.6640625" style="3" customWidth="1"/>
    <col min="6405" max="6405" width="8.33203125" style="3" customWidth="1"/>
    <col min="6406" max="6406" width="6.33203125" style="3" customWidth="1"/>
    <col min="6407" max="6407" width="4.6640625" style="3" customWidth="1"/>
    <col min="6408" max="6408" width="10.44140625" style="3" customWidth="1"/>
    <col min="6409" max="6409" width="5.6640625" style="3" customWidth="1"/>
    <col min="6410" max="6410" width="6.6640625" style="3" customWidth="1"/>
    <col min="6411" max="6411" width="2.33203125" style="3" customWidth="1"/>
    <col min="6412" max="6412" width="13.6640625" style="3" customWidth="1"/>
    <col min="6413" max="6416" width="5.6640625" style="3" customWidth="1"/>
    <col min="6417" max="6656" width="9.109375" style="3"/>
    <col min="6657" max="6657" width="10.88671875" style="3" customWidth="1"/>
    <col min="6658" max="6658" width="13.88671875" style="3" customWidth="1"/>
    <col min="6659" max="6659" width="2.6640625" style="3" customWidth="1"/>
    <col min="6660" max="6660" width="8.6640625" style="3" customWidth="1"/>
    <col min="6661" max="6661" width="8.33203125" style="3" customWidth="1"/>
    <col min="6662" max="6662" width="6.33203125" style="3" customWidth="1"/>
    <col min="6663" max="6663" width="4.6640625" style="3" customWidth="1"/>
    <col min="6664" max="6664" width="10.44140625" style="3" customWidth="1"/>
    <col min="6665" max="6665" width="5.6640625" style="3" customWidth="1"/>
    <col min="6666" max="6666" width="6.6640625" style="3" customWidth="1"/>
    <col min="6667" max="6667" width="2.33203125" style="3" customWidth="1"/>
    <col min="6668" max="6668" width="13.6640625" style="3" customWidth="1"/>
    <col min="6669" max="6672" width="5.6640625" style="3" customWidth="1"/>
    <col min="6673" max="6912" width="9.109375" style="3"/>
    <col min="6913" max="6913" width="10.88671875" style="3" customWidth="1"/>
    <col min="6914" max="6914" width="13.88671875" style="3" customWidth="1"/>
    <col min="6915" max="6915" width="2.6640625" style="3" customWidth="1"/>
    <col min="6916" max="6916" width="8.6640625" style="3" customWidth="1"/>
    <col min="6917" max="6917" width="8.33203125" style="3" customWidth="1"/>
    <col min="6918" max="6918" width="6.33203125" style="3" customWidth="1"/>
    <col min="6919" max="6919" width="4.6640625" style="3" customWidth="1"/>
    <col min="6920" max="6920" width="10.44140625" style="3" customWidth="1"/>
    <col min="6921" max="6921" width="5.6640625" style="3" customWidth="1"/>
    <col min="6922" max="6922" width="6.6640625" style="3" customWidth="1"/>
    <col min="6923" max="6923" width="2.33203125" style="3" customWidth="1"/>
    <col min="6924" max="6924" width="13.6640625" style="3" customWidth="1"/>
    <col min="6925" max="6928" width="5.6640625" style="3" customWidth="1"/>
    <col min="6929" max="7168" width="9.109375" style="3"/>
    <col min="7169" max="7169" width="10.88671875" style="3" customWidth="1"/>
    <col min="7170" max="7170" width="13.88671875" style="3" customWidth="1"/>
    <col min="7171" max="7171" width="2.6640625" style="3" customWidth="1"/>
    <col min="7172" max="7172" width="8.6640625" style="3" customWidth="1"/>
    <col min="7173" max="7173" width="8.33203125" style="3" customWidth="1"/>
    <col min="7174" max="7174" width="6.33203125" style="3" customWidth="1"/>
    <col min="7175" max="7175" width="4.6640625" style="3" customWidth="1"/>
    <col min="7176" max="7176" width="10.44140625" style="3" customWidth="1"/>
    <col min="7177" max="7177" width="5.6640625" style="3" customWidth="1"/>
    <col min="7178" max="7178" width="6.6640625" style="3" customWidth="1"/>
    <col min="7179" max="7179" width="2.33203125" style="3" customWidth="1"/>
    <col min="7180" max="7180" width="13.6640625" style="3" customWidth="1"/>
    <col min="7181" max="7184" width="5.6640625" style="3" customWidth="1"/>
    <col min="7185" max="7424" width="9.109375" style="3"/>
    <col min="7425" max="7425" width="10.88671875" style="3" customWidth="1"/>
    <col min="7426" max="7426" width="13.88671875" style="3" customWidth="1"/>
    <col min="7427" max="7427" width="2.6640625" style="3" customWidth="1"/>
    <col min="7428" max="7428" width="8.6640625" style="3" customWidth="1"/>
    <col min="7429" max="7429" width="8.33203125" style="3" customWidth="1"/>
    <col min="7430" max="7430" width="6.33203125" style="3" customWidth="1"/>
    <col min="7431" max="7431" width="4.6640625" style="3" customWidth="1"/>
    <col min="7432" max="7432" width="10.44140625" style="3" customWidth="1"/>
    <col min="7433" max="7433" width="5.6640625" style="3" customWidth="1"/>
    <col min="7434" max="7434" width="6.6640625" style="3" customWidth="1"/>
    <col min="7435" max="7435" width="2.33203125" style="3" customWidth="1"/>
    <col min="7436" max="7436" width="13.6640625" style="3" customWidth="1"/>
    <col min="7437" max="7440" width="5.6640625" style="3" customWidth="1"/>
    <col min="7441" max="7680" width="9.109375" style="3"/>
    <col min="7681" max="7681" width="10.88671875" style="3" customWidth="1"/>
    <col min="7682" max="7682" width="13.88671875" style="3" customWidth="1"/>
    <col min="7683" max="7683" width="2.6640625" style="3" customWidth="1"/>
    <col min="7684" max="7684" width="8.6640625" style="3" customWidth="1"/>
    <col min="7685" max="7685" width="8.33203125" style="3" customWidth="1"/>
    <col min="7686" max="7686" width="6.33203125" style="3" customWidth="1"/>
    <col min="7687" max="7687" width="4.6640625" style="3" customWidth="1"/>
    <col min="7688" max="7688" width="10.44140625" style="3" customWidth="1"/>
    <col min="7689" max="7689" width="5.6640625" style="3" customWidth="1"/>
    <col min="7690" max="7690" width="6.6640625" style="3" customWidth="1"/>
    <col min="7691" max="7691" width="2.33203125" style="3" customWidth="1"/>
    <col min="7692" max="7692" width="13.6640625" style="3" customWidth="1"/>
    <col min="7693" max="7696" width="5.6640625" style="3" customWidth="1"/>
    <col min="7697" max="7936" width="9.109375" style="3"/>
    <col min="7937" max="7937" width="10.88671875" style="3" customWidth="1"/>
    <col min="7938" max="7938" width="13.88671875" style="3" customWidth="1"/>
    <col min="7939" max="7939" width="2.6640625" style="3" customWidth="1"/>
    <col min="7940" max="7940" width="8.6640625" style="3" customWidth="1"/>
    <col min="7941" max="7941" width="8.33203125" style="3" customWidth="1"/>
    <col min="7942" max="7942" width="6.33203125" style="3" customWidth="1"/>
    <col min="7943" max="7943" width="4.6640625" style="3" customWidth="1"/>
    <col min="7944" max="7944" width="10.44140625" style="3" customWidth="1"/>
    <col min="7945" max="7945" width="5.6640625" style="3" customWidth="1"/>
    <col min="7946" max="7946" width="6.6640625" style="3" customWidth="1"/>
    <col min="7947" max="7947" width="2.33203125" style="3" customWidth="1"/>
    <col min="7948" max="7948" width="13.6640625" style="3" customWidth="1"/>
    <col min="7949" max="7952" width="5.6640625" style="3" customWidth="1"/>
    <col min="7953" max="8192" width="9.109375" style="3"/>
    <col min="8193" max="8193" width="10.88671875" style="3" customWidth="1"/>
    <col min="8194" max="8194" width="13.88671875" style="3" customWidth="1"/>
    <col min="8195" max="8195" width="2.6640625" style="3" customWidth="1"/>
    <col min="8196" max="8196" width="8.6640625" style="3" customWidth="1"/>
    <col min="8197" max="8197" width="8.33203125" style="3" customWidth="1"/>
    <col min="8198" max="8198" width="6.33203125" style="3" customWidth="1"/>
    <col min="8199" max="8199" width="4.6640625" style="3" customWidth="1"/>
    <col min="8200" max="8200" width="10.44140625" style="3" customWidth="1"/>
    <col min="8201" max="8201" width="5.6640625" style="3" customWidth="1"/>
    <col min="8202" max="8202" width="6.6640625" style="3" customWidth="1"/>
    <col min="8203" max="8203" width="2.33203125" style="3" customWidth="1"/>
    <col min="8204" max="8204" width="13.6640625" style="3" customWidth="1"/>
    <col min="8205" max="8208" width="5.6640625" style="3" customWidth="1"/>
    <col min="8209" max="8448" width="9.109375" style="3"/>
    <col min="8449" max="8449" width="10.88671875" style="3" customWidth="1"/>
    <col min="8450" max="8450" width="13.88671875" style="3" customWidth="1"/>
    <col min="8451" max="8451" width="2.6640625" style="3" customWidth="1"/>
    <col min="8452" max="8452" width="8.6640625" style="3" customWidth="1"/>
    <col min="8453" max="8453" width="8.33203125" style="3" customWidth="1"/>
    <col min="8454" max="8454" width="6.33203125" style="3" customWidth="1"/>
    <col min="8455" max="8455" width="4.6640625" style="3" customWidth="1"/>
    <col min="8456" max="8456" width="10.44140625" style="3" customWidth="1"/>
    <col min="8457" max="8457" width="5.6640625" style="3" customWidth="1"/>
    <col min="8458" max="8458" width="6.6640625" style="3" customWidth="1"/>
    <col min="8459" max="8459" width="2.33203125" style="3" customWidth="1"/>
    <col min="8460" max="8460" width="13.6640625" style="3" customWidth="1"/>
    <col min="8461" max="8464" width="5.6640625" style="3" customWidth="1"/>
    <col min="8465" max="8704" width="9.109375" style="3"/>
    <col min="8705" max="8705" width="10.88671875" style="3" customWidth="1"/>
    <col min="8706" max="8706" width="13.88671875" style="3" customWidth="1"/>
    <col min="8707" max="8707" width="2.6640625" style="3" customWidth="1"/>
    <col min="8708" max="8708" width="8.6640625" style="3" customWidth="1"/>
    <col min="8709" max="8709" width="8.33203125" style="3" customWidth="1"/>
    <col min="8710" max="8710" width="6.33203125" style="3" customWidth="1"/>
    <col min="8711" max="8711" width="4.6640625" style="3" customWidth="1"/>
    <col min="8712" max="8712" width="10.44140625" style="3" customWidth="1"/>
    <col min="8713" max="8713" width="5.6640625" style="3" customWidth="1"/>
    <col min="8714" max="8714" width="6.6640625" style="3" customWidth="1"/>
    <col min="8715" max="8715" width="2.33203125" style="3" customWidth="1"/>
    <col min="8716" max="8716" width="13.6640625" style="3" customWidth="1"/>
    <col min="8717" max="8720" width="5.6640625" style="3" customWidth="1"/>
    <col min="8721" max="8960" width="9.109375" style="3"/>
    <col min="8961" max="8961" width="10.88671875" style="3" customWidth="1"/>
    <col min="8962" max="8962" width="13.88671875" style="3" customWidth="1"/>
    <col min="8963" max="8963" width="2.6640625" style="3" customWidth="1"/>
    <col min="8964" max="8964" width="8.6640625" style="3" customWidth="1"/>
    <col min="8965" max="8965" width="8.33203125" style="3" customWidth="1"/>
    <col min="8966" max="8966" width="6.33203125" style="3" customWidth="1"/>
    <col min="8967" max="8967" width="4.6640625" style="3" customWidth="1"/>
    <col min="8968" max="8968" width="10.44140625" style="3" customWidth="1"/>
    <col min="8969" max="8969" width="5.6640625" style="3" customWidth="1"/>
    <col min="8970" max="8970" width="6.6640625" style="3" customWidth="1"/>
    <col min="8971" max="8971" width="2.33203125" style="3" customWidth="1"/>
    <col min="8972" max="8972" width="13.6640625" style="3" customWidth="1"/>
    <col min="8973" max="8976" width="5.6640625" style="3" customWidth="1"/>
    <col min="8977" max="9216" width="9.109375" style="3"/>
    <col min="9217" max="9217" width="10.88671875" style="3" customWidth="1"/>
    <col min="9218" max="9218" width="13.88671875" style="3" customWidth="1"/>
    <col min="9219" max="9219" width="2.6640625" style="3" customWidth="1"/>
    <col min="9220" max="9220" width="8.6640625" style="3" customWidth="1"/>
    <col min="9221" max="9221" width="8.33203125" style="3" customWidth="1"/>
    <col min="9222" max="9222" width="6.33203125" style="3" customWidth="1"/>
    <col min="9223" max="9223" width="4.6640625" style="3" customWidth="1"/>
    <col min="9224" max="9224" width="10.44140625" style="3" customWidth="1"/>
    <col min="9225" max="9225" width="5.6640625" style="3" customWidth="1"/>
    <col min="9226" max="9226" width="6.6640625" style="3" customWidth="1"/>
    <col min="9227" max="9227" width="2.33203125" style="3" customWidth="1"/>
    <col min="9228" max="9228" width="13.6640625" style="3" customWidth="1"/>
    <col min="9229" max="9232" width="5.6640625" style="3" customWidth="1"/>
    <col min="9233" max="9472" width="9.109375" style="3"/>
    <col min="9473" max="9473" width="10.88671875" style="3" customWidth="1"/>
    <col min="9474" max="9474" width="13.88671875" style="3" customWidth="1"/>
    <col min="9475" max="9475" width="2.6640625" style="3" customWidth="1"/>
    <col min="9476" max="9476" width="8.6640625" style="3" customWidth="1"/>
    <col min="9477" max="9477" width="8.33203125" style="3" customWidth="1"/>
    <col min="9478" max="9478" width="6.33203125" style="3" customWidth="1"/>
    <col min="9479" max="9479" width="4.6640625" style="3" customWidth="1"/>
    <col min="9480" max="9480" width="10.44140625" style="3" customWidth="1"/>
    <col min="9481" max="9481" width="5.6640625" style="3" customWidth="1"/>
    <col min="9482" max="9482" width="6.6640625" style="3" customWidth="1"/>
    <col min="9483" max="9483" width="2.33203125" style="3" customWidth="1"/>
    <col min="9484" max="9484" width="13.6640625" style="3" customWidth="1"/>
    <col min="9485" max="9488" width="5.6640625" style="3" customWidth="1"/>
    <col min="9489" max="9728" width="9.109375" style="3"/>
    <col min="9729" max="9729" width="10.88671875" style="3" customWidth="1"/>
    <col min="9730" max="9730" width="13.88671875" style="3" customWidth="1"/>
    <col min="9731" max="9731" width="2.6640625" style="3" customWidth="1"/>
    <col min="9732" max="9732" width="8.6640625" style="3" customWidth="1"/>
    <col min="9733" max="9733" width="8.33203125" style="3" customWidth="1"/>
    <col min="9734" max="9734" width="6.33203125" style="3" customWidth="1"/>
    <col min="9735" max="9735" width="4.6640625" style="3" customWidth="1"/>
    <col min="9736" max="9736" width="10.44140625" style="3" customWidth="1"/>
    <col min="9737" max="9737" width="5.6640625" style="3" customWidth="1"/>
    <col min="9738" max="9738" width="6.6640625" style="3" customWidth="1"/>
    <col min="9739" max="9739" width="2.33203125" style="3" customWidth="1"/>
    <col min="9740" max="9740" width="13.6640625" style="3" customWidth="1"/>
    <col min="9741" max="9744" width="5.6640625" style="3" customWidth="1"/>
    <col min="9745" max="9984" width="9.109375" style="3"/>
    <col min="9985" max="9985" width="10.88671875" style="3" customWidth="1"/>
    <col min="9986" max="9986" width="13.88671875" style="3" customWidth="1"/>
    <col min="9987" max="9987" width="2.6640625" style="3" customWidth="1"/>
    <col min="9988" max="9988" width="8.6640625" style="3" customWidth="1"/>
    <col min="9989" max="9989" width="8.33203125" style="3" customWidth="1"/>
    <col min="9990" max="9990" width="6.33203125" style="3" customWidth="1"/>
    <col min="9991" max="9991" width="4.6640625" style="3" customWidth="1"/>
    <col min="9992" max="9992" width="10.44140625" style="3" customWidth="1"/>
    <col min="9993" max="9993" width="5.6640625" style="3" customWidth="1"/>
    <col min="9994" max="9994" width="6.6640625" style="3" customWidth="1"/>
    <col min="9995" max="9995" width="2.33203125" style="3" customWidth="1"/>
    <col min="9996" max="9996" width="13.6640625" style="3" customWidth="1"/>
    <col min="9997" max="10000" width="5.6640625" style="3" customWidth="1"/>
    <col min="10001" max="10240" width="9.109375" style="3"/>
    <col min="10241" max="10241" width="10.88671875" style="3" customWidth="1"/>
    <col min="10242" max="10242" width="13.88671875" style="3" customWidth="1"/>
    <col min="10243" max="10243" width="2.6640625" style="3" customWidth="1"/>
    <col min="10244" max="10244" width="8.6640625" style="3" customWidth="1"/>
    <col min="10245" max="10245" width="8.33203125" style="3" customWidth="1"/>
    <col min="10246" max="10246" width="6.33203125" style="3" customWidth="1"/>
    <col min="10247" max="10247" width="4.6640625" style="3" customWidth="1"/>
    <col min="10248" max="10248" width="10.44140625" style="3" customWidth="1"/>
    <col min="10249" max="10249" width="5.6640625" style="3" customWidth="1"/>
    <col min="10250" max="10250" width="6.6640625" style="3" customWidth="1"/>
    <col min="10251" max="10251" width="2.33203125" style="3" customWidth="1"/>
    <col min="10252" max="10252" width="13.6640625" style="3" customWidth="1"/>
    <col min="10253" max="10256" width="5.6640625" style="3" customWidth="1"/>
    <col min="10257" max="10496" width="9.109375" style="3"/>
    <col min="10497" max="10497" width="10.88671875" style="3" customWidth="1"/>
    <col min="10498" max="10498" width="13.88671875" style="3" customWidth="1"/>
    <col min="10499" max="10499" width="2.6640625" style="3" customWidth="1"/>
    <col min="10500" max="10500" width="8.6640625" style="3" customWidth="1"/>
    <col min="10501" max="10501" width="8.33203125" style="3" customWidth="1"/>
    <col min="10502" max="10502" width="6.33203125" style="3" customWidth="1"/>
    <col min="10503" max="10503" width="4.6640625" style="3" customWidth="1"/>
    <col min="10504" max="10504" width="10.44140625" style="3" customWidth="1"/>
    <col min="10505" max="10505" width="5.6640625" style="3" customWidth="1"/>
    <col min="10506" max="10506" width="6.6640625" style="3" customWidth="1"/>
    <col min="10507" max="10507" width="2.33203125" style="3" customWidth="1"/>
    <col min="10508" max="10508" width="13.6640625" style="3" customWidth="1"/>
    <col min="10509" max="10512" width="5.6640625" style="3" customWidth="1"/>
    <col min="10513" max="10752" width="9.109375" style="3"/>
    <col min="10753" max="10753" width="10.88671875" style="3" customWidth="1"/>
    <col min="10754" max="10754" width="13.88671875" style="3" customWidth="1"/>
    <col min="10755" max="10755" width="2.6640625" style="3" customWidth="1"/>
    <col min="10756" max="10756" width="8.6640625" style="3" customWidth="1"/>
    <col min="10757" max="10757" width="8.33203125" style="3" customWidth="1"/>
    <col min="10758" max="10758" width="6.33203125" style="3" customWidth="1"/>
    <col min="10759" max="10759" width="4.6640625" style="3" customWidth="1"/>
    <col min="10760" max="10760" width="10.44140625" style="3" customWidth="1"/>
    <col min="10761" max="10761" width="5.6640625" style="3" customWidth="1"/>
    <col min="10762" max="10762" width="6.6640625" style="3" customWidth="1"/>
    <col min="10763" max="10763" width="2.33203125" style="3" customWidth="1"/>
    <col min="10764" max="10764" width="13.6640625" style="3" customWidth="1"/>
    <col min="10765" max="10768" width="5.6640625" style="3" customWidth="1"/>
    <col min="10769" max="11008" width="9.109375" style="3"/>
    <col min="11009" max="11009" width="10.88671875" style="3" customWidth="1"/>
    <col min="11010" max="11010" width="13.88671875" style="3" customWidth="1"/>
    <col min="11011" max="11011" width="2.6640625" style="3" customWidth="1"/>
    <col min="11012" max="11012" width="8.6640625" style="3" customWidth="1"/>
    <col min="11013" max="11013" width="8.33203125" style="3" customWidth="1"/>
    <col min="11014" max="11014" width="6.33203125" style="3" customWidth="1"/>
    <col min="11015" max="11015" width="4.6640625" style="3" customWidth="1"/>
    <col min="11016" max="11016" width="10.44140625" style="3" customWidth="1"/>
    <col min="11017" max="11017" width="5.6640625" style="3" customWidth="1"/>
    <col min="11018" max="11018" width="6.6640625" style="3" customWidth="1"/>
    <col min="11019" max="11019" width="2.33203125" style="3" customWidth="1"/>
    <col min="11020" max="11020" width="13.6640625" style="3" customWidth="1"/>
    <col min="11021" max="11024" width="5.6640625" style="3" customWidth="1"/>
    <col min="11025" max="11264" width="9.109375" style="3"/>
    <col min="11265" max="11265" width="10.88671875" style="3" customWidth="1"/>
    <col min="11266" max="11266" width="13.88671875" style="3" customWidth="1"/>
    <col min="11267" max="11267" width="2.6640625" style="3" customWidth="1"/>
    <col min="11268" max="11268" width="8.6640625" style="3" customWidth="1"/>
    <col min="11269" max="11269" width="8.33203125" style="3" customWidth="1"/>
    <col min="11270" max="11270" width="6.33203125" style="3" customWidth="1"/>
    <col min="11271" max="11271" width="4.6640625" style="3" customWidth="1"/>
    <col min="11272" max="11272" width="10.44140625" style="3" customWidth="1"/>
    <col min="11273" max="11273" width="5.6640625" style="3" customWidth="1"/>
    <col min="11274" max="11274" width="6.6640625" style="3" customWidth="1"/>
    <col min="11275" max="11275" width="2.33203125" style="3" customWidth="1"/>
    <col min="11276" max="11276" width="13.6640625" style="3" customWidth="1"/>
    <col min="11277" max="11280" width="5.6640625" style="3" customWidth="1"/>
    <col min="11281" max="11520" width="9.109375" style="3"/>
    <col min="11521" max="11521" width="10.88671875" style="3" customWidth="1"/>
    <col min="11522" max="11522" width="13.88671875" style="3" customWidth="1"/>
    <col min="11523" max="11523" width="2.6640625" style="3" customWidth="1"/>
    <col min="11524" max="11524" width="8.6640625" style="3" customWidth="1"/>
    <col min="11525" max="11525" width="8.33203125" style="3" customWidth="1"/>
    <col min="11526" max="11526" width="6.33203125" style="3" customWidth="1"/>
    <col min="11527" max="11527" width="4.6640625" style="3" customWidth="1"/>
    <col min="11528" max="11528" width="10.44140625" style="3" customWidth="1"/>
    <col min="11529" max="11529" width="5.6640625" style="3" customWidth="1"/>
    <col min="11530" max="11530" width="6.6640625" style="3" customWidth="1"/>
    <col min="11531" max="11531" width="2.33203125" style="3" customWidth="1"/>
    <col min="11532" max="11532" width="13.6640625" style="3" customWidth="1"/>
    <col min="11533" max="11536" width="5.6640625" style="3" customWidth="1"/>
    <col min="11537" max="11776" width="9.109375" style="3"/>
    <col min="11777" max="11777" width="10.88671875" style="3" customWidth="1"/>
    <col min="11778" max="11778" width="13.88671875" style="3" customWidth="1"/>
    <col min="11779" max="11779" width="2.6640625" style="3" customWidth="1"/>
    <col min="11780" max="11780" width="8.6640625" style="3" customWidth="1"/>
    <col min="11781" max="11781" width="8.33203125" style="3" customWidth="1"/>
    <col min="11782" max="11782" width="6.33203125" style="3" customWidth="1"/>
    <col min="11783" max="11783" width="4.6640625" style="3" customWidth="1"/>
    <col min="11784" max="11784" width="10.44140625" style="3" customWidth="1"/>
    <col min="11785" max="11785" width="5.6640625" style="3" customWidth="1"/>
    <col min="11786" max="11786" width="6.6640625" style="3" customWidth="1"/>
    <col min="11787" max="11787" width="2.33203125" style="3" customWidth="1"/>
    <col min="11788" max="11788" width="13.6640625" style="3" customWidth="1"/>
    <col min="11789" max="11792" width="5.6640625" style="3" customWidth="1"/>
    <col min="11793" max="12032" width="9.109375" style="3"/>
    <col min="12033" max="12033" width="10.88671875" style="3" customWidth="1"/>
    <col min="12034" max="12034" width="13.88671875" style="3" customWidth="1"/>
    <col min="12035" max="12035" width="2.6640625" style="3" customWidth="1"/>
    <col min="12036" max="12036" width="8.6640625" style="3" customWidth="1"/>
    <col min="12037" max="12037" width="8.33203125" style="3" customWidth="1"/>
    <col min="12038" max="12038" width="6.33203125" style="3" customWidth="1"/>
    <col min="12039" max="12039" width="4.6640625" style="3" customWidth="1"/>
    <col min="12040" max="12040" width="10.44140625" style="3" customWidth="1"/>
    <col min="12041" max="12041" width="5.6640625" style="3" customWidth="1"/>
    <col min="12042" max="12042" width="6.6640625" style="3" customWidth="1"/>
    <col min="12043" max="12043" width="2.33203125" style="3" customWidth="1"/>
    <col min="12044" max="12044" width="13.6640625" style="3" customWidth="1"/>
    <col min="12045" max="12048" width="5.6640625" style="3" customWidth="1"/>
    <col min="12049" max="12288" width="9.109375" style="3"/>
    <col min="12289" max="12289" width="10.88671875" style="3" customWidth="1"/>
    <col min="12290" max="12290" width="13.88671875" style="3" customWidth="1"/>
    <col min="12291" max="12291" width="2.6640625" style="3" customWidth="1"/>
    <col min="12292" max="12292" width="8.6640625" style="3" customWidth="1"/>
    <col min="12293" max="12293" width="8.33203125" style="3" customWidth="1"/>
    <col min="12294" max="12294" width="6.33203125" style="3" customWidth="1"/>
    <col min="12295" max="12295" width="4.6640625" style="3" customWidth="1"/>
    <col min="12296" max="12296" width="10.44140625" style="3" customWidth="1"/>
    <col min="12297" max="12297" width="5.6640625" style="3" customWidth="1"/>
    <col min="12298" max="12298" width="6.6640625" style="3" customWidth="1"/>
    <col min="12299" max="12299" width="2.33203125" style="3" customWidth="1"/>
    <col min="12300" max="12300" width="13.6640625" style="3" customWidth="1"/>
    <col min="12301" max="12304" width="5.6640625" style="3" customWidth="1"/>
    <col min="12305" max="12544" width="9.109375" style="3"/>
    <col min="12545" max="12545" width="10.88671875" style="3" customWidth="1"/>
    <col min="12546" max="12546" width="13.88671875" style="3" customWidth="1"/>
    <col min="12547" max="12547" width="2.6640625" style="3" customWidth="1"/>
    <col min="12548" max="12548" width="8.6640625" style="3" customWidth="1"/>
    <col min="12549" max="12549" width="8.33203125" style="3" customWidth="1"/>
    <col min="12550" max="12550" width="6.33203125" style="3" customWidth="1"/>
    <col min="12551" max="12551" width="4.6640625" style="3" customWidth="1"/>
    <col min="12552" max="12552" width="10.44140625" style="3" customWidth="1"/>
    <col min="12553" max="12553" width="5.6640625" style="3" customWidth="1"/>
    <col min="12554" max="12554" width="6.6640625" style="3" customWidth="1"/>
    <col min="12555" max="12555" width="2.33203125" style="3" customWidth="1"/>
    <col min="12556" max="12556" width="13.6640625" style="3" customWidth="1"/>
    <col min="12557" max="12560" width="5.6640625" style="3" customWidth="1"/>
    <col min="12561" max="12800" width="9.109375" style="3"/>
    <col min="12801" max="12801" width="10.88671875" style="3" customWidth="1"/>
    <col min="12802" max="12802" width="13.88671875" style="3" customWidth="1"/>
    <col min="12803" max="12803" width="2.6640625" style="3" customWidth="1"/>
    <col min="12804" max="12804" width="8.6640625" style="3" customWidth="1"/>
    <col min="12805" max="12805" width="8.33203125" style="3" customWidth="1"/>
    <col min="12806" max="12806" width="6.33203125" style="3" customWidth="1"/>
    <col min="12807" max="12807" width="4.6640625" style="3" customWidth="1"/>
    <col min="12808" max="12808" width="10.44140625" style="3" customWidth="1"/>
    <col min="12809" max="12809" width="5.6640625" style="3" customWidth="1"/>
    <col min="12810" max="12810" width="6.6640625" style="3" customWidth="1"/>
    <col min="12811" max="12811" width="2.33203125" style="3" customWidth="1"/>
    <col min="12812" max="12812" width="13.6640625" style="3" customWidth="1"/>
    <col min="12813" max="12816" width="5.6640625" style="3" customWidth="1"/>
    <col min="12817" max="13056" width="9.109375" style="3"/>
    <col min="13057" max="13057" width="10.88671875" style="3" customWidth="1"/>
    <col min="13058" max="13058" width="13.88671875" style="3" customWidth="1"/>
    <col min="13059" max="13059" width="2.6640625" style="3" customWidth="1"/>
    <col min="13060" max="13060" width="8.6640625" style="3" customWidth="1"/>
    <col min="13061" max="13061" width="8.33203125" style="3" customWidth="1"/>
    <col min="13062" max="13062" width="6.33203125" style="3" customWidth="1"/>
    <col min="13063" max="13063" width="4.6640625" style="3" customWidth="1"/>
    <col min="13064" max="13064" width="10.44140625" style="3" customWidth="1"/>
    <col min="13065" max="13065" width="5.6640625" style="3" customWidth="1"/>
    <col min="13066" max="13066" width="6.6640625" style="3" customWidth="1"/>
    <col min="13067" max="13067" width="2.33203125" style="3" customWidth="1"/>
    <col min="13068" max="13068" width="13.6640625" style="3" customWidth="1"/>
    <col min="13069" max="13072" width="5.6640625" style="3" customWidth="1"/>
    <col min="13073" max="13312" width="9.109375" style="3"/>
    <col min="13313" max="13313" width="10.88671875" style="3" customWidth="1"/>
    <col min="13314" max="13314" width="13.88671875" style="3" customWidth="1"/>
    <col min="13315" max="13315" width="2.6640625" style="3" customWidth="1"/>
    <col min="13316" max="13316" width="8.6640625" style="3" customWidth="1"/>
    <col min="13317" max="13317" width="8.33203125" style="3" customWidth="1"/>
    <col min="13318" max="13318" width="6.33203125" style="3" customWidth="1"/>
    <col min="13319" max="13319" width="4.6640625" style="3" customWidth="1"/>
    <col min="13320" max="13320" width="10.44140625" style="3" customWidth="1"/>
    <col min="13321" max="13321" width="5.6640625" style="3" customWidth="1"/>
    <col min="13322" max="13322" width="6.6640625" style="3" customWidth="1"/>
    <col min="13323" max="13323" width="2.33203125" style="3" customWidth="1"/>
    <col min="13324" max="13324" width="13.6640625" style="3" customWidth="1"/>
    <col min="13325" max="13328" width="5.6640625" style="3" customWidth="1"/>
    <col min="13329" max="13568" width="9.109375" style="3"/>
    <col min="13569" max="13569" width="10.88671875" style="3" customWidth="1"/>
    <col min="13570" max="13570" width="13.88671875" style="3" customWidth="1"/>
    <col min="13571" max="13571" width="2.6640625" style="3" customWidth="1"/>
    <col min="13572" max="13572" width="8.6640625" style="3" customWidth="1"/>
    <col min="13573" max="13573" width="8.33203125" style="3" customWidth="1"/>
    <col min="13574" max="13574" width="6.33203125" style="3" customWidth="1"/>
    <col min="13575" max="13575" width="4.6640625" style="3" customWidth="1"/>
    <col min="13576" max="13576" width="10.44140625" style="3" customWidth="1"/>
    <col min="13577" max="13577" width="5.6640625" style="3" customWidth="1"/>
    <col min="13578" max="13578" width="6.6640625" style="3" customWidth="1"/>
    <col min="13579" max="13579" width="2.33203125" style="3" customWidth="1"/>
    <col min="13580" max="13580" width="13.6640625" style="3" customWidth="1"/>
    <col min="13581" max="13584" width="5.6640625" style="3" customWidth="1"/>
    <col min="13585" max="13824" width="9.109375" style="3"/>
    <col min="13825" max="13825" width="10.88671875" style="3" customWidth="1"/>
    <col min="13826" max="13826" width="13.88671875" style="3" customWidth="1"/>
    <col min="13827" max="13827" width="2.6640625" style="3" customWidth="1"/>
    <col min="13828" max="13828" width="8.6640625" style="3" customWidth="1"/>
    <col min="13829" max="13829" width="8.33203125" style="3" customWidth="1"/>
    <col min="13830" max="13830" width="6.33203125" style="3" customWidth="1"/>
    <col min="13831" max="13831" width="4.6640625" style="3" customWidth="1"/>
    <col min="13832" max="13832" width="10.44140625" style="3" customWidth="1"/>
    <col min="13833" max="13833" width="5.6640625" style="3" customWidth="1"/>
    <col min="13834" max="13834" width="6.6640625" style="3" customWidth="1"/>
    <col min="13835" max="13835" width="2.33203125" style="3" customWidth="1"/>
    <col min="13836" max="13836" width="13.6640625" style="3" customWidth="1"/>
    <col min="13837" max="13840" width="5.6640625" style="3" customWidth="1"/>
    <col min="13841" max="14080" width="9.109375" style="3"/>
    <col min="14081" max="14081" width="10.88671875" style="3" customWidth="1"/>
    <col min="14082" max="14082" width="13.88671875" style="3" customWidth="1"/>
    <col min="14083" max="14083" width="2.6640625" style="3" customWidth="1"/>
    <col min="14084" max="14084" width="8.6640625" style="3" customWidth="1"/>
    <col min="14085" max="14085" width="8.33203125" style="3" customWidth="1"/>
    <col min="14086" max="14086" width="6.33203125" style="3" customWidth="1"/>
    <col min="14087" max="14087" width="4.6640625" style="3" customWidth="1"/>
    <col min="14088" max="14088" width="10.44140625" style="3" customWidth="1"/>
    <col min="14089" max="14089" width="5.6640625" style="3" customWidth="1"/>
    <col min="14090" max="14090" width="6.6640625" style="3" customWidth="1"/>
    <col min="14091" max="14091" width="2.33203125" style="3" customWidth="1"/>
    <col min="14092" max="14092" width="13.6640625" style="3" customWidth="1"/>
    <col min="14093" max="14096" width="5.6640625" style="3" customWidth="1"/>
    <col min="14097" max="14336" width="9.109375" style="3"/>
    <col min="14337" max="14337" width="10.88671875" style="3" customWidth="1"/>
    <col min="14338" max="14338" width="13.88671875" style="3" customWidth="1"/>
    <col min="14339" max="14339" width="2.6640625" style="3" customWidth="1"/>
    <col min="14340" max="14340" width="8.6640625" style="3" customWidth="1"/>
    <col min="14341" max="14341" width="8.33203125" style="3" customWidth="1"/>
    <col min="14342" max="14342" width="6.33203125" style="3" customWidth="1"/>
    <col min="14343" max="14343" width="4.6640625" style="3" customWidth="1"/>
    <col min="14344" max="14344" width="10.44140625" style="3" customWidth="1"/>
    <col min="14345" max="14345" width="5.6640625" style="3" customWidth="1"/>
    <col min="14346" max="14346" width="6.6640625" style="3" customWidth="1"/>
    <col min="14347" max="14347" width="2.33203125" style="3" customWidth="1"/>
    <col min="14348" max="14348" width="13.6640625" style="3" customWidth="1"/>
    <col min="14349" max="14352" width="5.6640625" style="3" customWidth="1"/>
    <col min="14353" max="14592" width="9.109375" style="3"/>
    <col min="14593" max="14593" width="10.88671875" style="3" customWidth="1"/>
    <col min="14594" max="14594" width="13.88671875" style="3" customWidth="1"/>
    <col min="14595" max="14595" width="2.6640625" style="3" customWidth="1"/>
    <col min="14596" max="14596" width="8.6640625" style="3" customWidth="1"/>
    <col min="14597" max="14597" width="8.33203125" style="3" customWidth="1"/>
    <col min="14598" max="14598" width="6.33203125" style="3" customWidth="1"/>
    <col min="14599" max="14599" width="4.6640625" style="3" customWidth="1"/>
    <col min="14600" max="14600" width="10.44140625" style="3" customWidth="1"/>
    <col min="14601" max="14601" width="5.6640625" style="3" customWidth="1"/>
    <col min="14602" max="14602" width="6.6640625" style="3" customWidth="1"/>
    <col min="14603" max="14603" width="2.33203125" style="3" customWidth="1"/>
    <col min="14604" max="14604" width="13.6640625" style="3" customWidth="1"/>
    <col min="14605" max="14608" width="5.6640625" style="3" customWidth="1"/>
    <col min="14609" max="14848" width="9.109375" style="3"/>
    <col min="14849" max="14849" width="10.88671875" style="3" customWidth="1"/>
    <col min="14850" max="14850" width="13.88671875" style="3" customWidth="1"/>
    <col min="14851" max="14851" width="2.6640625" style="3" customWidth="1"/>
    <col min="14852" max="14852" width="8.6640625" style="3" customWidth="1"/>
    <col min="14853" max="14853" width="8.33203125" style="3" customWidth="1"/>
    <col min="14854" max="14854" width="6.33203125" style="3" customWidth="1"/>
    <col min="14855" max="14855" width="4.6640625" style="3" customWidth="1"/>
    <col min="14856" max="14856" width="10.44140625" style="3" customWidth="1"/>
    <col min="14857" max="14857" width="5.6640625" style="3" customWidth="1"/>
    <col min="14858" max="14858" width="6.6640625" style="3" customWidth="1"/>
    <col min="14859" max="14859" width="2.33203125" style="3" customWidth="1"/>
    <col min="14860" max="14860" width="13.6640625" style="3" customWidth="1"/>
    <col min="14861" max="14864" width="5.6640625" style="3" customWidth="1"/>
    <col min="14865" max="15104" width="9.109375" style="3"/>
    <col min="15105" max="15105" width="10.88671875" style="3" customWidth="1"/>
    <col min="15106" max="15106" width="13.88671875" style="3" customWidth="1"/>
    <col min="15107" max="15107" width="2.6640625" style="3" customWidth="1"/>
    <col min="15108" max="15108" width="8.6640625" style="3" customWidth="1"/>
    <col min="15109" max="15109" width="8.33203125" style="3" customWidth="1"/>
    <col min="15110" max="15110" width="6.33203125" style="3" customWidth="1"/>
    <col min="15111" max="15111" width="4.6640625" style="3" customWidth="1"/>
    <col min="15112" max="15112" width="10.44140625" style="3" customWidth="1"/>
    <col min="15113" max="15113" width="5.6640625" style="3" customWidth="1"/>
    <col min="15114" max="15114" width="6.6640625" style="3" customWidth="1"/>
    <col min="15115" max="15115" width="2.33203125" style="3" customWidth="1"/>
    <col min="15116" max="15116" width="13.6640625" style="3" customWidth="1"/>
    <col min="15117" max="15120" width="5.6640625" style="3" customWidth="1"/>
    <col min="15121" max="15360" width="9.109375" style="3"/>
    <col min="15361" max="15361" width="10.88671875" style="3" customWidth="1"/>
    <col min="15362" max="15362" width="13.88671875" style="3" customWidth="1"/>
    <col min="15363" max="15363" width="2.6640625" style="3" customWidth="1"/>
    <col min="15364" max="15364" width="8.6640625" style="3" customWidth="1"/>
    <col min="15365" max="15365" width="8.33203125" style="3" customWidth="1"/>
    <col min="15366" max="15366" width="6.33203125" style="3" customWidth="1"/>
    <col min="15367" max="15367" width="4.6640625" style="3" customWidth="1"/>
    <col min="15368" max="15368" width="10.44140625" style="3" customWidth="1"/>
    <col min="15369" max="15369" width="5.6640625" style="3" customWidth="1"/>
    <col min="15370" max="15370" width="6.6640625" style="3" customWidth="1"/>
    <col min="15371" max="15371" width="2.33203125" style="3" customWidth="1"/>
    <col min="15372" max="15372" width="13.6640625" style="3" customWidth="1"/>
    <col min="15373" max="15376" width="5.6640625" style="3" customWidth="1"/>
    <col min="15377" max="15616" width="9.109375" style="3"/>
    <col min="15617" max="15617" width="10.88671875" style="3" customWidth="1"/>
    <col min="15618" max="15618" width="13.88671875" style="3" customWidth="1"/>
    <col min="15619" max="15619" width="2.6640625" style="3" customWidth="1"/>
    <col min="15620" max="15620" width="8.6640625" style="3" customWidth="1"/>
    <col min="15621" max="15621" width="8.33203125" style="3" customWidth="1"/>
    <col min="15622" max="15622" width="6.33203125" style="3" customWidth="1"/>
    <col min="15623" max="15623" width="4.6640625" style="3" customWidth="1"/>
    <col min="15624" max="15624" width="10.44140625" style="3" customWidth="1"/>
    <col min="15625" max="15625" width="5.6640625" style="3" customWidth="1"/>
    <col min="15626" max="15626" width="6.6640625" style="3" customWidth="1"/>
    <col min="15627" max="15627" width="2.33203125" style="3" customWidth="1"/>
    <col min="15628" max="15628" width="13.6640625" style="3" customWidth="1"/>
    <col min="15629" max="15632" width="5.6640625" style="3" customWidth="1"/>
    <col min="15633" max="15872" width="9.109375" style="3"/>
    <col min="15873" max="15873" width="10.88671875" style="3" customWidth="1"/>
    <col min="15874" max="15874" width="13.88671875" style="3" customWidth="1"/>
    <col min="15875" max="15875" width="2.6640625" style="3" customWidth="1"/>
    <col min="15876" max="15876" width="8.6640625" style="3" customWidth="1"/>
    <col min="15877" max="15877" width="8.33203125" style="3" customWidth="1"/>
    <col min="15878" max="15878" width="6.33203125" style="3" customWidth="1"/>
    <col min="15879" max="15879" width="4.6640625" style="3" customWidth="1"/>
    <col min="15880" max="15880" width="10.44140625" style="3" customWidth="1"/>
    <col min="15881" max="15881" width="5.6640625" style="3" customWidth="1"/>
    <col min="15882" max="15882" width="6.6640625" style="3" customWidth="1"/>
    <col min="15883" max="15883" width="2.33203125" style="3" customWidth="1"/>
    <col min="15884" max="15884" width="13.6640625" style="3" customWidth="1"/>
    <col min="15885" max="15888" width="5.6640625" style="3" customWidth="1"/>
    <col min="15889" max="16128" width="9.109375" style="3"/>
    <col min="16129" max="16129" width="10.88671875" style="3" customWidth="1"/>
    <col min="16130" max="16130" width="13.88671875" style="3" customWidth="1"/>
    <col min="16131" max="16131" width="2.6640625" style="3" customWidth="1"/>
    <col min="16132" max="16132" width="8.6640625" style="3" customWidth="1"/>
    <col min="16133" max="16133" width="8.33203125" style="3" customWidth="1"/>
    <col min="16134" max="16134" width="6.33203125" style="3" customWidth="1"/>
    <col min="16135" max="16135" width="4.6640625" style="3" customWidth="1"/>
    <col min="16136" max="16136" width="10.44140625" style="3" customWidth="1"/>
    <col min="16137" max="16137" width="5.6640625" style="3" customWidth="1"/>
    <col min="16138" max="16138" width="6.6640625" style="3" customWidth="1"/>
    <col min="16139" max="16139" width="2.33203125" style="3" customWidth="1"/>
    <col min="16140" max="16140" width="13.6640625" style="3" customWidth="1"/>
    <col min="16141" max="16144" width="5.6640625" style="3" customWidth="1"/>
    <col min="16145" max="16384" width="9.109375" style="3"/>
  </cols>
  <sheetData>
    <row r="1" spans="1:13" ht="24.9" customHeight="1">
      <c r="A1" s="1"/>
      <c r="B1" s="2"/>
      <c r="C1" s="102" t="str">
        <f>Title</f>
        <v xml:space="preserve">DTC List </v>
      </c>
      <c r="D1" s="103"/>
      <c r="E1" s="103"/>
      <c r="F1" s="103"/>
      <c r="G1" s="103"/>
      <c r="H1" s="103"/>
      <c r="I1" s="104"/>
      <c r="J1" s="105" t="s">
        <v>114</v>
      </c>
      <c r="K1" s="106"/>
      <c r="L1" s="106"/>
      <c r="M1" s="107"/>
    </row>
    <row r="2" spans="1:13" ht="24.9" customHeight="1">
      <c r="A2" s="108" t="s">
        <v>115</v>
      </c>
      <c r="B2" s="109"/>
      <c r="C2" s="110" t="str">
        <f>Customer &amp; " " &amp; ArticleName</f>
        <v>HKMC LH SBW</v>
      </c>
      <c r="D2" s="111"/>
      <c r="E2" s="111"/>
      <c r="F2" s="111"/>
      <c r="G2" s="111"/>
      <c r="H2" s="111"/>
      <c r="I2" s="112"/>
      <c r="J2" s="113" t="str">
        <f>DocNo</f>
        <v>DOC01777593</v>
      </c>
      <c r="K2" s="114"/>
      <c r="L2" s="114"/>
      <c r="M2" s="115"/>
    </row>
    <row r="3" spans="1:13" ht="60.9" customHeight="1">
      <c r="A3" s="99"/>
      <c r="B3" s="100"/>
      <c r="C3" s="100"/>
      <c r="D3" s="100"/>
      <c r="E3" s="100"/>
      <c r="F3" s="100"/>
      <c r="G3" s="100"/>
      <c r="H3" s="100"/>
      <c r="I3" s="100"/>
      <c r="J3" s="100"/>
      <c r="K3" s="100"/>
      <c r="L3" s="100"/>
      <c r="M3" s="101"/>
    </row>
    <row r="4" spans="1:13" ht="49.5" customHeight="1">
      <c r="A4" s="116" t="s">
        <v>148</v>
      </c>
      <c r="B4" s="117"/>
      <c r="C4" s="117"/>
      <c r="D4" s="117"/>
      <c r="E4" s="117"/>
      <c r="F4" s="117"/>
      <c r="G4" s="117"/>
      <c r="H4" s="117"/>
      <c r="I4" s="117"/>
      <c r="J4" s="117"/>
      <c r="K4" s="117"/>
      <c r="L4" s="117"/>
      <c r="M4" s="118"/>
    </row>
    <row r="5" spans="1:13" ht="30">
      <c r="A5" s="119" t="str">
        <f xml:space="preserve"> Customer &amp; " " &amp; ArticleName</f>
        <v>HKMC LH SBW</v>
      </c>
      <c r="B5" s="120"/>
      <c r="C5" s="120"/>
      <c r="D5" s="120"/>
      <c r="E5" s="120"/>
      <c r="F5" s="120"/>
      <c r="G5" s="120"/>
      <c r="H5" s="120"/>
      <c r="I5" s="120"/>
      <c r="J5" s="120"/>
      <c r="K5" s="120"/>
      <c r="L5" s="120"/>
      <c r="M5" s="121"/>
    </row>
    <row r="6" spans="1:13" ht="42" customHeight="1">
      <c r="A6" s="122"/>
      <c r="B6" s="123"/>
      <c r="C6" s="123"/>
      <c r="D6" s="123"/>
      <c r="E6" s="123"/>
      <c r="F6" s="123"/>
      <c r="G6" s="123"/>
      <c r="H6" s="123"/>
      <c r="I6" s="123"/>
      <c r="J6" s="123"/>
      <c r="K6" s="123"/>
      <c r="L6" s="123"/>
      <c r="M6" s="124"/>
    </row>
    <row r="7" spans="1:13" ht="36.9" customHeight="1">
      <c r="A7" s="4"/>
      <c r="B7" s="125" t="s">
        <v>116</v>
      </c>
      <c r="C7" s="125"/>
      <c r="D7" s="125"/>
      <c r="E7" s="125"/>
      <c r="F7" s="126" t="s">
        <v>117</v>
      </c>
      <c r="G7" s="126"/>
      <c r="H7" s="126"/>
      <c r="I7" s="126"/>
      <c r="J7" s="127"/>
      <c r="K7" s="127"/>
      <c r="L7" s="127"/>
      <c r="M7" s="128"/>
    </row>
    <row r="8" spans="1:13" ht="36.9" customHeight="1">
      <c r="A8" s="4"/>
      <c r="B8" s="125" t="s">
        <v>118</v>
      </c>
      <c r="C8" s="125"/>
      <c r="D8" s="125"/>
      <c r="E8" s="125"/>
      <c r="F8" s="126" t="s">
        <v>119</v>
      </c>
      <c r="G8" s="126"/>
      <c r="H8" s="126"/>
      <c r="I8" s="126"/>
      <c r="J8" s="127"/>
      <c r="K8" s="127"/>
      <c r="L8" s="127"/>
      <c r="M8" s="128"/>
    </row>
    <row r="9" spans="1:13" ht="36.9" customHeight="1">
      <c r="A9" s="4"/>
      <c r="B9" s="125" t="s">
        <v>120</v>
      </c>
      <c r="C9" s="125"/>
      <c r="D9" s="125"/>
      <c r="E9" s="125"/>
      <c r="F9" s="129" t="s">
        <v>293</v>
      </c>
      <c r="G9" s="129"/>
      <c r="H9" s="129"/>
      <c r="I9" s="129"/>
      <c r="J9" s="127"/>
      <c r="K9" s="127"/>
      <c r="L9" s="127"/>
      <c r="M9" s="128"/>
    </row>
    <row r="10" spans="1:13" ht="36.9" customHeight="1">
      <c r="A10" s="4"/>
      <c r="B10" s="125" t="s">
        <v>121</v>
      </c>
      <c r="C10" s="125"/>
      <c r="D10" s="125"/>
      <c r="E10" s="125"/>
      <c r="F10" s="130" t="s">
        <v>155</v>
      </c>
      <c r="G10" s="130"/>
      <c r="H10" s="130"/>
      <c r="I10" s="130"/>
      <c r="J10" s="127"/>
      <c r="K10" s="127"/>
      <c r="L10" s="127"/>
      <c r="M10" s="128"/>
    </row>
    <row r="11" spans="1:13" ht="36.9" customHeight="1">
      <c r="A11" s="4"/>
      <c r="B11" s="125" t="s">
        <v>122</v>
      </c>
      <c r="C11" s="125"/>
      <c r="D11" s="125"/>
      <c r="E11" s="125"/>
      <c r="F11" s="131" t="s">
        <v>305</v>
      </c>
      <c r="G11" s="131"/>
      <c r="H11" s="131"/>
      <c r="I11" s="131"/>
      <c r="J11" s="127"/>
      <c r="K11" s="127"/>
      <c r="L11" s="127"/>
      <c r="M11" s="128"/>
    </row>
    <row r="12" spans="1:13" ht="36.9" customHeight="1">
      <c r="A12" s="4"/>
      <c r="B12" s="125" t="s">
        <v>124</v>
      </c>
      <c r="C12" s="125"/>
      <c r="D12" s="125"/>
      <c r="E12" s="125"/>
      <c r="F12" s="126" t="s">
        <v>242</v>
      </c>
      <c r="G12" s="126"/>
      <c r="H12" s="126"/>
      <c r="I12" s="126"/>
      <c r="J12" s="127"/>
      <c r="K12" s="127"/>
      <c r="L12" s="127"/>
      <c r="M12" s="128"/>
    </row>
    <row r="13" spans="1:13" ht="57.75" customHeight="1" thickBot="1">
      <c r="A13" s="122"/>
      <c r="B13" s="123"/>
      <c r="C13" s="123"/>
      <c r="D13" s="123"/>
      <c r="E13" s="123"/>
      <c r="F13" s="123"/>
      <c r="G13" s="123"/>
      <c r="H13" s="123"/>
      <c r="I13" s="123"/>
      <c r="J13" s="123"/>
      <c r="K13" s="123"/>
      <c r="L13" s="123"/>
      <c r="M13" s="124"/>
    </row>
    <row r="14" spans="1:13" ht="18" customHeight="1">
      <c r="A14" s="4"/>
      <c r="B14" s="132"/>
      <c r="C14" s="133"/>
      <c r="D14" s="5" t="s">
        <v>125</v>
      </c>
      <c r="E14" s="6"/>
      <c r="F14" s="7"/>
      <c r="G14" s="134" t="s">
        <v>126</v>
      </c>
      <c r="H14" s="135"/>
      <c r="I14" s="135"/>
      <c r="J14" s="136"/>
      <c r="K14" s="134" t="s">
        <v>127</v>
      </c>
      <c r="L14" s="137"/>
      <c r="M14" s="8"/>
    </row>
    <row r="15" spans="1:13" ht="18" customHeight="1">
      <c r="A15" s="4"/>
      <c r="B15" s="138" t="s">
        <v>128</v>
      </c>
      <c r="C15" s="139"/>
      <c r="D15" s="140" t="s">
        <v>129</v>
      </c>
      <c r="E15" s="141"/>
      <c r="F15" s="142"/>
      <c r="G15" s="143" t="s">
        <v>129</v>
      </c>
      <c r="H15" s="144"/>
      <c r="I15" s="144"/>
      <c r="J15" s="145"/>
      <c r="K15" s="146">
        <v>42580</v>
      </c>
      <c r="L15" s="147"/>
      <c r="M15" s="8"/>
    </row>
    <row r="16" spans="1:13" ht="18" customHeight="1">
      <c r="A16" s="4"/>
      <c r="B16" s="138" t="s">
        <v>130</v>
      </c>
      <c r="C16" s="139"/>
      <c r="D16" s="140" t="s">
        <v>297</v>
      </c>
      <c r="E16" s="141"/>
      <c r="F16" s="142"/>
      <c r="G16" s="143" t="s">
        <v>297</v>
      </c>
      <c r="H16" s="148"/>
      <c r="I16" s="148"/>
      <c r="J16" s="149"/>
      <c r="K16" s="146">
        <v>42599</v>
      </c>
      <c r="L16" s="147"/>
      <c r="M16" s="8"/>
    </row>
    <row r="17" spans="1:15" ht="18" customHeight="1">
      <c r="A17" s="4"/>
      <c r="B17" s="138" t="s">
        <v>131</v>
      </c>
      <c r="C17" s="139"/>
      <c r="D17" s="140"/>
      <c r="E17" s="141"/>
      <c r="F17" s="142"/>
      <c r="G17" s="150"/>
      <c r="H17" s="148"/>
      <c r="I17" s="148"/>
      <c r="J17" s="149"/>
      <c r="K17" s="151"/>
      <c r="L17" s="152"/>
      <c r="M17" s="8"/>
    </row>
    <row r="18" spans="1:15" ht="18" customHeight="1" thickBot="1">
      <c r="A18" s="4"/>
      <c r="B18" s="153" t="s">
        <v>132</v>
      </c>
      <c r="C18" s="154"/>
      <c r="D18" s="140" t="s">
        <v>301</v>
      </c>
      <c r="E18" s="141"/>
      <c r="F18" s="142"/>
      <c r="G18" s="143" t="s">
        <v>301</v>
      </c>
      <c r="H18" s="144"/>
      <c r="I18" s="144"/>
      <c r="J18" s="145"/>
      <c r="K18" s="146">
        <v>42601</v>
      </c>
      <c r="L18" s="147"/>
      <c r="M18" s="8"/>
    </row>
    <row r="19" spans="1:15" ht="29.25" customHeight="1">
      <c r="A19" s="122"/>
      <c r="B19" s="123"/>
      <c r="C19" s="123"/>
      <c r="D19" s="123"/>
      <c r="E19" s="123"/>
      <c r="F19" s="123"/>
      <c r="G19" s="123"/>
      <c r="H19" s="123"/>
      <c r="I19" s="123"/>
      <c r="J19" s="123"/>
      <c r="K19" s="123"/>
      <c r="L19" s="123"/>
      <c r="M19" s="124"/>
    </row>
    <row r="20" spans="1:15" ht="13.8">
      <c r="A20" s="9"/>
      <c r="B20" s="155" t="s">
        <v>133</v>
      </c>
      <c r="C20" s="155"/>
      <c r="D20" s="155"/>
      <c r="E20" s="155"/>
      <c r="F20" s="156" t="s">
        <v>134</v>
      </c>
      <c r="G20" s="156"/>
      <c r="H20" s="156"/>
      <c r="I20" s="156"/>
      <c r="J20" s="156"/>
      <c r="K20" s="156"/>
      <c r="L20" s="156"/>
      <c r="M20" s="10"/>
    </row>
    <row r="21" spans="1:15">
      <c r="A21" s="157"/>
      <c r="B21" s="158"/>
      <c r="C21" s="158"/>
      <c r="D21" s="158"/>
      <c r="E21" s="158"/>
      <c r="F21" s="158"/>
      <c r="G21" s="158"/>
      <c r="H21" s="158"/>
      <c r="I21" s="158"/>
      <c r="J21" s="158"/>
      <c r="K21" s="158"/>
      <c r="L21" s="158"/>
      <c r="M21" s="159"/>
    </row>
    <row r="22" spans="1:15">
      <c r="A22" s="160" t="s">
        <v>135</v>
      </c>
      <c r="B22" s="161"/>
      <c r="C22" s="161"/>
      <c r="D22" s="162"/>
      <c r="E22" s="160" t="s">
        <v>136</v>
      </c>
      <c r="F22" s="161"/>
      <c r="G22" s="162"/>
      <c r="H22" s="11" t="s">
        <v>137</v>
      </c>
      <c r="I22" s="160" t="s">
        <v>138</v>
      </c>
      <c r="J22" s="161"/>
      <c r="K22" s="162"/>
      <c r="L22" s="160" t="s">
        <v>139</v>
      </c>
      <c r="M22" s="162"/>
    </row>
    <row r="23" spans="1:15" ht="14.4">
      <c r="A23" s="163" t="s">
        <v>149</v>
      </c>
      <c r="B23" s="164"/>
      <c r="C23" s="164"/>
      <c r="D23" s="165"/>
      <c r="E23" s="166" t="str">
        <f>DocState</f>
        <v>processing</v>
      </c>
      <c r="F23" s="167"/>
      <c r="G23" s="168"/>
      <c r="H23" s="12" t="str">
        <f>Version</f>
        <v>VER0004</v>
      </c>
      <c r="I23" s="169">
        <v>42690</v>
      </c>
      <c r="J23" s="170"/>
      <c r="K23" s="171"/>
      <c r="L23" s="172">
        <v>1</v>
      </c>
      <c r="M23" s="173"/>
      <c r="N23" s="13"/>
      <c r="O23" s="13"/>
    </row>
    <row r="24" spans="1:15" ht="23.25" customHeight="1">
      <c r="A24" s="174" t="s">
        <v>141</v>
      </c>
      <c r="B24" s="175"/>
      <c r="C24" s="175"/>
      <c r="D24" s="175"/>
      <c r="E24" s="175"/>
      <c r="F24" s="175"/>
      <c r="G24" s="175"/>
      <c r="H24" s="175"/>
      <c r="I24" s="175"/>
      <c r="J24" s="175"/>
      <c r="K24" s="175"/>
      <c r="L24" s="175"/>
      <c r="M24" s="176"/>
    </row>
    <row r="25" spans="1:15" ht="0.6" customHeight="1"/>
    <row r="26" spans="1:15" hidden="1"/>
    <row r="27" spans="1:15" hidden="1"/>
    <row r="28" spans="1:15" hidden="1"/>
    <row r="29" spans="1:15" hidden="1"/>
    <row r="30" spans="1:15"/>
    <row r="31" spans="1:15"/>
    <row r="32" spans="1:15"/>
    <row r="33" hidden="1"/>
    <row r="34" hidden="1"/>
    <row r="35" hidden="1"/>
    <row r="36" hidden="1"/>
    <row r="37" hidden="1"/>
    <row r="38" hidden="1"/>
    <row r="39" ht="17.399999999999999" hidden="1" customHeight="1"/>
    <row r="40"/>
    <row r="41"/>
    <row r="42"/>
  </sheetData>
  <dataConsolidate link="1"/>
  <mergeCells count="60">
    <mergeCell ref="A23:D23"/>
    <mergeCell ref="E23:G23"/>
    <mergeCell ref="I23:K23"/>
    <mergeCell ref="L23:M23"/>
    <mergeCell ref="A24:M24"/>
    <mergeCell ref="A19:M19"/>
    <mergeCell ref="B20:E20"/>
    <mergeCell ref="F20:L20"/>
    <mergeCell ref="A21:M21"/>
    <mergeCell ref="A22:D22"/>
    <mergeCell ref="E22:G22"/>
    <mergeCell ref="I22:K22"/>
    <mergeCell ref="L22:M22"/>
    <mergeCell ref="B17:C17"/>
    <mergeCell ref="D17:F17"/>
    <mergeCell ref="G17:J17"/>
    <mergeCell ref="K17:L17"/>
    <mergeCell ref="B18:C18"/>
    <mergeCell ref="D18:F18"/>
    <mergeCell ref="G18:J18"/>
    <mergeCell ref="K18:L18"/>
    <mergeCell ref="B15:C15"/>
    <mergeCell ref="D15:F15"/>
    <mergeCell ref="G15:J15"/>
    <mergeCell ref="K15:L15"/>
    <mergeCell ref="B16:C16"/>
    <mergeCell ref="D16:F16"/>
    <mergeCell ref="G16:J16"/>
    <mergeCell ref="K16:L16"/>
    <mergeCell ref="B12:E12"/>
    <mergeCell ref="F12:I12"/>
    <mergeCell ref="J12:M12"/>
    <mergeCell ref="A13:M13"/>
    <mergeCell ref="B14:C14"/>
    <mergeCell ref="G14:J14"/>
    <mergeCell ref="K14:L14"/>
    <mergeCell ref="B10:E10"/>
    <mergeCell ref="F10:I10"/>
    <mergeCell ref="J10:M10"/>
    <mergeCell ref="B11:E11"/>
    <mergeCell ref="F11:I11"/>
    <mergeCell ref="J11:M11"/>
    <mergeCell ref="B8:E8"/>
    <mergeCell ref="F8:I8"/>
    <mergeCell ref="J8:M8"/>
    <mergeCell ref="B9:E9"/>
    <mergeCell ref="F9:I9"/>
    <mergeCell ref="J9:M9"/>
    <mergeCell ref="A4:M4"/>
    <mergeCell ref="A5:M5"/>
    <mergeCell ref="A6:M6"/>
    <mergeCell ref="B7:E7"/>
    <mergeCell ref="F7:I7"/>
    <mergeCell ref="J7:M7"/>
    <mergeCell ref="A3:M3"/>
    <mergeCell ref="C1:I1"/>
    <mergeCell ref="J1:M1"/>
    <mergeCell ref="A2:B2"/>
    <mergeCell ref="C2:I2"/>
    <mergeCell ref="J2:M2"/>
  </mergeCells>
  <phoneticPr fontId="2" type="noConversion"/>
  <dataValidations count="2">
    <dataValidation allowBlank="1" showInputMessage="1" showErrorMessage="1" errorTitle="Falscher Titel" error="Es sind nur die Titel &quot;SW-Integrationstestspezifikation&quot; und &quot;SW-Integrationstestbericht&quot; zulässig!" sqref="A4:M4 IW4:JI4 SS4:TE4 ACO4:ADA4 AMK4:AMW4 AWG4:AWS4 BGC4:BGO4 BPY4:BQK4 BZU4:CAG4 CJQ4:CKC4 CTM4:CTY4 DDI4:DDU4 DNE4:DNQ4 DXA4:DXM4 EGW4:EHI4 EQS4:ERE4 FAO4:FBA4 FKK4:FKW4 FUG4:FUS4 GEC4:GEO4 GNY4:GOK4 GXU4:GYG4 HHQ4:HIC4 HRM4:HRY4 IBI4:IBU4 ILE4:ILQ4 IVA4:IVM4 JEW4:JFI4 JOS4:JPE4 JYO4:JZA4 KIK4:KIW4 KSG4:KSS4 LCC4:LCO4 LLY4:LMK4 LVU4:LWG4 MFQ4:MGC4 MPM4:MPY4 MZI4:MZU4 NJE4:NJQ4 NTA4:NTM4 OCW4:ODI4 OMS4:ONE4 OWO4:OXA4 PGK4:PGW4 PQG4:PQS4 QAC4:QAO4 QJY4:QKK4 QTU4:QUG4 RDQ4:REC4 RNM4:RNY4 RXI4:RXU4 SHE4:SHQ4 SRA4:SRM4 TAW4:TBI4 TKS4:TLE4 TUO4:TVA4 UEK4:UEW4 UOG4:UOS4 UYC4:UYO4 VHY4:VIK4 VRU4:VSG4 WBQ4:WCC4 WLM4:WLY4 WVI4:WVU4 A65540:M65540 IW65540:JI65540 SS65540:TE65540 ACO65540:ADA65540 AMK65540:AMW65540 AWG65540:AWS65540 BGC65540:BGO65540 BPY65540:BQK65540 BZU65540:CAG65540 CJQ65540:CKC65540 CTM65540:CTY65540 DDI65540:DDU65540 DNE65540:DNQ65540 DXA65540:DXM65540 EGW65540:EHI65540 EQS65540:ERE65540 FAO65540:FBA65540 FKK65540:FKW65540 FUG65540:FUS65540 GEC65540:GEO65540 GNY65540:GOK65540 GXU65540:GYG65540 HHQ65540:HIC65540 HRM65540:HRY65540 IBI65540:IBU65540 ILE65540:ILQ65540 IVA65540:IVM65540 JEW65540:JFI65540 JOS65540:JPE65540 JYO65540:JZA65540 KIK65540:KIW65540 KSG65540:KSS65540 LCC65540:LCO65540 LLY65540:LMK65540 LVU65540:LWG65540 MFQ65540:MGC65540 MPM65540:MPY65540 MZI65540:MZU65540 NJE65540:NJQ65540 NTA65540:NTM65540 OCW65540:ODI65540 OMS65540:ONE65540 OWO65540:OXA65540 PGK65540:PGW65540 PQG65540:PQS65540 QAC65540:QAO65540 QJY65540:QKK65540 QTU65540:QUG65540 RDQ65540:REC65540 RNM65540:RNY65540 RXI65540:RXU65540 SHE65540:SHQ65540 SRA65540:SRM65540 TAW65540:TBI65540 TKS65540:TLE65540 TUO65540:TVA65540 UEK65540:UEW65540 UOG65540:UOS65540 UYC65540:UYO65540 VHY65540:VIK65540 VRU65540:VSG65540 WBQ65540:WCC65540 WLM65540:WLY65540 WVI65540:WVU65540 A131076:M131076 IW131076:JI131076 SS131076:TE131076 ACO131076:ADA131076 AMK131076:AMW131076 AWG131076:AWS131076 BGC131076:BGO131076 BPY131076:BQK131076 BZU131076:CAG131076 CJQ131076:CKC131076 CTM131076:CTY131076 DDI131076:DDU131076 DNE131076:DNQ131076 DXA131076:DXM131076 EGW131076:EHI131076 EQS131076:ERE131076 FAO131076:FBA131076 FKK131076:FKW131076 FUG131076:FUS131076 GEC131076:GEO131076 GNY131076:GOK131076 GXU131076:GYG131076 HHQ131076:HIC131076 HRM131076:HRY131076 IBI131076:IBU131076 ILE131076:ILQ131076 IVA131076:IVM131076 JEW131076:JFI131076 JOS131076:JPE131076 JYO131076:JZA131076 KIK131076:KIW131076 KSG131076:KSS131076 LCC131076:LCO131076 LLY131076:LMK131076 LVU131076:LWG131076 MFQ131076:MGC131076 MPM131076:MPY131076 MZI131076:MZU131076 NJE131076:NJQ131076 NTA131076:NTM131076 OCW131076:ODI131076 OMS131076:ONE131076 OWO131076:OXA131076 PGK131076:PGW131076 PQG131076:PQS131076 QAC131076:QAO131076 QJY131076:QKK131076 QTU131076:QUG131076 RDQ131076:REC131076 RNM131076:RNY131076 RXI131076:RXU131076 SHE131076:SHQ131076 SRA131076:SRM131076 TAW131076:TBI131076 TKS131076:TLE131076 TUO131076:TVA131076 UEK131076:UEW131076 UOG131076:UOS131076 UYC131076:UYO131076 VHY131076:VIK131076 VRU131076:VSG131076 WBQ131076:WCC131076 WLM131076:WLY131076 WVI131076:WVU131076 A196612:M196612 IW196612:JI196612 SS196612:TE196612 ACO196612:ADA196612 AMK196612:AMW196612 AWG196612:AWS196612 BGC196612:BGO196612 BPY196612:BQK196612 BZU196612:CAG196612 CJQ196612:CKC196612 CTM196612:CTY196612 DDI196612:DDU196612 DNE196612:DNQ196612 DXA196612:DXM196612 EGW196612:EHI196612 EQS196612:ERE196612 FAO196612:FBA196612 FKK196612:FKW196612 FUG196612:FUS196612 GEC196612:GEO196612 GNY196612:GOK196612 GXU196612:GYG196612 HHQ196612:HIC196612 HRM196612:HRY196612 IBI196612:IBU196612 ILE196612:ILQ196612 IVA196612:IVM196612 JEW196612:JFI196612 JOS196612:JPE196612 JYO196612:JZA196612 KIK196612:KIW196612 KSG196612:KSS196612 LCC196612:LCO196612 LLY196612:LMK196612 LVU196612:LWG196612 MFQ196612:MGC196612 MPM196612:MPY196612 MZI196612:MZU196612 NJE196612:NJQ196612 NTA196612:NTM196612 OCW196612:ODI196612 OMS196612:ONE196612 OWO196612:OXA196612 PGK196612:PGW196612 PQG196612:PQS196612 QAC196612:QAO196612 QJY196612:QKK196612 QTU196612:QUG196612 RDQ196612:REC196612 RNM196612:RNY196612 RXI196612:RXU196612 SHE196612:SHQ196612 SRA196612:SRM196612 TAW196612:TBI196612 TKS196612:TLE196612 TUO196612:TVA196612 UEK196612:UEW196612 UOG196612:UOS196612 UYC196612:UYO196612 VHY196612:VIK196612 VRU196612:VSG196612 WBQ196612:WCC196612 WLM196612:WLY196612 WVI196612:WVU196612 A262148:M262148 IW262148:JI262148 SS262148:TE262148 ACO262148:ADA262148 AMK262148:AMW262148 AWG262148:AWS262148 BGC262148:BGO262148 BPY262148:BQK262148 BZU262148:CAG262148 CJQ262148:CKC262148 CTM262148:CTY262148 DDI262148:DDU262148 DNE262148:DNQ262148 DXA262148:DXM262148 EGW262148:EHI262148 EQS262148:ERE262148 FAO262148:FBA262148 FKK262148:FKW262148 FUG262148:FUS262148 GEC262148:GEO262148 GNY262148:GOK262148 GXU262148:GYG262148 HHQ262148:HIC262148 HRM262148:HRY262148 IBI262148:IBU262148 ILE262148:ILQ262148 IVA262148:IVM262148 JEW262148:JFI262148 JOS262148:JPE262148 JYO262148:JZA262148 KIK262148:KIW262148 KSG262148:KSS262148 LCC262148:LCO262148 LLY262148:LMK262148 LVU262148:LWG262148 MFQ262148:MGC262148 MPM262148:MPY262148 MZI262148:MZU262148 NJE262148:NJQ262148 NTA262148:NTM262148 OCW262148:ODI262148 OMS262148:ONE262148 OWO262148:OXA262148 PGK262148:PGW262148 PQG262148:PQS262148 QAC262148:QAO262148 QJY262148:QKK262148 QTU262148:QUG262148 RDQ262148:REC262148 RNM262148:RNY262148 RXI262148:RXU262148 SHE262148:SHQ262148 SRA262148:SRM262148 TAW262148:TBI262148 TKS262148:TLE262148 TUO262148:TVA262148 UEK262148:UEW262148 UOG262148:UOS262148 UYC262148:UYO262148 VHY262148:VIK262148 VRU262148:VSG262148 WBQ262148:WCC262148 WLM262148:WLY262148 WVI262148:WVU262148 A327684:M327684 IW327684:JI327684 SS327684:TE327684 ACO327684:ADA327684 AMK327684:AMW327684 AWG327684:AWS327684 BGC327684:BGO327684 BPY327684:BQK327684 BZU327684:CAG327684 CJQ327684:CKC327684 CTM327684:CTY327684 DDI327684:DDU327684 DNE327684:DNQ327684 DXA327684:DXM327684 EGW327684:EHI327684 EQS327684:ERE327684 FAO327684:FBA327684 FKK327684:FKW327684 FUG327684:FUS327684 GEC327684:GEO327684 GNY327684:GOK327684 GXU327684:GYG327684 HHQ327684:HIC327684 HRM327684:HRY327684 IBI327684:IBU327684 ILE327684:ILQ327684 IVA327684:IVM327684 JEW327684:JFI327684 JOS327684:JPE327684 JYO327684:JZA327684 KIK327684:KIW327684 KSG327684:KSS327684 LCC327684:LCO327684 LLY327684:LMK327684 LVU327684:LWG327684 MFQ327684:MGC327684 MPM327684:MPY327684 MZI327684:MZU327684 NJE327684:NJQ327684 NTA327684:NTM327684 OCW327684:ODI327684 OMS327684:ONE327684 OWO327684:OXA327684 PGK327684:PGW327684 PQG327684:PQS327684 QAC327684:QAO327684 QJY327684:QKK327684 QTU327684:QUG327684 RDQ327684:REC327684 RNM327684:RNY327684 RXI327684:RXU327684 SHE327684:SHQ327684 SRA327684:SRM327684 TAW327684:TBI327684 TKS327684:TLE327684 TUO327684:TVA327684 UEK327684:UEW327684 UOG327684:UOS327684 UYC327684:UYO327684 VHY327684:VIK327684 VRU327684:VSG327684 WBQ327684:WCC327684 WLM327684:WLY327684 WVI327684:WVU327684 A393220:M393220 IW393220:JI393220 SS393220:TE393220 ACO393220:ADA393220 AMK393220:AMW393220 AWG393220:AWS393220 BGC393220:BGO393220 BPY393220:BQK393220 BZU393220:CAG393220 CJQ393220:CKC393220 CTM393220:CTY393220 DDI393220:DDU393220 DNE393220:DNQ393220 DXA393220:DXM393220 EGW393220:EHI393220 EQS393220:ERE393220 FAO393220:FBA393220 FKK393220:FKW393220 FUG393220:FUS393220 GEC393220:GEO393220 GNY393220:GOK393220 GXU393220:GYG393220 HHQ393220:HIC393220 HRM393220:HRY393220 IBI393220:IBU393220 ILE393220:ILQ393220 IVA393220:IVM393220 JEW393220:JFI393220 JOS393220:JPE393220 JYO393220:JZA393220 KIK393220:KIW393220 KSG393220:KSS393220 LCC393220:LCO393220 LLY393220:LMK393220 LVU393220:LWG393220 MFQ393220:MGC393220 MPM393220:MPY393220 MZI393220:MZU393220 NJE393220:NJQ393220 NTA393220:NTM393220 OCW393220:ODI393220 OMS393220:ONE393220 OWO393220:OXA393220 PGK393220:PGW393220 PQG393220:PQS393220 QAC393220:QAO393220 QJY393220:QKK393220 QTU393220:QUG393220 RDQ393220:REC393220 RNM393220:RNY393220 RXI393220:RXU393220 SHE393220:SHQ393220 SRA393220:SRM393220 TAW393220:TBI393220 TKS393220:TLE393220 TUO393220:TVA393220 UEK393220:UEW393220 UOG393220:UOS393220 UYC393220:UYO393220 VHY393220:VIK393220 VRU393220:VSG393220 WBQ393220:WCC393220 WLM393220:WLY393220 WVI393220:WVU393220 A458756:M458756 IW458756:JI458756 SS458756:TE458756 ACO458756:ADA458756 AMK458756:AMW458756 AWG458756:AWS458756 BGC458756:BGO458756 BPY458756:BQK458756 BZU458756:CAG458756 CJQ458756:CKC458756 CTM458756:CTY458756 DDI458756:DDU458756 DNE458756:DNQ458756 DXA458756:DXM458756 EGW458756:EHI458756 EQS458756:ERE458756 FAO458756:FBA458756 FKK458756:FKW458756 FUG458756:FUS458756 GEC458756:GEO458756 GNY458756:GOK458756 GXU458756:GYG458756 HHQ458756:HIC458756 HRM458756:HRY458756 IBI458756:IBU458756 ILE458756:ILQ458756 IVA458756:IVM458756 JEW458756:JFI458756 JOS458756:JPE458756 JYO458756:JZA458756 KIK458756:KIW458756 KSG458756:KSS458756 LCC458756:LCO458756 LLY458756:LMK458756 LVU458756:LWG458756 MFQ458756:MGC458756 MPM458756:MPY458756 MZI458756:MZU458756 NJE458756:NJQ458756 NTA458756:NTM458756 OCW458756:ODI458756 OMS458756:ONE458756 OWO458756:OXA458756 PGK458756:PGW458756 PQG458756:PQS458756 QAC458756:QAO458756 QJY458756:QKK458756 QTU458756:QUG458756 RDQ458756:REC458756 RNM458756:RNY458756 RXI458756:RXU458756 SHE458756:SHQ458756 SRA458756:SRM458756 TAW458756:TBI458756 TKS458756:TLE458756 TUO458756:TVA458756 UEK458756:UEW458756 UOG458756:UOS458756 UYC458756:UYO458756 VHY458756:VIK458756 VRU458756:VSG458756 WBQ458756:WCC458756 WLM458756:WLY458756 WVI458756:WVU458756 A524292:M524292 IW524292:JI524292 SS524292:TE524292 ACO524292:ADA524292 AMK524292:AMW524292 AWG524292:AWS524292 BGC524292:BGO524292 BPY524292:BQK524292 BZU524292:CAG524292 CJQ524292:CKC524292 CTM524292:CTY524292 DDI524292:DDU524292 DNE524292:DNQ524292 DXA524292:DXM524292 EGW524292:EHI524292 EQS524292:ERE524292 FAO524292:FBA524292 FKK524292:FKW524292 FUG524292:FUS524292 GEC524292:GEO524292 GNY524292:GOK524292 GXU524292:GYG524292 HHQ524292:HIC524292 HRM524292:HRY524292 IBI524292:IBU524292 ILE524292:ILQ524292 IVA524292:IVM524292 JEW524292:JFI524292 JOS524292:JPE524292 JYO524292:JZA524292 KIK524292:KIW524292 KSG524292:KSS524292 LCC524292:LCO524292 LLY524292:LMK524292 LVU524292:LWG524292 MFQ524292:MGC524292 MPM524292:MPY524292 MZI524292:MZU524292 NJE524292:NJQ524292 NTA524292:NTM524292 OCW524292:ODI524292 OMS524292:ONE524292 OWO524292:OXA524292 PGK524292:PGW524292 PQG524292:PQS524292 QAC524292:QAO524292 QJY524292:QKK524292 QTU524292:QUG524292 RDQ524292:REC524292 RNM524292:RNY524292 RXI524292:RXU524292 SHE524292:SHQ524292 SRA524292:SRM524292 TAW524292:TBI524292 TKS524292:TLE524292 TUO524292:TVA524292 UEK524292:UEW524292 UOG524292:UOS524292 UYC524292:UYO524292 VHY524292:VIK524292 VRU524292:VSG524292 WBQ524292:WCC524292 WLM524292:WLY524292 WVI524292:WVU524292 A589828:M589828 IW589828:JI589828 SS589828:TE589828 ACO589828:ADA589828 AMK589828:AMW589828 AWG589828:AWS589828 BGC589828:BGO589828 BPY589828:BQK589828 BZU589828:CAG589828 CJQ589828:CKC589828 CTM589828:CTY589828 DDI589828:DDU589828 DNE589828:DNQ589828 DXA589828:DXM589828 EGW589828:EHI589828 EQS589828:ERE589828 FAO589828:FBA589828 FKK589828:FKW589828 FUG589828:FUS589828 GEC589828:GEO589828 GNY589828:GOK589828 GXU589828:GYG589828 HHQ589828:HIC589828 HRM589828:HRY589828 IBI589828:IBU589828 ILE589828:ILQ589828 IVA589828:IVM589828 JEW589828:JFI589828 JOS589828:JPE589828 JYO589828:JZA589828 KIK589828:KIW589828 KSG589828:KSS589828 LCC589828:LCO589828 LLY589828:LMK589828 LVU589828:LWG589828 MFQ589828:MGC589828 MPM589828:MPY589828 MZI589828:MZU589828 NJE589828:NJQ589828 NTA589828:NTM589828 OCW589828:ODI589828 OMS589828:ONE589828 OWO589828:OXA589828 PGK589828:PGW589828 PQG589828:PQS589828 QAC589828:QAO589828 QJY589828:QKK589828 QTU589828:QUG589828 RDQ589828:REC589828 RNM589828:RNY589828 RXI589828:RXU589828 SHE589828:SHQ589828 SRA589828:SRM589828 TAW589828:TBI589828 TKS589828:TLE589828 TUO589828:TVA589828 UEK589828:UEW589828 UOG589828:UOS589828 UYC589828:UYO589828 VHY589828:VIK589828 VRU589828:VSG589828 WBQ589828:WCC589828 WLM589828:WLY589828 WVI589828:WVU589828 A655364:M655364 IW655364:JI655364 SS655364:TE655364 ACO655364:ADA655364 AMK655364:AMW655364 AWG655364:AWS655364 BGC655364:BGO655364 BPY655364:BQK655364 BZU655364:CAG655364 CJQ655364:CKC655364 CTM655364:CTY655364 DDI655364:DDU655364 DNE655364:DNQ655364 DXA655364:DXM655364 EGW655364:EHI655364 EQS655364:ERE655364 FAO655364:FBA655364 FKK655364:FKW655364 FUG655364:FUS655364 GEC655364:GEO655364 GNY655364:GOK655364 GXU655364:GYG655364 HHQ655364:HIC655364 HRM655364:HRY655364 IBI655364:IBU655364 ILE655364:ILQ655364 IVA655364:IVM655364 JEW655364:JFI655364 JOS655364:JPE655364 JYO655364:JZA655364 KIK655364:KIW655364 KSG655364:KSS655364 LCC655364:LCO655364 LLY655364:LMK655364 LVU655364:LWG655364 MFQ655364:MGC655364 MPM655364:MPY655364 MZI655364:MZU655364 NJE655364:NJQ655364 NTA655364:NTM655364 OCW655364:ODI655364 OMS655364:ONE655364 OWO655364:OXA655364 PGK655364:PGW655364 PQG655364:PQS655364 QAC655364:QAO655364 QJY655364:QKK655364 QTU655364:QUG655364 RDQ655364:REC655364 RNM655364:RNY655364 RXI655364:RXU655364 SHE655364:SHQ655364 SRA655364:SRM655364 TAW655364:TBI655364 TKS655364:TLE655364 TUO655364:TVA655364 UEK655364:UEW655364 UOG655364:UOS655364 UYC655364:UYO655364 VHY655364:VIK655364 VRU655364:VSG655364 WBQ655364:WCC655364 WLM655364:WLY655364 WVI655364:WVU655364 A720900:M720900 IW720900:JI720900 SS720900:TE720900 ACO720900:ADA720900 AMK720900:AMW720900 AWG720900:AWS720900 BGC720900:BGO720900 BPY720900:BQK720900 BZU720900:CAG720900 CJQ720900:CKC720900 CTM720900:CTY720900 DDI720900:DDU720900 DNE720900:DNQ720900 DXA720900:DXM720900 EGW720900:EHI720900 EQS720900:ERE720900 FAO720900:FBA720900 FKK720900:FKW720900 FUG720900:FUS720900 GEC720900:GEO720900 GNY720900:GOK720900 GXU720900:GYG720900 HHQ720900:HIC720900 HRM720900:HRY720900 IBI720900:IBU720900 ILE720900:ILQ720900 IVA720900:IVM720900 JEW720900:JFI720900 JOS720900:JPE720900 JYO720900:JZA720900 KIK720900:KIW720900 KSG720900:KSS720900 LCC720900:LCO720900 LLY720900:LMK720900 LVU720900:LWG720900 MFQ720900:MGC720900 MPM720900:MPY720900 MZI720900:MZU720900 NJE720900:NJQ720900 NTA720900:NTM720900 OCW720900:ODI720900 OMS720900:ONE720900 OWO720900:OXA720900 PGK720900:PGW720900 PQG720900:PQS720900 QAC720900:QAO720900 QJY720900:QKK720900 QTU720900:QUG720900 RDQ720900:REC720900 RNM720900:RNY720900 RXI720900:RXU720900 SHE720900:SHQ720900 SRA720900:SRM720900 TAW720900:TBI720900 TKS720900:TLE720900 TUO720900:TVA720900 UEK720900:UEW720900 UOG720900:UOS720900 UYC720900:UYO720900 VHY720900:VIK720900 VRU720900:VSG720900 WBQ720900:WCC720900 WLM720900:WLY720900 WVI720900:WVU720900 A786436:M786436 IW786436:JI786436 SS786436:TE786436 ACO786436:ADA786436 AMK786436:AMW786436 AWG786436:AWS786436 BGC786436:BGO786436 BPY786436:BQK786436 BZU786436:CAG786436 CJQ786436:CKC786436 CTM786436:CTY786436 DDI786436:DDU786436 DNE786436:DNQ786436 DXA786436:DXM786436 EGW786436:EHI786436 EQS786436:ERE786436 FAO786436:FBA786436 FKK786436:FKW786436 FUG786436:FUS786436 GEC786436:GEO786436 GNY786436:GOK786436 GXU786436:GYG786436 HHQ786436:HIC786436 HRM786436:HRY786436 IBI786436:IBU786436 ILE786436:ILQ786436 IVA786436:IVM786436 JEW786436:JFI786436 JOS786436:JPE786436 JYO786436:JZA786436 KIK786436:KIW786436 KSG786436:KSS786436 LCC786436:LCO786436 LLY786436:LMK786436 LVU786436:LWG786436 MFQ786436:MGC786436 MPM786436:MPY786436 MZI786436:MZU786436 NJE786436:NJQ786436 NTA786436:NTM786436 OCW786436:ODI786436 OMS786436:ONE786436 OWO786436:OXA786436 PGK786436:PGW786436 PQG786436:PQS786436 QAC786436:QAO786436 QJY786436:QKK786436 QTU786436:QUG786436 RDQ786436:REC786436 RNM786436:RNY786436 RXI786436:RXU786436 SHE786436:SHQ786436 SRA786436:SRM786436 TAW786436:TBI786436 TKS786436:TLE786436 TUO786436:TVA786436 UEK786436:UEW786436 UOG786436:UOS786436 UYC786436:UYO786436 VHY786436:VIK786436 VRU786436:VSG786436 WBQ786436:WCC786436 WLM786436:WLY786436 WVI786436:WVU786436 A851972:M851972 IW851972:JI851972 SS851972:TE851972 ACO851972:ADA851972 AMK851972:AMW851972 AWG851972:AWS851972 BGC851972:BGO851972 BPY851972:BQK851972 BZU851972:CAG851972 CJQ851972:CKC851972 CTM851972:CTY851972 DDI851972:DDU851972 DNE851972:DNQ851972 DXA851972:DXM851972 EGW851972:EHI851972 EQS851972:ERE851972 FAO851972:FBA851972 FKK851972:FKW851972 FUG851972:FUS851972 GEC851972:GEO851972 GNY851972:GOK851972 GXU851972:GYG851972 HHQ851972:HIC851972 HRM851972:HRY851972 IBI851972:IBU851972 ILE851972:ILQ851972 IVA851972:IVM851972 JEW851972:JFI851972 JOS851972:JPE851972 JYO851972:JZA851972 KIK851972:KIW851972 KSG851972:KSS851972 LCC851972:LCO851972 LLY851972:LMK851972 LVU851972:LWG851972 MFQ851972:MGC851972 MPM851972:MPY851972 MZI851972:MZU851972 NJE851972:NJQ851972 NTA851972:NTM851972 OCW851972:ODI851972 OMS851972:ONE851972 OWO851972:OXA851972 PGK851972:PGW851972 PQG851972:PQS851972 QAC851972:QAO851972 QJY851972:QKK851972 QTU851972:QUG851972 RDQ851972:REC851972 RNM851972:RNY851972 RXI851972:RXU851972 SHE851972:SHQ851972 SRA851972:SRM851972 TAW851972:TBI851972 TKS851972:TLE851972 TUO851972:TVA851972 UEK851972:UEW851972 UOG851972:UOS851972 UYC851972:UYO851972 VHY851972:VIK851972 VRU851972:VSG851972 WBQ851972:WCC851972 WLM851972:WLY851972 WVI851972:WVU851972 A917508:M917508 IW917508:JI917508 SS917508:TE917508 ACO917508:ADA917508 AMK917508:AMW917508 AWG917508:AWS917508 BGC917508:BGO917508 BPY917508:BQK917508 BZU917508:CAG917508 CJQ917508:CKC917508 CTM917508:CTY917508 DDI917508:DDU917508 DNE917508:DNQ917508 DXA917508:DXM917508 EGW917508:EHI917508 EQS917508:ERE917508 FAO917508:FBA917508 FKK917508:FKW917508 FUG917508:FUS917508 GEC917508:GEO917508 GNY917508:GOK917508 GXU917508:GYG917508 HHQ917508:HIC917508 HRM917508:HRY917508 IBI917508:IBU917508 ILE917508:ILQ917508 IVA917508:IVM917508 JEW917508:JFI917508 JOS917508:JPE917508 JYO917508:JZA917508 KIK917508:KIW917508 KSG917508:KSS917508 LCC917508:LCO917508 LLY917508:LMK917508 LVU917508:LWG917508 MFQ917508:MGC917508 MPM917508:MPY917508 MZI917508:MZU917508 NJE917508:NJQ917508 NTA917508:NTM917508 OCW917508:ODI917508 OMS917508:ONE917508 OWO917508:OXA917508 PGK917508:PGW917508 PQG917508:PQS917508 QAC917508:QAO917508 QJY917508:QKK917508 QTU917508:QUG917508 RDQ917508:REC917508 RNM917508:RNY917508 RXI917508:RXU917508 SHE917508:SHQ917508 SRA917508:SRM917508 TAW917508:TBI917508 TKS917508:TLE917508 TUO917508:TVA917508 UEK917508:UEW917508 UOG917508:UOS917508 UYC917508:UYO917508 VHY917508:VIK917508 VRU917508:VSG917508 WBQ917508:WCC917508 WLM917508:WLY917508 WVI917508:WVU917508 A983044:M983044 IW983044:JI983044 SS983044:TE983044 ACO983044:ADA983044 AMK983044:AMW983044 AWG983044:AWS983044 BGC983044:BGO983044 BPY983044:BQK983044 BZU983044:CAG983044 CJQ983044:CKC983044 CTM983044:CTY983044 DDI983044:DDU983044 DNE983044:DNQ983044 DXA983044:DXM983044 EGW983044:EHI983044 EQS983044:ERE983044 FAO983044:FBA983044 FKK983044:FKW983044 FUG983044:FUS983044 GEC983044:GEO983044 GNY983044:GOK983044 GXU983044:GYG983044 HHQ983044:HIC983044 HRM983044:HRY983044 IBI983044:IBU983044 ILE983044:ILQ983044 IVA983044:IVM983044 JEW983044:JFI983044 JOS983044:JPE983044 JYO983044:JZA983044 KIK983044:KIW983044 KSG983044:KSS983044 LCC983044:LCO983044 LLY983044:LMK983044 LVU983044:LWG983044 MFQ983044:MGC983044 MPM983044:MPY983044 MZI983044:MZU983044 NJE983044:NJQ983044 NTA983044:NTM983044 OCW983044:ODI983044 OMS983044:ONE983044 OWO983044:OXA983044 PGK983044:PGW983044 PQG983044:PQS983044 QAC983044:QAO983044 QJY983044:QKK983044 QTU983044:QUG983044 RDQ983044:REC983044 RNM983044:RNY983044 RXI983044:RXU983044 SHE983044:SHQ983044 SRA983044:SRM983044 TAW983044:TBI983044 TKS983044:TLE983044 TUO983044:TVA983044 UEK983044:UEW983044 UOG983044:UOS983044 UYC983044:UYO983044 VHY983044:VIK983044 VRU983044:VSG983044 WBQ983044:WCC983044 WLM983044:WLY983044 WVI983044:WVU983044"/>
    <dataValidation type="list" showErrorMessage="1" errorTitle="Status" error="Der Status darf nur die im KM-Plan definierten, und somit in der Auswahl enthaltenen, Werte annehmen !" sqref="F12:I12 JB12:JE12 SX12:TA12 ACT12:ACW12 AMP12:AMS12 AWL12:AWO12 BGH12:BGK12 BQD12:BQG12 BZZ12:CAC12 CJV12:CJY12 CTR12:CTU12 DDN12:DDQ12 DNJ12:DNM12 DXF12:DXI12 EHB12:EHE12 EQX12:ERA12 FAT12:FAW12 FKP12:FKS12 FUL12:FUO12 GEH12:GEK12 GOD12:GOG12 GXZ12:GYC12 HHV12:HHY12 HRR12:HRU12 IBN12:IBQ12 ILJ12:ILM12 IVF12:IVI12 JFB12:JFE12 JOX12:JPA12 JYT12:JYW12 KIP12:KIS12 KSL12:KSO12 LCH12:LCK12 LMD12:LMG12 LVZ12:LWC12 MFV12:MFY12 MPR12:MPU12 MZN12:MZQ12 NJJ12:NJM12 NTF12:NTI12 ODB12:ODE12 OMX12:ONA12 OWT12:OWW12 PGP12:PGS12 PQL12:PQO12 QAH12:QAK12 QKD12:QKG12 QTZ12:QUC12 RDV12:RDY12 RNR12:RNU12 RXN12:RXQ12 SHJ12:SHM12 SRF12:SRI12 TBB12:TBE12 TKX12:TLA12 TUT12:TUW12 UEP12:UES12 UOL12:UOO12 UYH12:UYK12 VID12:VIG12 VRZ12:VSC12 WBV12:WBY12 WLR12:WLU12 WVN12:WVQ12 F65548:I65548 JB65548:JE65548 SX65548:TA65548 ACT65548:ACW65548 AMP65548:AMS65548 AWL65548:AWO65548 BGH65548:BGK65548 BQD65548:BQG65548 BZZ65548:CAC65548 CJV65548:CJY65548 CTR65548:CTU65548 DDN65548:DDQ65548 DNJ65548:DNM65548 DXF65548:DXI65548 EHB65548:EHE65548 EQX65548:ERA65548 FAT65548:FAW65548 FKP65548:FKS65548 FUL65548:FUO65548 GEH65548:GEK65548 GOD65548:GOG65548 GXZ65548:GYC65548 HHV65548:HHY65548 HRR65548:HRU65548 IBN65548:IBQ65548 ILJ65548:ILM65548 IVF65548:IVI65548 JFB65548:JFE65548 JOX65548:JPA65548 JYT65548:JYW65548 KIP65548:KIS65548 KSL65548:KSO65548 LCH65548:LCK65548 LMD65548:LMG65548 LVZ65548:LWC65548 MFV65548:MFY65548 MPR65548:MPU65548 MZN65548:MZQ65548 NJJ65548:NJM65548 NTF65548:NTI65548 ODB65548:ODE65548 OMX65548:ONA65548 OWT65548:OWW65548 PGP65548:PGS65548 PQL65548:PQO65548 QAH65548:QAK65548 QKD65548:QKG65548 QTZ65548:QUC65548 RDV65548:RDY65548 RNR65548:RNU65548 RXN65548:RXQ65548 SHJ65548:SHM65548 SRF65548:SRI65548 TBB65548:TBE65548 TKX65548:TLA65548 TUT65548:TUW65548 UEP65548:UES65548 UOL65548:UOO65548 UYH65548:UYK65548 VID65548:VIG65548 VRZ65548:VSC65548 WBV65548:WBY65548 WLR65548:WLU65548 WVN65548:WVQ65548 F131084:I131084 JB131084:JE131084 SX131084:TA131084 ACT131084:ACW131084 AMP131084:AMS131084 AWL131084:AWO131084 BGH131084:BGK131084 BQD131084:BQG131084 BZZ131084:CAC131084 CJV131084:CJY131084 CTR131084:CTU131084 DDN131084:DDQ131084 DNJ131084:DNM131084 DXF131084:DXI131084 EHB131084:EHE131084 EQX131084:ERA131084 FAT131084:FAW131084 FKP131084:FKS131084 FUL131084:FUO131084 GEH131084:GEK131084 GOD131084:GOG131084 GXZ131084:GYC131084 HHV131084:HHY131084 HRR131084:HRU131084 IBN131084:IBQ131084 ILJ131084:ILM131084 IVF131084:IVI131084 JFB131084:JFE131084 JOX131084:JPA131084 JYT131084:JYW131084 KIP131084:KIS131084 KSL131084:KSO131084 LCH131084:LCK131084 LMD131084:LMG131084 LVZ131084:LWC131084 MFV131084:MFY131084 MPR131084:MPU131084 MZN131084:MZQ131084 NJJ131084:NJM131084 NTF131084:NTI131084 ODB131084:ODE131084 OMX131084:ONA131084 OWT131084:OWW131084 PGP131084:PGS131084 PQL131084:PQO131084 QAH131084:QAK131084 QKD131084:QKG131084 QTZ131084:QUC131084 RDV131084:RDY131084 RNR131084:RNU131084 RXN131084:RXQ131084 SHJ131084:SHM131084 SRF131084:SRI131084 TBB131084:TBE131084 TKX131084:TLA131084 TUT131084:TUW131084 UEP131084:UES131084 UOL131084:UOO131084 UYH131084:UYK131084 VID131084:VIG131084 VRZ131084:VSC131084 WBV131084:WBY131084 WLR131084:WLU131084 WVN131084:WVQ131084 F196620:I196620 JB196620:JE196620 SX196620:TA196620 ACT196620:ACW196620 AMP196620:AMS196620 AWL196620:AWO196620 BGH196620:BGK196620 BQD196620:BQG196620 BZZ196620:CAC196620 CJV196620:CJY196620 CTR196620:CTU196620 DDN196620:DDQ196620 DNJ196620:DNM196620 DXF196620:DXI196620 EHB196620:EHE196620 EQX196620:ERA196620 FAT196620:FAW196620 FKP196620:FKS196620 FUL196620:FUO196620 GEH196620:GEK196620 GOD196620:GOG196620 GXZ196620:GYC196620 HHV196620:HHY196620 HRR196620:HRU196620 IBN196620:IBQ196620 ILJ196620:ILM196620 IVF196620:IVI196620 JFB196620:JFE196620 JOX196620:JPA196620 JYT196620:JYW196620 KIP196620:KIS196620 KSL196620:KSO196620 LCH196620:LCK196620 LMD196620:LMG196620 LVZ196620:LWC196620 MFV196620:MFY196620 MPR196620:MPU196620 MZN196620:MZQ196620 NJJ196620:NJM196620 NTF196620:NTI196620 ODB196620:ODE196620 OMX196620:ONA196620 OWT196620:OWW196620 PGP196620:PGS196620 PQL196620:PQO196620 QAH196620:QAK196620 QKD196620:QKG196620 QTZ196620:QUC196620 RDV196620:RDY196620 RNR196620:RNU196620 RXN196620:RXQ196620 SHJ196620:SHM196620 SRF196620:SRI196620 TBB196620:TBE196620 TKX196620:TLA196620 TUT196620:TUW196620 UEP196620:UES196620 UOL196620:UOO196620 UYH196620:UYK196620 VID196620:VIG196620 VRZ196620:VSC196620 WBV196620:WBY196620 WLR196620:WLU196620 WVN196620:WVQ196620 F262156:I262156 JB262156:JE262156 SX262156:TA262156 ACT262156:ACW262156 AMP262156:AMS262156 AWL262156:AWO262156 BGH262156:BGK262156 BQD262156:BQG262156 BZZ262156:CAC262156 CJV262156:CJY262156 CTR262156:CTU262156 DDN262156:DDQ262156 DNJ262156:DNM262156 DXF262156:DXI262156 EHB262156:EHE262156 EQX262156:ERA262156 FAT262156:FAW262156 FKP262156:FKS262156 FUL262156:FUO262156 GEH262156:GEK262156 GOD262156:GOG262156 GXZ262156:GYC262156 HHV262156:HHY262156 HRR262156:HRU262156 IBN262156:IBQ262156 ILJ262156:ILM262156 IVF262156:IVI262156 JFB262156:JFE262156 JOX262156:JPA262156 JYT262156:JYW262156 KIP262156:KIS262156 KSL262156:KSO262156 LCH262156:LCK262156 LMD262156:LMG262156 LVZ262156:LWC262156 MFV262156:MFY262156 MPR262156:MPU262156 MZN262156:MZQ262156 NJJ262156:NJM262156 NTF262156:NTI262156 ODB262156:ODE262156 OMX262156:ONA262156 OWT262156:OWW262156 PGP262156:PGS262156 PQL262156:PQO262156 QAH262156:QAK262156 QKD262156:QKG262156 QTZ262156:QUC262156 RDV262156:RDY262156 RNR262156:RNU262156 RXN262156:RXQ262156 SHJ262156:SHM262156 SRF262156:SRI262156 TBB262156:TBE262156 TKX262156:TLA262156 TUT262156:TUW262156 UEP262156:UES262156 UOL262156:UOO262156 UYH262156:UYK262156 VID262156:VIG262156 VRZ262156:VSC262156 WBV262156:WBY262156 WLR262156:WLU262156 WVN262156:WVQ262156 F327692:I327692 JB327692:JE327692 SX327692:TA327692 ACT327692:ACW327692 AMP327692:AMS327692 AWL327692:AWO327692 BGH327692:BGK327692 BQD327692:BQG327692 BZZ327692:CAC327692 CJV327692:CJY327692 CTR327692:CTU327692 DDN327692:DDQ327692 DNJ327692:DNM327692 DXF327692:DXI327692 EHB327692:EHE327692 EQX327692:ERA327692 FAT327692:FAW327692 FKP327692:FKS327692 FUL327692:FUO327692 GEH327692:GEK327692 GOD327692:GOG327692 GXZ327692:GYC327692 HHV327692:HHY327692 HRR327692:HRU327692 IBN327692:IBQ327692 ILJ327692:ILM327692 IVF327692:IVI327692 JFB327692:JFE327692 JOX327692:JPA327692 JYT327692:JYW327692 KIP327692:KIS327692 KSL327692:KSO327692 LCH327692:LCK327692 LMD327692:LMG327692 LVZ327692:LWC327692 MFV327692:MFY327692 MPR327692:MPU327692 MZN327692:MZQ327692 NJJ327692:NJM327692 NTF327692:NTI327692 ODB327692:ODE327692 OMX327692:ONA327692 OWT327692:OWW327692 PGP327692:PGS327692 PQL327692:PQO327692 QAH327692:QAK327692 QKD327692:QKG327692 QTZ327692:QUC327692 RDV327692:RDY327692 RNR327692:RNU327692 RXN327692:RXQ327692 SHJ327692:SHM327692 SRF327692:SRI327692 TBB327692:TBE327692 TKX327692:TLA327692 TUT327692:TUW327692 UEP327692:UES327692 UOL327692:UOO327692 UYH327692:UYK327692 VID327692:VIG327692 VRZ327692:VSC327692 WBV327692:WBY327692 WLR327692:WLU327692 WVN327692:WVQ327692 F393228:I393228 JB393228:JE393228 SX393228:TA393228 ACT393228:ACW393228 AMP393228:AMS393228 AWL393228:AWO393228 BGH393228:BGK393228 BQD393228:BQG393228 BZZ393228:CAC393228 CJV393228:CJY393228 CTR393228:CTU393228 DDN393228:DDQ393228 DNJ393228:DNM393228 DXF393228:DXI393228 EHB393228:EHE393228 EQX393228:ERA393228 FAT393228:FAW393228 FKP393228:FKS393228 FUL393228:FUO393228 GEH393228:GEK393228 GOD393228:GOG393228 GXZ393228:GYC393228 HHV393228:HHY393228 HRR393228:HRU393228 IBN393228:IBQ393228 ILJ393228:ILM393228 IVF393228:IVI393228 JFB393228:JFE393228 JOX393228:JPA393228 JYT393228:JYW393228 KIP393228:KIS393228 KSL393228:KSO393228 LCH393228:LCK393228 LMD393228:LMG393228 LVZ393228:LWC393228 MFV393228:MFY393228 MPR393228:MPU393228 MZN393228:MZQ393228 NJJ393228:NJM393228 NTF393228:NTI393228 ODB393228:ODE393228 OMX393228:ONA393228 OWT393228:OWW393228 PGP393228:PGS393228 PQL393228:PQO393228 QAH393228:QAK393228 QKD393228:QKG393228 QTZ393228:QUC393228 RDV393228:RDY393228 RNR393228:RNU393228 RXN393228:RXQ393228 SHJ393228:SHM393228 SRF393228:SRI393228 TBB393228:TBE393228 TKX393228:TLA393228 TUT393228:TUW393228 UEP393228:UES393228 UOL393228:UOO393228 UYH393228:UYK393228 VID393228:VIG393228 VRZ393228:VSC393228 WBV393228:WBY393228 WLR393228:WLU393228 WVN393228:WVQ393228 F458764:I458764 JB458764:JE458764 SX458764:TA458764 ACT458764:ACW458764 AMP458764:AMS458764 AWL458764:AWO458764 BGH458764:BGK458764 BQD458764:BQG458764 BZZ458764:CAC458764 CJV458764:CJY458764 CTR458764:CTU458764 DDN458764:DDQ458764 DNJ458764:DNM458764 DXF458764:DXI458764 EHB458764:EHE458764 EQX458764:ERA458764 FAT458764:FAW458764 FKP458764:FKS458764 FUL458764:FUO458764 GEH458764:GEK458764 GOD458764:GOG458764 GXZ458764:GYC458764 HHV458764:HHY458764 HRR458764:HRU458764 IBN458764:IBQ458764 ILJ458764:ILM458764 IVF458764:IVI458764 JFB458764:JFE458764 JOX458764:JPA458764 JYT458764:JYW458764 KIP458764:KIS458764 KSL458764:KSO458764 LCH458764:LCK458764 LMD458764:LMG458764 LVZ458764:LWC458764 MFV458764:MFY458764 MPR458764:MPU458764 MZN458764:MZQ458764 NJJ458764:NJM458764 NTF458764:NTI458764 ODB458764:ODE458764 OMX458764:ONA458764 OWT458764:OWW458764 PGP458764:PGS458764 PQL458764:PQO458764 QAH458764:QAK458764 QKD458764:QKG458764 QTZ458764:QUC458764 RDV458764:RDY458764 RNR458764:RNU458764 RXN458764:RXQ458764 SHJ458764:SHM458764 SRF458764:SRI458764 TBB458764:TBE458764 TKX458764:TLA458764 TUT458764:TUW458764 UEP458764:UES458764 UOL458764:UOO458764 UYH458764:UYK458764 VID458764:VIG458764 VRZ458764:VSC458764 WBV458764:WBY458764 WLR458764:WLU458764 WVN458764:WVQ458764 F524300:I524300 JB524300:JE524300 SX524300:TA524300 ACT524300:ACW524300 AMP524300:AMS524300 AWL524300:AWO524300 BGH524300:BGK524300 BQD524300:BQG524300 BZZ524300:CAC524300 CJV524300:CJY524300 CTR524300:CTU524300 DDN524300:DDQ524300 DNJ524300:DNM524300 DXF524300:DXI524300 EHB524300:EHE524300 EQX524300:ERA524300 FAT524300:FAW524300 FKP524300:FKS524300 FUL524300:FUO524300 GEH524300:GEK524300 GOD524300:GOG524300 GXZ524300:GYC524300 HHV524300:HHY524300 HRR524300:HRU524300 IBN524300:IBQ524300 ILJ524300:ILM524300 IVF524300:IVI524300 JFB524300:JFE524300 JOX524300:JPA524300 JYT524300:JYW524300 KIP524300:KIS524300 KSL524300:KSO524300 LCH524300:LCK524300 LMD524300:LMG524300 LVZ524300:LWC524300 MFV524300:MFY524300 MPR524300:MPU524300 MZN524300:MZQ524300 NJJ524300:NJM524300 NTF524300:NTI524300 ODB524300:ODE524300 OMX524300:ONA524300 OWT524300:OWW524300 PGP524300:PGS524300 PQL524300:PQO524300 QAH524300:QAK524300 QKD524300:QKG524300 QTZ524300:QUC524300 RDV524300:RDY524300 RNR524300:RNU524300 RXN524300:RXQ524300 SHJ524300:SHM524300 SRF524300:SRI524300 TBB524300:TBE524300 TKX524300:TLA524300 TUT524300:TUW524300 UEP524300:UES524300 UOL524300:UOO524300 UYH524300:UYK524300 VID524300:VIG524300 VRZ524300:VSC524300 WBV524300:WBY524300 WLR524300:WLU524300 WVN524300:WVQ524300 F589836:I589836 JB589836:JE589836 SX589836:TA589836 ACT589836:ACW589836 AMP589836:AMS589836 AWL589836:AWO589836 BGH589836:BGK589836 BQD589836:BQG589836 BZZ589836:CAC589836 CJV589836:CJY589836 CTR589836:CTU589836 DDN589836:DDQ589836 DNJ589836:DNM589836 DXF589836:DXI589836 EHB589836:EHE589836 EQX589836:ERA589836 FAT589836:FAW589836 FKP589836:FKS589836 FUL589836:FUO589836 GEH589836:GEK589836 GOD589836:GOG589836 GXZ589836:GYC589836 HHV589836:HHY589836 HRR589836:HRU589836 IBN589836:IBQ589836 ILJ589836:ILM589836 IVF589836:IVI589836 JFB589836:JFE589836 JOX589836:JPA589836 JYT589836:JYW589836 KIP589836:KIS589836 KSL589836:KSO589836 LCH589836:LCK589836 LMD589836:LMG589836 LVZ589836:LWC589836 MFV589836:MFY589836 MPR589836:MPU589836 MZN589836:MZQ589836 NJJ589836:NJM589836 NTF589836:NTI589836 ODB589836:ODE589836 OMX589836:ONA589836 OWT589836:OWW589836 PGP589836:PGS589836 PQL589836:PQO589836 QAH589836:QAK589836 QKD589836:QKG589836 QTZ589836:QUC589836 RDV589836:RDY589836 RNR589836:RNU589836 RXN589836:RXQ589836 SHJ589836:SHM589836 SRF589836:SRI589836 TBB589836:TBE589836 TKX589836:TLA589836 TUT589836:TUW589836 UEP589836:UES589836 UOL589836:UOO589836 UYH589836:UYK589836 VID589836:VIG589836 VRZ589836:VSC589836 WBV589836:WBY589836 WLR589836:WLU589836 WVN589836:WVQ589836 F655372:I655372 JB655372:JE655372 SX655372:TA655372 ACT655372:ACW655372 AMP655372:AMS655372 AWL655372:AWO655372 BGH655372:BGK655372 BQD655372:BQG655372 BZZ655372:CAC655372 CJV655372:CJY655372 CTR655372:CTU655372 DDN655372:DDQ655372 DNJ655372:DNM655372 DXF655372:DXI655372 EHB655372:EHE655372 EQX655372:ERA655372 FAT655372:FAW655372 FKP655372:FKS655372 FUL655372:FUO655372 GEH655372:GEK655372 GOD655372:GOG655372 GXZ655372:GYC655372 HHV655372:HHY655372 HRR655372:HRU655372 IBN655372:IBQ655372 ILJ655372:ILM655372 IVF655372:IVI655372 JFB655372:JFE655372 JOX655372:JPA655372 JYT655372:JYW655372 KIP655372:KIS655372 KSL655372:KSO655372 LCH655372:LCK655372 LMD655372:LMG655372 LVZ655372:LWC655372 MFV655372:MFY655372 MPR655372:MPU655372 MZN655372:MZQ655372 NJJ655372:NJM655372 NTF655372:NTI655372 ODB655372:ODE655372 OMX655372:ONA655372 OWT655372:OWW655372 PGP655372:PGS655372 PQL655372:PQO655372 QAH655372:QAK655372 QKD655372:QKG655372 QTZ655372:QUC655372 RDV655372:RDY655372 RNR655372:RNU655372 RXN655372:RXQ655372 SHJ655372:SHM655372 SRF655372:SRI655372 TBB655372:TBE655372 TKX655372:TLA655372 TUT655372:TUW655372 UEP655372:UES655372 UOL655372:UOO655372 UYH655372:UYK655372 VID655372:VIG655372 VRZ655372:VSC655372 WBV655372:WBY655372 WLR655372:WLU655372 WVN655372:WVQ655372 F720908:I720908 JB720908:JE720908 SX720908:TA720908 ACT720908:ACW720908 AMP720908:AMS720908 AWL720908:AWO720908 BGH720908:BGK720908 BQD720908:BQG720908 BZZ720908:CAC720908 CJV720908:CJY720908 CTR720908:CTU720908 DDN720908:DDQ720908 DNJ720908:DNM720908 DXF720908:DXI720908 EHB720908:EHE720908 EQX720908:ERA720908 FAT720908:FAW720908 FKP720908:FKS720908 FUL720908:FUO720908 GEH720908:GEK720908 GOD720908:GOG720908 GXZ720908:GYC720908 HHV720908:HHY720908 HRR720908:HRU720908 IBN720908:IBQ720908 ILJ720908:ILM720908 IVF720908:IVI720908 JFB720908:JFE720908 JOX720908:JPA720908 JYT720908:JYW720908 KIP720908:KIS720908 KSL720908:KSO720908 LCH720908:LCK720908 LMD720908:LMG720908 LVZ720908:LWC720908 MFV720908:MFY720908 MPR720908:MPU720908 MZN720908:MZQ720908 NJJ720908:NJM720908 NTF720908:NTI720908 ODB720908:ODE720908 OMX720908:ONA720908 OWT720908:OWW720908 PGP720908:PGS720908 PQL720908:PQO720908 QAH720908:QAK720908 QKD720908:QKG720908 QTZ720908:QUC720908 RDV720908:RDY720908 RNR720908:RNU720908 RXN720908:RXQ720908 SHJ720908:SHM720908 SRF720908:SRI720908 TBB720908:TBE720908 TKX720908:TLA720908 TUT720908:TUW720908 UEP720908:UES720908 UOL720908:UOO720908 UYH720908:UYK720908 VID720908:VIG720908 VRZ720908:VSC720908 WBV720908:WBY720908 WLR720908:WLU720908 WVN720908:WVQ720908 F786444:I786444 JB786444:JE786444 SX786444:TA786444 ACT786444:ACW786444 AMP786444:AMS786444 AWL786444:AWO786444 BGH786444:BGK786444 BQD786444:BQG786444 BZZ786444:CAC786444 CJV786444:CJY786444 CTR786444:CTU786444 DDN786444:DDQ786444 DNJ786444:DNM786444 DXF786444:DXI786444 EHB786444:EHE786444 EQX786444:ERA786444 FAT786444:FAW786444 FKP786444:FKS786444 FUL786444:FUO786444 GEH786444:GEK786444 GOD786444:GOG786444 GXZ786444:GYC786444 HHV786444:HHY786444 HRR786444:HRU786444 IBN786444:IBQ786444 ILJ786444:ILM786444 IVF786444:IVI786444 JFB786444:JFE786444 JOX786444:JPA786444 JYT786444:JYW786444 KIP786444:KIS786444 KSL786444:KSO786444 LCH786444:LCK786444 LMD786444:LMG786444 LVZ786444:LWC786444 MFV786444:MFY786444 MPR786444:MPU786444 MZN786444:MZQ786444 NJJ786444:NJM786444 NTF786444:NTI786444 ODB786444:ODE786444 OMX786444:ONA786444 OWT786444:OWW786444 PGP786444:PGS786444 PQL786444:PQO786444 QAH786444:QAK786444 QKD786444:QKG786444 QTZ786444:QUC786444 RDV786444:RDY786444 RNR786444:RNU786444 RXN786444:RXQ786444 SHJ786444:SHM786444 SRF786444:SRI786444 TBB786444:TBE786444 TKX786444:TLA786444 TUT786444:TUW786444 UEP786444:UES786444 UOL786444:UOO786444 UYH786444:UYK786444 VID786444:VIG786444 VRZ786444:VSC786444 WBV786444:WBY786444 WLR786444:WLU786444 WVN786444:WVQ786444 F851980:I851980 JB851980:JE851980 SX851980:TA851980 ACT851980:ACW851980 AMP851980:AMS851980 AWL851980:AWO851980 BGH851980:BGK851980 BQD851980:BQG851980 BZZ851980:CAC851980 CJV851980:CJY851980 CTR851980:CTU851980 DDN851980:DDQ851980 DNJ851980:DNM851980 DXF851980:DXI851980 EHB851980:EHE851980 EQX851980:ERA851980 FAT851980:FAW851980 FKP851980:FKS851980 FUL851980:FUO851980 GEH851980:GEK851980 GOD851980:GOG851980 GXZ851980:GYC851980 HHV851980:HHY851980 HRR851980:HRU851980 IBN851980:IBQ851980 ILJ851980:ILM851980 IVF851980:IVI851980 JFB851980:JFE851980 JOX851980:JPA851980 JYT851980:JYW851980 KIP851980:KIS851980 KSL851980:KSO851980 LCH851980:LCK851980 LMD851980:LMG851980 LVZ851980:LWC851980 MFV851980:MFY851980 MPR851980:MPU851980 MZN851980:MZQ851980 NJJ851980:NJM851980 NTF851980:NTI851980 ODB851980:ODE851980 OMX851980:ONA851980 OWT851980:OWW851980 PGP851980:PGS851980 PQL851980:PQO851980 QAH851980:QAK851980 QKD851980:QKG851980 QTZ851980:QUC851980 RDV851980:RDY851980 RNR851980:RNU851980 RXN851980:RXQ851980 SHJ851980:SHM851980 SRF851980:SRI851980 TBB851980:TBE851980 TKX851980:TLA851980 TUT851980:TUW851980 UEP851980:UES851980 UOL851980:UOO851980 UYH851980:UYK851980 VID851980:VIG851980 VRZ851980:VSC851980 WBV851980:WBY851980 WLR851980:WLU851980 WVN851980:WVQ851980 F917516:I917516 JB917516:JE917516 SX917516:TA917516 ACT917516:ACW917516 AMP917516:AMS917516 AWL917516:AWO917516 BGH917516:BGK917516 BQD917516:BQG917516 BZZ917516:CAC917516 CJV917516:CJY917516 CTR917516:CTU917516 DDN917516:DDQ917516 DNJ917516:DNM917516 DXF917516:DXI917516 EHB917516:EHE917516 EQX917516:ERA917516 FAT917516:FAW917516 FKP917516:FKS917516 FUL917516:FUO917516 GEH917516:GEK917516 GOD917516:GOG917516 GXZ917516:GYC917516 HHV917516:HHY917516 HRR917516:HRU917516 IBN917516:IBQ917516 ILJ917516:ILM917516 IVF917516:IVI917516 JFB917516:JFE917516 JOX917516:JPA917516 JYT917516:JYW917516 KIP917516:KIS917516 KSL917516:KSO917516 LCH917516:LCK917516 LMD917516:LMG917516 LVZ917516:LWC917516 MFV917516:MFY917516 MPR917516:MPU917516 MZN917516:MZQ917516 NJJ917516:NJM917516 NTF917516:NTI917516 ODB917516:ODE917516 OMX917516:ONA917516 OWT917516:OWW917516 PGP917516:PGS917516 PQL917516:PQO917516 QAH917516:QAK917516 QKD917516:QKG917516 QTZ917516:QUC917516 RDV917516:RDY917516 RNR917516:RNU917516 RXN917516:RXQ917516 SHJ917516:SHM917516 SRF917516:SRI917516 TBB917516:TBE917516 TKX917516:TLA917516 TUT917516:TUW917516 UEP917516:UES917516 UOL917516:UOO917516 UYH917516:UYK917516 VID917516:VIG917516 VRZ917516:VSC917516 WBV917516:WBY917516 WLR917516:WLU917516 WVN917516:WVQ917516 F983052:I983052 JB983052:JE983052 SX983052:TA983052 ACT983052:ACW983052 AMP983052:AMS983052 AWL983052:AWO983052 BGH983052:BGK983052 BQD983052:BQG983052 BZZ983052:CAC983052 CJV983052:CJY983052 CTR983052:CTU983052 DDN983052:DDQ983052 DNJ983052:DNM983052 DXF983052:DXI983052 EHB983052:EHE983052 EQX983052:ERA983052 FAT983052:FAW983052 FKP983052:FKS983052 FUL983052:FUO983052 GEH983052:GEK983052 GOD983052:GOG983052 GXZ983052:GYC983052 HHV983052:HHY983052 HRR983052:HRU983052 IBN983052:IBQ983052 ILJ983052:ILM983052 IVF983052:IVI983052 JFB983052:JFE983052 JOX983052:JPA983052 JYT983052:JYW983052 KIP983052:KIS983052 KSL983052:KSO983052 LCH983052:LCK983052 LMD983052:LMG983052 LVZ983052:LWC983052 MFV983052:MFY983052 MPR983052:MPU983052 MZN983052:MZQ983052 NJJ983052:NJM983052 NTF983052:NTI983052 ODB983052:ODE983052 OMX983052:ONA983052 OWT983052:OWW983052 PGP983052:PGS983052 PQL983052:PQO983052 QAH983052:QAK983052 QKD983052:QKG983052 QTZ983052:QUC983052 RDV983052:RDY983052 RNR983052:RNU983052 RXN983052:RXQ983052 SHJ983052:SHM983052 SRF983052:SRI983052 TBB983052:TBE983052 TKX983052:TLA983052 TUT983052:TUW983052 UEP983052:UES983052 UOL983052:UOO983052 UYH983052:UYK983052 VID983052:VIG983052 VRZ983052:VSC983052 WBV983052:WBY983052 WLR983052:WLU983052 WVN983052:WVQ983052">
      <formula1>"processing,ready to review,reviewing,returned with failings,ready to release,releasing,released,not released"</formula1>
    </dataValidation>
  </dataValidations>
  <pageMargins left="0.98425196850393704" right="0.31496062992125984" top="0.51181102362204722" bottom="0.62" header="0.51181102362204722" footer="0.95"/>
  <pageSetup paperSize="9" scale="88" fitToHeight="0" orientation="portrait" r:id="rId1"/>
  <headerFooter alignWithMargins="0">
    <oddFooter>&amp;R&amp;10&amp;P von &amp;N</oddFooter>
  </headerFooter>
  <drawing r:id="rId2"/>
  <legacyDrawing r:id="rId3"/>
  <oleObjects>
    <mc:AlternateContent xmlns:mc="http://schemas.openxmlformats.org/markup-compatibility/2006">
      <mc:Choice Requires="x14">
        <oleObject progId="Word.Picture.8" shapeId="1025" r:id="rId4">
          <objectPr defaultSize="0" r:id="rId5">
            <anchor moveWithCells="1">
              <from>
                <xdr:col>0</xdr:col>
                <xdr:colOff>60960</xdr:colOff>
                <xdr:row>0</xdr:row>
                <xdr:rowOff>60960</xdr:rowOff>
              </from>
              <to>
                <xdr:col>1</xdr:col>
                <xdr:colOff>731520</xdr:colOff>
                <xdr:row>1</xdr:row>
                <xdr:rowOff>38100</xdr:rowOff>
              </to>
            </anchor>
          </objectPr>
        </oleObject>
      </mc:Choice>
      <mc:Fallback>
        <oleObject progId="Word.Picture.8" shapeId="1025"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62"/>
  <sheetViews>
    <sheetView view="pageBreakPreview" topLeftCell="A10" zoomScale="85" zoomScaleNormal="100" zoomScaleSheetLayoutView="85" workbookViewId="0">
      <selection activeCell="C15" sqref="C15:K15"/>
    </sheetView>
  </sheetViews>
  <sheetFormatPr defaultColWidth="0" defaultRowHeight="11.25" customHeight="1" zeroHeight="1"/>
  <cols>
    <col min="1" max="1" width="10.88671875" style="3" customWidth="1"/>
    <col min="2" max="2" width="13.88671875" style="3" customWidth="1"/>
    <col min="3" max="3" width="2.6640625" style="3" customWidth="1"/>
    <col min="4" max="4" width="8.6640625" style="3" customWidth="1"/>
    <col min="5" max="5" width="8.33203125" style="3" customWidth="1"/>
    <col min="6" max="6" width="6.33203125" style="3" customWidth="1"/>
    <col min="7" max="7" width="4.6640625" style="3" customWidth="1"/>
    <col min="8" max="8" width="10.44140625" style="3" customWidth="1"/>
    <col min="9" max="9" width="5.6640625" style="3" customWidth="1"/>
    <col min="10" max="10" width="3" style="3" customWidth="1"/>
    <col min="11" max="11" width="2.33203125" style="3" customWidth="1"/>
    <col min="12" max="12" width="15.6640625" style="3" customWidth="1"/>
    <col min="13" max="13" width="0.44140625" style="3" hidden="1" customWidth="1"/>
    <col min="14" max="14" width="1.33203125" style="3" customWidth="1"/>
    <col min="15" max="256" width="0" style="3" hidden="1"/>
    <col min="257" max="257" width="10.88671875" style="3" customWidth="1"/>
    <col min="258" max="258" width="13.88671875" style="3" customWidth="1"/>
    <col min="259" max="259" width="2.6640625" style="3" customWidth="1"/>
    <col min="260" max="260" width="8.6640625" style="3" customWidth="1"/>
    <col min="261" max="261" width="8.33203125" style="3" customWidth="1"/>
    <col min="262" max="262" width="6.33203125" style="3" customWidth="1"/>
    <col min="263" max="263" width="4.6640625" style="3" customWidth="1"/>
    <col min="264" max="264" width="10.44140625" style="3" customWidth="1"/>
    <col min="265" max="265" width="5.6640625" style="3" customWidth="1"/>
    <col min="266" max="266" width="3" style="3" customWidth="1"/>
    <col min="267" max="267" width="2.33203125" style="3" customWidth="1"/>
    <col min="268" max="268" width="15.6640625" style="3" customWidth="1"/>
    <col min="269" max="269" width="0" style="3" hidden="1" customWidth="1"/>
    <col min="270" max="270" width="1.33203125" style="3" customWidth="1"/>
    <col min="271" max="512" width="0" style="3" hidden="1"/>
    <col min="513" max="513" width="10.88671875" style="3" customWidth="1"/>
    <col min="514" max="514" width="13.88671875" style="3" customWidth="1"/>
    <col min="515" max="515" width="2.6640625" style="3" customWidth="1"/>
    <col min="516" max="516" width="8.6640625" style="3" customWidth="1"/>
    <col min="517" max="517" width="8.33203125" style="3" customWidth="1"/>
    <col min="518" max="518" width="6.33203125" style="3" customWidth="1"/>
    <col min="519" max="519" width="4.6640625" style="3" customWidth="1"/>
    <col min="520" max="520" width="10.44140625" style="3" customWidth="1"/>
    <col min="521" max="521" width="5.6640625" style="3" customWidth="1"/>
    <col min="522" max="522" width="3" style="3" customWidth="1"/>
    <col min="523" max="523" width="2.33203125" style="3" customWidth="1"/>
    <col min="524" max="524" width="15.6640625" style="3" customWidth="1"/>
    <col min="525" max="525" width="0" style="3" hidden="1" customWidth="1"/>
    <col min="526" max="526" width="1.33203125" style="3" customWidth="1"/>
    <col min="527" max="768" width="0" style="3" hidden="1"/>
    <col min="769" max="769" width="10.88671875" style="3" customWidth="1"/>
    <col min="770" max="770" width="13.88671875" style="3" customWidth="1"/>
    <col min="771" max="771" width="2.6640625" style="3" customWidth="1"/>
    <col min="772" max="772" width="8.6640625" style="3" customWidth="1"/>
    <col min="773" max="773" width="8.33203125" style="3" customWidth="1"/>
    <col min="774" max="774" width="6.33203125" style="3" customWidth="1"/>
    <col min="775" max="775" width="4.6640625" style="3" customWidth="1"/>
    <col min="776" max="776" width="10.44140625" style="3" customWidth="1"/>
    <col min="777" max="777" width="5.6640625" style="3" customWidth="1"/>
    <col min="778" max="778" width="3" style="3" customWidth="1"/>
    <col min="779" max="779" width="2.33203125" style="3" customWidth="1"/>
    <col min="780" max="780" width="15.6640625" style="3" customWidth="1"/>
    <col min="781" max="781" width="0" style="3" hidden="1" customWidth="1"/>
    <col min="782" max="782" width="1.33203125" style="3" customWidth="1"/>
    <col min="783" max="1024" width="0" style="3" hidden="1"/>
    <col min="1025" max="1025" width="10.88671875" style="3" customWidth="1"/>
    <col min="1026" max="1026" width="13.88671875" style="3" customWidth="1"/>
    <col min="1027" max="1027" width="2.6640625" style="3" customWidth="1"/>
    <col min="1028" max="1028" width="8.6640625" style="3" customWidth="1"/>
    <col min="1029" max="1029" width="8.33203125" style="3" customWidth="1"/>
    <col min="1030" max="1030" width="6.33203125" style="3" customWidth="1"/>
    <col min="1031" max="1031" width="4.6640625" style="3" customWidth="1"/>
    <col min="1032" max="1032" width="10.44140625" style="3" customWidth="1"/>
    <col min="1033" max="1033" width="5.6640625" style="3" customWidth="1"/>
    <col min="1034" max="1034" width="3" style="3" customWidth="1"/>
    <col min="1035" max="1035" width="2.33203125" style="3" customWidth="1"/>
    <col min="1036" max="1036" width="15.6640625" style="3" customWidth="1"/>
    <col min="1037" max="1037" width="0" style="3" hidden="1" customWidth="1"/>
    <col min="1038" max="1038" width="1.33203125" style="3" customWidth="1"/>
    <col min="1039" max="1280" width="0" style="3" hidden="1"/>
    <col min="1281" max="1281" width="10.88671875" style="3" customWidth="1"/>
    <col min="1282" max="1282" width="13.88671875" style="3" customWidth="1"/>
    <col min="1283" max="1283" width="2.6640625" style="3" customWidth="1"/>
    <col min="1284" max="1284" width="8.6640625" style="3" customWidth="1"/>
    <col min="1285" max="1285" width="8.33203125" style="3" customWidth="1"/>
    <col min="1286" max="1286" width="6.33203125" style="3" customWidth="1"/>
    <col min="1287" max="1287" width="4.6640625" style="3" customWidth="1"/>
    <col min="1288" max="1288" width="10.44140625" style="3" customWidth="1"/>
    <col min="1289" max="1289" width="5.6640625" style="3" customWidth="1"/>
    <col min="1290" max="1290" width="3" style="3" customWidth="1"/>
    <col min="1291" max="1291" width="2.33203125" style="3" customWidth="1"/>
    <col min="1292" max="1292" width="15.6640625" style="3" customWidth="1"/>
    <col min="1293" max="1293" width="0" style="3" hidden="1" customWidth="1"/>
    <col min="1294" max="1294" width="1.33203125" style="3" customWidth="1"/>
    <col min="1295" max="1536" width="0" style="3" hidden="1"/>
    <col min="1537" max="1537" width="10.88671875" style="3" customWidth="1"/>
    <col min="1538" max="1538" width="13.88671875" style="3" customWidth="1"/>
    <col min="1539" max="1539" width="2.6640625" style="3" customWidth="1"/>
    <col min="1540" max="1540" width="8.6640625" style="3" customWidth="1"/>
    <col min="1541" max="1541" width="8.33203125" style="3" customWidth="1"/>
    <col min="1542" max="1542" width="6.33203125" style="3" customWidth="1"/>
    <col min="1543" max="1543" width="4.6640625" style="3" customWidth="1"/>
    <col min="1544" max="1544" width="10.44140625" style="3" customWidth="1"/>
    <col min="1545" max="1545" width="5.6640625" style="3" customWidth="1"/>
    <col min="1546" max="1546" width="3" style="3" customWidth="1"/>
    <col min="1547" max="1547" width="2.33203125" style="3" customWidth="1"/>
    <col min="1548" max="1548" width="15.6640625" style="3" customWidth="1"/>
    <col min="1549" max="1549" width="0" style="3" hidden="1" customWidth="1"/>
    <col min="1550" max="1550" width="1.33203125" style="3" customWidth="1"/>
    <col min="1551" max="1792" width="0" style="3" hidden="1"/>
    <col min="1793" max="1793" width="10.88671875" style="3" customWidth="1"/>
    <col min="1794" max="1794" width="13.88671875" style="3" customWidth="1"/>
    <col min="1795" max="1795" width="2.6640625" style="3" customWidth="1"/>
    <col min="1796" max="1796" width="8.6640625" style="3" customWidth="1"/>
    <col min="1797" max="1797" width="8.33203125" style="3" customWidth="1"/>
    <col min="1798" max="1798" width="6.33203125" style="3" customWidth="1"/>
    <col min="1799" max="1799" width="4.6640625" style="3" customWidth="1"/>
    <col min="1800" max="1800" width="10.44140625" style="3" customWidth="1"/>
    <col min="1801" max="1801" width="5.6640625" style="3" customWidth="1"/>
    <col min="1802" max="1802" width="3" style="3" customWidth="1"/>
    <col min="1803" max="1803" width="2.33203125" style="3" customWidth="1"/>
    <col min="1804" max="1804" width="15.6640625" style="3" customWidth="1"/>
    <col min="1805" max="1805" width="0" style="3" hidden="1" customWidth="1"/>
    <col min="1806" max="1806" width="1.33203125" style="3" customWidth="1"/>
    <col min="1807" max="2048" width="0" style="3" hidden="1"/>
    <col min="2049" max="2049" width="10.88671875" style="3" customWidth="1"/>
    <col min="2050" max="2050" width="13.88671875" style="3" customWidth="1"/>
    <col min="2051" max="2051" width="2.6640625" style="3" customWidth="1"/>
    <col min="2052" max="2052" width="8.6640625" style="3" customWidth="1"/>
    <col min="2053" max="2053" width="8.33203125" style="3" customWidth="1"/>
    <col min="2054" max="2054" width="6.33203125" style="3" customWidth="1"/>
    <col min="2055" max="2055" width="4.6640625" style="3" customWidth="1"/>
    <col min="2056" max="2056" width="10.44140625" style="3" customWidth="1"/>
    <col min="2057" max="2057" width="5.6640625" style="3" customWidth="1"/>
    <col min="2058" max="2058" width="3" style="3" customWidth="1"/>
    <col min="2059" max="2059" width="2.33203125" style="3" customWidth="1"/>
    <col min="2060" max="2060" width="15.6640625" style="3" customWidth="1"/>
    <col min="2061" max="2061" width="0" style="3" hidden="1" customWidth="1"/>
    <col min="2062" max="2062" width="1.33203125" style="3" customWidth="1"/>
    <col min="2063" max="2304" width="0" style="3" hidden="1"/>
    <col min="2305" max="2305" width="10.88671875" style="3" customWidth="1"/>
    <col min="2306" max="2306" width="13.88671875" style="3" customWidth="1"/>
    <col min="2307" max="2307" width="2.6640625" style="3" customWidth="1"/>
    <col min="2308" max="2308" width="8.6640625" style="3" customWidth="1"/>
    <col min="2309" max="2309" width="8.33203125" style="3" customWidth="1"/>
    <col min="2310" max="2310" width="6.33203125" style="3" customWidth="1"/>
    <col min="2311" max="2311" width="4.6640625" style="3" customWidth="1"/>
    <col min="2312" max="2312" width="10.44140625" style="3" customWidth="1"/>
    <col min="2313" max="2313" width="5.6640625" style="3" customWidth="1"/>
    <col min="2314" max="2314" width="3" style="3" customWidth="1"/>
    <col min="2315" max="2315" width="2.33203125" style="3" customWidth="1"/>
    <col min="2316" max="2316" width="15.6640625" style="3" customWidth="1"/>
    <col min="2317" max="2317" width="0" style="3" hidden="1" customWidth="1"/>
    <col min="2318" max="2318" width="1.33203125" style="3" customWidth="1"/>
    <col min="2319" max="2560" width="0" style="3" hidden="1"/>
    <col min="2561" max="2561" width="10.88671875" style="3" customWidth="1"/>
    <col min="2562" max="2562" width="13.88671875" style="3" customWidth="1"/>
    <col min="2563" max="2563" width="2.6640625" style="3" customWidth="1"/>
    <col min="2564" max="2564" width="8.6640625" style="3" customWidth="1"/>
    <col min="2565" max="2565" width="8.33203125" style="3" customWidth="1"/>
    <col min="2566" max="2566" width="6.33203125" style="3" customWidth="1"/>
    <col min="2567" max="2567" width="4.6640625" style="3" customWidth="1"/>
    <col min="2568" max="2568" width="10.44140625" style="3" customWidth="1"/>
    <col min="2569" max="2569" width="5.6640625" style="3" customWidth="1"/>
    <col min="2570" max="2570" width="3" style="3" customWidth="1"/>
    <col min="2571" max="2571" width="2.33203125" style="3" customWidth="1"/>
    <col min="2572" max="2572" width="15.6640625" style="3" customWidth="1"/>
    <col min="2573" max="2573" width="0" style="3" hidden="1" customWidth="1"/>
    <col min="2574" max="2574" width="1.33203125" style="3" customWidth="1"/>
    <col min="2575" max="2816" width="0" style="3" hidden="1"/>
    <col min="2817" max="2817" width="10.88671875" style="3" customWidth="1"/>
    <col min="2818" max="2818" width="13.88671875" style="3" customWidth="1"/>
    <col min="2819" max="2819" width="2.6640625" style="3" customWidth="1"/>
    <col min="2820" max="2820" width="8.6640625" style="3" customWidth="1"/>
    <col min="2821" max="2821" width="8.33203125" style="3" customWidth="1"/>
    <col min="2822" max="2822" width="6.33203125" style="3" customWidth="1"/>
    <col min="2823" max="2823" width="4.6640625" style="3" customWidth="1"/>
    <col min="2824" max="2824" width="10.44140625" style="3" customWidth="1"/>
    <col min="2825" max="2825" width="5.6640625" style="3" customWidth="1"/>
    <col min="2826" max="2826" width="3" style="3" customWidth="1"/>
    <col min="2827" max="2827" width="2.33203125" style="3" customWidth="1"/>
    <col min="2828" max="2828" width="15.6640625" style="3" customWidth="1"/>
    <col min="2829" max="2829" width="0" style="3" hidden="1" customWidth="1"/>
    <col min="2830" max="2830" width="1.33203125" style="3" customWidth="1"/>
    <col min="2831" max="3072" width="0" style="3" hidden="1"/>
    <col min="3073" max="3073" width="10.88671875" style="3" customWidth="1"/>
    <col min="3074" max="3074" width="13.88671875" style="3" customWidth="1"/>
    <col min="3075" max="3075" width="2.6640625" style="3" customWidth="1"/>
    <col min="3076" max="3076" width="8.6640625" style="3" customWidth="1"/>
    <col min="3077" max="3077" width="8.33203125" style="3" customWidth="1"/>
    <col min="3078" max="3078" width="6.33203125" style="3" customWidth="1"/>
    <col min="3079" max="3079" width="4.6640625" style="3" customWidth="1"/>
    <col min="3080" max="3080" width="10.44140625" style="3" customWidth="1"/>
    <col min="3081" max="3081" width="5.6640625" style="3" customWidth="1"/>
    <col min="3082" max="3082" width="3" style="3" customWidth="1"/>
    <col min="3083" max="3083" width="2.33203125" style="3" customWidth="1"/>
    <col min="3084" max="3084" width="15.6640625" style="3" customWidth="1"/>
    <col min="3085" max="3085" width="0" style="3" hidden="1" customWidth="1"/>
    <col min="3086" max="3086" width="1.33203125" style="3" customWidth="1"/>
    <col min="3087" max="3328" width="0" style="3" hidden="1"/>
    <col min="3329" max="3329" width="10.88671875" style="3" customWidth="1"/>
    <col min="3330" max="3330" width="13.88671875" style="3" customWidth="1"/>
    <col min="3331" max="3331" width="2.6640625" style="3" customWidth="1"/>
    <col min="3332" max="3332" width="8.6640625" style="3" customWidth="1"/>
    <col min="3333" max="3333" width="8.33203125" style="3" customWidth="1"/>
    <col min="3334" max="3334" width="6.33203125" style="3" customWidth="1"/>
    <col min="3335" max="3335" width="4.6640625" style="3" customWidth="1"/>
    <col min="3336" max="3336" width="10.44140625" style="3" customWidth="1"/>
    <col min="3337" max="3337" width="5.6640625" style="3" customWidth="1"/>
    <col min="3338" max="3338" width="3" style="3" customWidth="1"/>
    <col min="3339" max="3339" width="2.33203125" style="3" customWidth="1"/>
    <col min="3340" max="3340" width="15.6640625" style="3" customWidth="1"/>
    <col min="3341" max="3341" width="0" style="3" hidden="1" customWidth="1"/>
    <col min="3342" max="3342" width="1.33203125" style="3" customWidth="1"/>
    <col min="3343" max="3584" width="0" style="3" hidden="1"/>
    <col min="3585" max="3585" width="10.88671875" style="3" customWidth="1"/>
    <col min="3586" max="3586" width="13.88671875" style="3" customWidth="1"/>
    <col min="3587" max="3587" width="2.6640625" style="3" customWidth="1"/>
    <col min="3588" max="3588" width="8.6640625" style="3" customWidth="1"/>
    <col min="3589" max="3589" width="8.33203125" style="3" customWidth="1"/>
    <col min="3590" max="3590" width="6.33203125" style="3" customWidth="1"/>
    <col min="3591" max="3591" width="4.6640625" style="3" customWidth="1"/>
    <col min="3592" max="3592" width="10.44140625" style="3" customWidth="1"/>
    <col min="3593" max="3593" width="5.6640625" style="3" customWidth="1"/>
    <col min="3594" max="3594" width="3" style="3" customWidth="1"/>
    <col min="3595" max="3595" width="2.33203125" style="3" customWidth="1"/>
    <col min="3596" max="3596" width="15.6640625" style="3" customWidth="1"/>
    <col min="3597" max="3597" width="0" style="3" hidden="1" customWidth="1"/>
    <col min="3598" max="3598" width="1.33203125" style="3" customWidth="1"/>
    <col min="3599" max="3840" width="0" style="3" hidden="1"/>
    <col min="3841" max="3841" width="10.88671875" style="3" customWidth="1"/>
    <col min="3842" max="3842" width="13.88671875" style="3" customWidth="1"/>
    <col min="3843" max="3843" width="2.6640625" style="3" customWidth="1"/>
    <col min="3844" max="3844" width="8.6640625" style="3" customWidth="1"/>
    <col min="3845" max="3845" width="8.33203125" style="3" customWidth="1"/>
    <col min="3846" max="3846" width="6.33203125" style="3" customWidth="1"/>
    <col min="3847" max="3847" width="4.6640625" style="3" customWidth="1"/>
    <col min="3848" max="3848" width="10.44140625" style="3" customWidth="1"/>
    <col min="3849" max="3849" width="5.6640625" style="3" customWidth="1"/>
    <col min="3850" max="3850" width="3" style="3" customWidth="1"/>
    <col min="3851" max="3851" width="2.33203125" style="3" customWidth="1"/>
    <col min="3852" max="3852" width="15.6640625" style="3" customWidth="1"/>
    <col min="3853" max="3853" width="0" style="3" hidden="1" customWidth="1"/>
    <col min="3854" max="3854" width="1.33203125" style="3" customWidth="1"/>
    <col min="3855" max="4096" width="0" style="3" hidden="1"/>
    <col min="4097" max="4097" width="10.88671875" style="3" customWidth="1"/>
    <col min="4098" max="4098" width="13.88671875" style="3" customWidth="1"/>
    <col min="4099" max="4099" width="2.6640625" style="3" customWidth="1"/>
    <col min="4100" max="4100" width="8.6640625" style="3" customWidth="1"/>
    <col min="4101" max="4101" width="8.33203125" style="3" customWidth="1"/>
    <col min="4102" max="4102" width="6.33203125" style="3" customWidth="1"/>
    <col min="4103" max="4103" width="4.6640625" style="3" customWidth="1"/>
    <col min="4104" max="4104" width="10.44140625" style="3" customWidth="1"/>
    <col min="4105" max="4105" width="5.6640625" style="3" customWidth="1"/>
    <col min="4106" max="4106" width="3" style="3" customWidth="1"/>
    <col min="4107" max="4107" width="2.33203125" style="3" customWidth="1"/>
    <col min="4108" max="4108" width="15.6640625" style="3" customWidth="1"/>
    <col min="4109" max="4109" width="0" style="3" hidden="1" customWidth="1"/>
    <col min="4110" max="4110" width="1.33203125" style="3" customWidth="1"/>
    <col min="4111" max="4352" width="0" style="3" hidden="1"/>
    <col min="4353" max="4353" width="10.88671875" style="3" customWidth="1"/>
    <col min="4354" max="4354" width="13.88671875" style="3" customWidth="1"/>
    <col min="4355" max="4355" width="2.6640625" style="3" customWidth="1"/>
    <col min="4356" max="4356" width="8.6640625" style="3" customWidth="1"/>
    <col min="4357" max="4357" width="8.33203125" style="3" customWidth="1"/>
    <col min="4358" max="4358" width="6.33203125" style="3" customWidth="1"/>
    <col min="4359" max="4359" width="4.6640625" style="3" customWidth="1"/>
    <col min="4360" max="4360" width="10.44140625" style="3" customWidth="1"/>
    <col min="4361" max="4361" width="5.6640625" style="3" customWidth="1"/>
    <col min="4362" max="4362" width="3" style="3" customWidth="1"/>
    <col min="4363" max="4363" width="2.33203125" style="3" customWidth="1"/>
    <col min="4364" max="4364" width="15.6640625" style="3" customWidth="1"/>
    <col min="4365" max="4365" width="0" style="3" hidden="1" customWidth="1"/>
    <col min="4366" max="4366" width="1.33203125" style="3" customWidth="1"/>
    <col min="4367" max="4608" width="0" style="3" hidden="1"/>
    <col min="4609" max="4609" width="10.88671875" style="3" customWidth="1"/>
    <col min="4610" max="4610" width="13.88671875" style="3" customWidth="1"/>
    <col min="4611" max="4611" width="2.6640625" style="3" customWidth="1"/>
    <col min="4612" max="4612" width="8.6640625" style="3" customWidth="1"/>
    <col min="4613" max="4613" width="8.33203125" style="3" customWidth="1"/>
    <col min="4614" max="4614" width="6.33203125" style="3" customWidth="1"/>
    <col min="4615" max="4615" width="4.6640625" style="3" customWidth="1"/>
    <col min="4616" max="4616" width="10.44140625" style="3" customWidth="1"/>
    <col min="4617" max="4617" width="5.6640625" style="3" customWidth="1"/>
    <col min="4618" max="4618" width="3" style="3" customWidth="1"/>
    <col min="4619" max="4619" width="2.33203125" style="3" customWidth="1"/>
    <col min="4620" max="4620" width="15.6640625" style="3" customWidth="1"/>
    <col min="4621" max="4621" width="0" style="3" hidden="1" customWidth="1"/>
    <col min="4622" max="4622" width="1.33203125" style="3" customWidth="1"/>
    <col min="4623" max="4864" width="0" style="3" hidden="1"/>
    <col min="4865" max="4865" width="10.88671875" style="3" customWidth="1"/>
    <col min="4866" max="4866" width="13.88671875" style="3" customWidth="1"/>
    <col min="4867" max="4867" width="2.6640625" style="3" customWidth="1"/>
    <col min="4868" max="4868" width="8.6640625" style="3" customWidth="1"/>
    <col min="4869" max="4869" width="8.33203125" style="3" customWidth="1"/>
    <col min="4870" max="4870" width="6.33203125" style="3" customWidth="1"/>
    <col min="4871" max="4871" width="4.6640625" style="3" customWidth="1"/>
    <col min="4872" max="4872" width="10.44140625" style="3" customWidth="1"/>
    <col min="4873" max="4873" width="5.6640625" style="3" customWidth="1"/>
    <col min="4874" max="4874" width="3" style="3" customWidth="1"/>
    <col min="4875" max="4875" width="2.33203125" style="3" customWidth="1"/>
    <col min="4876" max="4876" width="15.6640625" style="3" customWidth="1"/>
    <col min="4877" max="4877" width="0" style="3" hidden="1" customWidth="1"/>
    <col min="4878" max="4878" width="1.33203125" style="3" customWidth="1"/>
    <col min="4879" max="5120" width="0" style="3" hidden="1"/>
    <col min="5121" max="5121" width="10.88671875" style="3" customWidth="1"/>
    <col min="5122" max="5122" width="13.88671875" style="3" customWidth="1"/>
    <col min="5123" max="5123" width="2.6640625" style="3" customWidth="1"/>
    <col min="5124" max="5124" width="8.6640625" style="3" customWidth="1"/>
    <col min="5125" max="5125" width="8.33203125" style="3" customWidth="1"/>
    <col min="5126" max="5126" width="6.33203125" style="3" customWidth="1"/>
    <col min="5127" max="5127" width="4.6640625" style="3" customWidth="1"/>
    <col min="5128" max="5128" width="10.44140625" style="3" customWidth="1"/>
    <col min="5129" max="5129" width="5.6640625" style="3" customWidth="1"/>
    <col min="5130" max="5130" width="3" style="3" customWidth="1"/>
    <col min="5131" max="5131" width="2.33203125" style="3" customWidth="1"/>
    <col min="5132" max="5132" width="15.6640625" style="3" customWidth="1"/>
    <col min="5133" max="5133" width="0" style="3" hidden="1" customWidth="1"/>
    <col min="5134" max="5134" width="1.33203125" style="3" customWidth="1"/>
    <col min="5135" max="5376" width="0" style="3" hidden="1"/>
    <col min="5377" max="5377" width="10.88671875" style="3" customWidth="1"/>
    <col min="5378" max="5378" width="13.88671875" style="3" customWidth="1"/>
    <col min="5379" max="5379" width="2.6640625" style="3" customWidth="1"/>
    <col min="5380" max="5380" width="8.6640625" style="3" customWidth="1"/>
    <col min="5381" max="5381" width="8.33203125" style="3" customWidth="1"/>
    <col min="5382" max="5382" width="6.33203125" style="3" customWidth="1"/>
    <col min="5383" max="5383" width="4.6640625" style="3" customWidth="1"/>
    <col min="5384" max="5384" width="10.44140625" style="3" customWidth="1"/>
    <col min="5385" max="5385" width="5.6640625" style="3" customWidth="1"/>
    <col min="5386" max="5386" width="3" style="3" customWidth="1"/>
    <col min="5387" max="5387" width="2.33203125" style="3" customWidth="1"/>
    <col min="5388" max="5388" width="15.6640625" style="3" customWidth="1"/>
    <col min="5389" max="5389" width="0" style="3" hidden="1" customWidth="1"/>
    <col min="5390" max="5390" width="1.33203125" style="3" customWidth="1"/>
    <col min="5391" max="5632" width="0" style="3" hidden="1"/>
    <col min="5633" max="5633" width="10.88671875" style="3" customWidth="1"/>
    <col min="5634" max="5634" width="13.88671875" style="3" customWidth="1"/>
    <col min="5635" max="5635" width="2.6640625" style="3" customWidth="1"/>
    <col min="5636" max="5636" width="8.6640625" style="3" customWidth="1"/>
    <col min="5637" max="5637" width="8.33203125" style="3" customWidth="1"/>
    <col min="5638" max="5638" width="6.33203125" style="3" customWidth="1"/>
    <col min="5639" max="5639" width="4.6640625" style="3" customWidth="1"/>
    <col min="5640" max="5640" width="10.44140625" style="3" customWidth="1"/>
    <col min="5641" max="5641" width="5.6640625" style="3" customWidth="1"/>
    <col min="5642" max="5642" width="3" style="3" customWidth="1"/>
    <col min="5643" max="5643" width="2.33203125" style="3" customWidth="1"/>
    <col min="5644" max="5644" width="15.6640625" style="3" customWidth="1"/>
    <col min="5645" max="5645" width="0" style="3" hidden="1" customWidth="1"/>
    <col min="5646" max="5646" width="1.33203125" style="3" customWidth="1"/>
    <col min="5647" max="5888" width="0" style="3" hidden="1"/>
    <col min="5889" max="5889" width="10.88671875" style="3" customWidth="1"/>
    <col min="5890" max="5890" width="13.88671875" style="3" customWidth="1"/>
    <col min="5891" max="5891" width="2.6640625" style="3" customWidth="1"/>
    <col min="5892" max="5892" width="8.6640625" style="3" customWidth="1"/>
    <col min="5893" max="5893" width="8.33203125" style="3" customWidth="1"/>
    <col min="5894" max="5894" width="6.33203125" style="3" customWidth="1"/>
    <col min="5895" max="5895" width="4.6640625" style="3" customWidth="1"/>
    <col min="5896" max="5896" width="10.44140625" style="3" customWidth="1"/>
    <col min="5897" max="5897" width="5.6640625" style="3" customWidth="1"/>
    <col min="5898" max="5898" width="3" style="3" customWidth="1"/>
    <col min="5899" max="5899" width="2.33203125" style="3" customWidth="1"/>
    <col min="5900" max="5900" width="15.6640625" style="3" customWidth="1"/>
    <col min="5901" max="5901" width="0" style="3" hidden="1" customWidth="1"/>
    <col min="5902" max="5902" width="1.33203125" style="3" customWidth="1"/>
    <col min="5903" max="6144" width="0" style="3" hidden="1"/>
    <col min="6145" max="6145" width="10.88671875" style="3" customWidth="1"/>
    <col min="6146" max="6146" width="13.88671875" style="3" customWidth="1"/>
    <col min="6147" max="6147" width="2.6640625" style="3" customWidth="1"/>
    <col min="6148" max="6148" width="8.6640625" style="3" customWidth="1"/>
    <col min="6149" max="6149" width="8.33203125" style="3" customWidth="1"/>
    <col min="6150" max="6150" width="6.33203125" style="3" customWidth="1"/>
    <col min="6151" max="6151" width="4.6640625" style="3" customWidth="1"/>
    <col min="6152" max="6152" width="10.44140625" style="3" customWidth="1"/>
    <col min="6153" max="6153" width="5.6640625" style="3" customWidth="1"/>
    <col min="6154" max="6154" width="3" style="3" customWidth="1"/>
    <col min="6155" max="6155" width="2.33203125" style="3" customWidth="1"/>
    <col min="6156" max="6156" width="15.6640625" style="3" customWidth="1"/>
    <col min="6157" max="6157" width="0" style="3" hidden="1" customWidth="1"/>
    <col min="6158" max="6158" width="1.33203125" style="3" customWidth="1"/>
    <col min="6159" max="6400" width="0" style="3" hidden="1"/>
    <col min="6401" max="6401" width="10.88671875" style="3" customWidth="1"/>
    <col min="6402" max="6402" width="13.88671875" style="3" customWidth="1"/>
    <col min="6403" max="6403" width="2.6640625" style="3" customWidth="1"/>
    <col min="6404" max="6404" width="8.6640625" style="3" customWidth="1"/>
    <col min="6405" max="6405" width="8.33203125" style="3" customWidth="1"/>
    <col min="6406" max="6406" width="6.33203125" style="3" customWidth="1"/>
    <col min="6407" max="6407" width="4.6640625" style="3" customWidth="1"/>
    <col min="6408" max="6408" width="10.44140625" style="3" customWidth="1"/>
    <col min="6409" max="6409" width="5.6640625" style="3" customWidth="1"/>
    <col min="6410" max="6410" width="3" style="3" customWidth="1"/>
    <col min="6411" max="6411" width="2.33203125" style="3" customWidth="1"/>
    <col min="6412" max="6412" width="15.6640625" style="3" customWidth="1"/>
    <col min="6413" max="6413" width="0" style="3" hidden="1" customWidth="1"/>
    <col min="6414" max="6414" width="1.33203125" style="3" customWidth="1"/>
    <col min="6415" max="6656" width="0" style="3" hidden="1"/>
    <col min="6657" max="6657" width="10.88671875" style="3" customWidth="1"/>
    <col min="6658" max="6658" width="13.88671875" style="3" customWidth="1"/>
    <col min="6659" max="6659" width="2.6640625" style="3" customWidth="1"/>
    <col min="6660" max="6660" width="8.6640625" style="3" customWidth="1"/>
    <col min="6661" max="6661" width="8.33203125" style="3" customWidth="1"/>
    <col min="6662" max="6662" width="6.33203125" style="3" customWidth="1"/>
    <col min="6663" max="6663" width="4.6640625" style="3" customWidth="1"/>
    <col min="6664" max="6664" width="10.44140625" style="3" customWidth="1"/>
    <col min="6665" max="6665" width="5.6640625" style="3" customWidth="1"/>
    <col min="6666" max="6666" width="3" style="3" customWidth="1"/>
    <col min="6667" max="6667" width="2.33203125" style="3" customWidth="1"/>
    <col min="6668" max="6668" width="15.6640625" style="3" customWidth="1"/>
    <col min="6669" max="6669" width="0" style="3" hidden="1" customWidth="1"/>
    <col min="6670" max="6670" width="1.33203125" style="3" customWidth="1"/>
    <col min="6671" max="6912" width="0" style="3" hidden="1"/>
    <col min="6913" max="6913" width="10.88671875" style="3" customWidth="1"/>
    <col min="6914" max="6914" width="13.88671875" style="3" customWidth="1"/>
    <col min="6915" max="6915" width="2.6640625" style="3" customWidth="1"/>
    <col min="6916" max="6916" width="8.6640625" style="3" customWidth="1"/>
    <col min="6917" max="6917" width="8.33203125" style="3" customWidth="1"/>
    <col min="6918" max="6918" width="6.33203125" style="3" customWidth="1"/>
    <col min="6919" max="6919" width="4.6640625" style="3" customWidth="1"/>
    <col min="6920" max="6920" width="10.44140625" style="3" customWidth="1"/>
    <col min="6921" max="6921" width="5.6640625" style="3" customWidth="1"/>
    <col min="6922" max="6922" width="3" style="3" customWidth="1"/>
    <col min="6923" max="6923" width="2.33203125" style="3" customWidth="1"/>
    <col min="6924" max="6924" width="15.6640625" style="3" customWidth="1"/>
    <col min="6925" max="6925" width="0" style="3" hidden="1" customWidth="1"/>
    <col min="6926" max="6926" width="1.33203125" style="3" customWidth="1"/>
    <col min="6927" max="7168" width="0" style="3" hidden="1"/>
    <col min="7169" max="7169" width="10.88671875" style="3" customWidth="1"/>
    <col min="7170" max="7170" width="13.88671875" style="3" customWidth="1"/>
    <col min="7171" max="7171" width="2.6640625" style="3" customWidth="1"/>
    <col min="7172" max="7172" width="8.6640625" style="3" customWidth="1"/>
    <col min="7173" max="7173" width="8.33203125" style="3" customWidth="1"/>
    <col min="7174" max="7174" width="6.33203125" style="3" customWidth="1"/>
    <col min="7175" max="7175" width="4.6640625" style="3" customWidth="1"/>
    <col min="7176" max="7176" width="10.44140625" style="3" customWidth="1"/>
    <col min="7177" max="7177" width="5.6640625" style="3" customWidth="1"/>
    <col min="7178" max="7178" width="3" style="3" customWidth="1"/>
    <col min="7179" max="7179" width="2.33203125" style="3" customWidth="1"/>
    <col min="7180" max="7180" width="15.6640625" style="3" customWidth="1"/>
    <col min="7181" max="7181" width="0" style="3" hidden="1" customWidth="1"/>
    <col min="7182" max="7182" width="1.33203125" style="3" customWidth="1"/>
    <col min="7183" max="7424" width="0" style="3" hidden="1"/>
    <col min="7425" max="7425" width="10.88671875" style="3" customWidth="1"/>
    <col min="7426" max="7426" width="13.88671875" style="3" customWidth="1"/>
    <col min="7427" max="7427" width="2.6640625" style="3" customWidth="1"/>
    <col min="7428" max="7428" width="8.6640625" style="3" customWidth="1"/>
    <col min="7429" max="7429" width="8.33203125" style="3" customWidth="1"/>
    <col min="7430" max="7430" width="6.33203125" style="3" customWidth="1"/>
    <col min="7431" max="7431" width="4.6640625" style="3" customWidth="1"/>
    <col min="7432" max="7432" width="10.44140625" style="3" customWidth="1"/>
    <col min="7433" max="7433" width="5.6640625" style="3" customWidth="1"/>
    <col min="7434" max="7434" width="3" style="3" customWidth="1"/>
    <col min="7435" max="7435" width="2.33203125" style="3" customWidth="1"/>
    <col min="7436" max="7436" width="15.6640625" style="3" customWidth="1"/>
    <col min="7437" max="7437" width="0" style="3" hidden="1" customWidth="1"/>
    <col min="7438" max="7438" width="1.33203125" style="3" customWidth="1"/>
    <col min="7439" max="7680" width="0" style="3" hidden="1"/>
    <col min="7681" max="7681" width="10.88671875" style="3" customWidth="1"/>
    <col min="7682" max="7682" width="13.88671875" style="3" customWidth="1"/>
    <col min="7683" max="7683" width="2.6640625" style="3" customWidth="1"/>
    <col min="7684" max="7684" width="8.6640625" style="3" customWidth="1"/>
    <col min="7685" max="7685" width="8.33203125" style="3" customWidth="1"/>
    <col min="7686" max="7686" width="6.33203125" style="3" customWidth="1"/>
    <col min="7687" max="7687" width="4.6640625" style="3" customWidth="1"/>
    <col min="7688" max="7688" width="10.44140625" style="3" customWidth="1"/>
    <col min="7689" max="7689" width="5.6640625" style="3" customWidth="1"/>
    <col min="7690" max="7690" width="3" style="3" customWidth="1"/>
    <col min="7691" max="7691" width="2.33203125" style="3" customWidth="1"/>
    <col min="7692" max="7692" width="15.6640625" style="3" customWidth="1"/>
    <col min="7693" max="7693" width="0" style="3" hidden="1" customWidth="1"/>
    <col min="7694" max="7694" width="1.33203125" style="3" customWidth="1"/>
    <col min="7695" max="7936" width="0" style="3" hidden="1"/>
    <col min="7937" max="7937" width="10.88671875" style="3" customWidth="1"/>
    <col min="7938" max="7938" width="13.88671875" style="3" customWidth="1"/>
    <col min="7939" max="7939" width="2.6640625" style="3" customWidth="1"/>
    <col min="7940" max="7940" width="8.6640625" style="3" customWidth="1"/>
    <col min="7941" max="7941" width="8.33203125" style="3" customWidth="1"/>
    <col min="7942" max="7942" width="6.33203125" style="3" customWidth="1"/>
    <col min="7943" max="7943" width="4.6640625" style="3" customWidth="1"/>
    <col min="7944" max="7944" width="10.44140625" style="3" customWidth="1"/>
    <col min="7945" max="7945" width="5.6640625" style="3" customWidth="1"/>
    <col min="7946" max="7946" width="3" style="3" customWidth="1"/>
    <col min="7947" max="7947" width="2.33203125" style="3" customWidth="1"/>
    <col min="7948" max="7948" width="15.6640625" style="3" customWidth="1"/>
    <col min="7949" max="7949" width="0" style="3" hidden="1" customWidth="1"/>
    <col min="7950" max="7950" width="1.33203125" style="3" customWidth="1"/>
    <col min="7951" max="8192" width="0" style="3" hidden="1"/>
    <col min="8193" max="8193" width="10.88671875" style="3" customWidth="1"/>
    <col min="8194" max="8194" width="13.88671875" style="3" customWidth="1"/>
    <col min="8195" max="8195" width="2.6640625" style="3" customWidth="1"/>
    <col min="8196" max="8196" width="8.6640625" style="3" customWidth="1"/>
    <col min="8197" max="8197" width="8.33203125" style="3" customWidth="1"/>
    <col min="8198" max="8198" width="6.33203125" style="3" customWidth="1"/>
    <col min="8199" max="8199" width="4.6640625" style="3" customWidth="1"/>
    <col min="8200" max="8200" width="10.44140625" style="3" customWidth="1"/>
    <col min="8201" max="8201" width="5.6640625" style="3" customWidth="1"/>
    <col min="8202" max="8202" width="3" style="3" customWidth="1"/>
    <col min="8203" max="8203" width="2.33203125" style="3" customWidth="1"/>
    <col min="8204" max="8204" width="15.6640625" style="3" customWidth="1"/>
    <col min="8205" max="8205" width="0" style="3" hidden="1" customWidth="1"/>
    <col min="8206" max="8206" width="1.33203125" style="3" customWidth="1"/>
    <col min="8207" max="8448" width="0" style="3" hidden="1"/>
    <col min="8449" max="8449" width="10.88671875" style="3" customWidth="1"/>
    <col min="8450" max="8450" width="13.88671875" style="3" customWidth="1"/>
    <col min="8451" max="8451" width="2.6640625" style="3" customWidth="1"/>
    <col min="8452" max="8452" width="8.6640625" style="3" customWidth="1"/>
    <col min="8453" max="8453" width="8.33203125" style="3" customWidth="1"/>
    <col min="8454" max="8454" width="6.33203125" style="3" customWidth="1"/>
    <col min="8455" max="8455" width="4.6640625" style="3" customWidth="1"/>
    <col min="8456" max="8456" width="10.44140625" style="3" customWidth="1"/>
    <col min="8457" max="8457" width="5.6640625" style="3" customWidth="1"/>
    <col min="8458" max="8458" width="3" style="3" customWidth="1"/>
    <col min="8459" max="8459" width="2.33203125" style="3" customWidth="1"/>
    <col min="8460" max="8460" width="15.6640625" style="3" customWidth="1"/>
    <col min="8461" max="8461" width="0" style="3" hidden="1" customWidth="1"/>
    <col min="8462" max="8462" width="1.33203125" style="3" customWidth="1"/>
    <col min="8463" max="8704" width="0" style="3" hidden="1"/>
    <col min="8705" max="8705" width="10.88671875" style="3" customWidth="1"/>
    <col min="8706" max="8706" width="13.88671875" style="3" customWidth="1"/>
    <col min="8707" max="8707" width="2.6640625" style="3" customWidth="1"/>
    <col min="8708" max="8708" width="8.6640625" style="3" customWidth="1"/>
    <col min="8709" max="8709" width="8.33203125" style="3" customWidth="1"/>
    <col min="8710" max="8710" width="6.33203125" style="3" customWidth="1"/>
    <col min="8711" max="8711" width="4.6640625" style="3" customWidth="1"/>
    <col min="8712" max="8712" width="10.44140625" style="3" customWidth="1"/>
    <col min="8713" max="8713" width="5.6640625" style="3" customWidth="1"/>
    <col min="8714" max="8714" width="3" style="3" customWidth="1"/>
    <col min="8715" max="8715" width="2.33203125" style="3" customWidth="1"/>
    <col min="8716" max="8716" width="15.6640625" style="3" customWidth="1"/>
    <col min="8717" max="8717" width="0" style="3" hidden="1" customWidth="1"/>
    <col min="8718" max="8718" width="1.33203125" style="3" customWidth="1"/>
    <col min="8719" max="8960" width="0" style="3" hidden="1"/>
    <col min="8961" max="8961" width="10.88671875" style="3" customWidth="1"/>
    <col min="8962" max="8962" width="13.88671875" style="3" customWidth="1"/>
    <col min="8963" max="8963" width="2.6640625" style="3" customWidth="1"/>
    <col min="8964" max="8964" width="8.6640625" style="3" customWidth="1"/>
    <col min="8965" max="8965" width="8.33203125" style="3" customWidth="1"/>
    <col min="8966" max="8966" width="6.33203125" style="3" customWidth="1"/>
    <col min="8967" max="8967" width="4.6640625" style="3" customWidth="1"/>
    <col min="8968" max="8968" width="10.44140625" style="3" customWidth="1"/>
    <col min="8969" max="8969" width="5.6640625" style="3" customWidth="1"/>
    <col min="8970" max="8970" width="3" style="3" customWidth="1"/>
    <col min="8971" max="8971" width="2.33203125" style="3" customWidth="1"/>
    <col min="8972" max="8972" width="15.6640625" style="3" customWidth="1"/>
    <col min="8973" max="8973" width="0" style="3" hidden="1" customWidth="1"/>
    <col min="8974" max="8974" width="1.33203125" style="3" customWidth="1"/>
    <col min="8975" max="9216" width="0" style="3" hidden="1"/>
    <col min="9217" max="9217" width="10.88671875" style="3" customWidth="1"/>
    <col min="9218" max="9218" width="13.88671875" style="3" customWidth="1"/>
    <col min="9219" max="9219" width="2.6640625" style="3" customWidth="1"/>
    <col min="9220" max="9220" width="8.6640625" style="3" customWidth="1"/>
    <col min="9221" max="9221" width="8.33203125" style="3" customWidth="1"/>
    <col min="9222" max="9222" width="6.33203125" style="3" customWidth="1"/>
    <col min="9223" max="9223" width="4.6640625" style="3" customWidth="1"/>
    <col min="9224" max="9224" width="10.44140625" style="3" customWidth="1"/>
    <col min="9225" max="9225" width="5.6640625" style="3" customWidth="1"/>
    <col min="9226" max="9226" width="3" style="3" customWidth="1"/>
    <col min="9227" max="9227" width="2.33203125" style="3" customWidth="1"/>
    <col min="9228" max="9228" width="15.6640625" style="3" customWidth="1"/>
    <col min="9229" max="9229" width="0" style="3" hidden="1" customWidth="1"/>
    <col min="9230" max="9230" width="1.33203125" style="3" customWidth="1"/>
    <col min="9231" max="9472" width="0" style="3" hidden="1"/>
    <col min="9473" max="9473" width="10.88671875" style="3" customWidth="1"/>
    <col min="9474" max="9474" width="13.88671875" style="3" customWidth="1"/>
    <col min="9475" max="9475" width="2.6640625" style="3" customWidth="1"/>
    <col min="9476" max="9476" width="8.6640625" style="3" customWidth="1"/>
    <col min="9477" max="9477" width="8.33203125" style="3" customWidth="1"/>
    <col min="9478" max="9478" width="6.33203125" style="3" customWidth="1"/>
    <col min="9479" max="9479" width="4.6640625" style="3" customWidth="1"/>
    <col min="9480" max="9480" width="10.44140625" style="3" customWidth="1"/>
    <col min="9481" max="9481" width="5.6640625" style="3" customWidth="1"/>
    <col min="9482" max="9482" width="3" style="3" customWidth="1"/>
    <col min="9483" max="9483" width="2.33203125" style="3" customWidth="1"/>
    <col min="9484" max="9484" width="15.6640625" style="3" customWidth="1"/>
    <col min="9485" max="9485" width="0" style="3" hidden="1" customWidth="1"/>
    <col min="9486" max="9486" width="1.33203125" style="3" customWidth="1"/>
    <col min="9487" max="9728" width="0" style="3" hidden="1"/>
    <col min="9729" max="9729" width="10.88671875" style="3" customWidth="1"/>
    <col min="9730" max="9730" width="13.88671875" style="3" customWidth="1"/>
    <col min="9731" max="9731" width="2.6640625" style="3" customWidth="1"/>
    <col min="9732" max="9732" width="8.6640625" style="3" customWidth="1"/>
    <col min="9733" max="9733" width="8.33203125" style="3" customWidth="1"/>
    <col min="9734" max="9734" width="6.33203125" style="3" customWidth="1"/>
    <col min="9735" max="9735" width="4.6640625" style="3" customWidth="1"/>
    <col min="9736" max="9736" width="10.44140625" style="3" customWidth="1"/>
    <col min="9737" max="9737" width="5.6640625" style="3" customWidth="1"/>
    <col min="9738" max="9738" width="3" style="3" customWidth="1"/>
    <col min="9739" max="9739" width="2.33203125" style="3" customWidth="1"/>
    <col min="9740" max="9740" width="15.6640625" style="3" customWidth="1"/>
    <col min="9741" max="9741" width="0" style="3" hidden="1" customWidth="1"/>
    <col min="9742" max="9742" width="1.33203125" style="3" customWidth="1"/>
    <col min="9743" max="9984" width="0" style="3" hidden="1"/>
    <col min="9985" max="9985" width="10.88671875" style="3" customWidth="1"/>
    <col min="9986" max="9986" width="13.88671875" style="3" customWidth="1"/>
    <col min="9987" max="9987" width="2.6640625" style="3" customWidth="1"/>
    <col min="9988" max="9988" width="8.6640625" style="3" customWidth="1"/>
    <col min="9989" max="9989" width="8.33203125" style="3" customWidth="1"/>
    <col min="9990" max="9990" width="6.33203125" style="3" customWidth="1"/>
    <col min="9991" max="9991" width="4.6640625" style="3" customWidth="1"/>
    <col min="9992" max="9992" width="10.44140625" style="3" customWidth="1"/>
    <col min="9993" max="9993" width="5.6640625" style="3" customWidth="1"/>
    <col min="9994" max="9994" width="3" style="3" customWidth="1"/>
    <col min="9995" max="9995" width="2.33203125" style="3" customWidth="1"/>
    <col min="9996" max="9996" width="15.6640625" style="3" customWidth="1"/>
    <col min="9997" max="9997" width="0" style="3" hidden="1" customWidth="1"/>
    <col min="9998" max="9998" width="1.33203125" style="3" customWidth="1"/>
    <col min="9999" max="10240" width="0" style="3" hidden="1"/>
    <col min="10241" max="10241" width="10.88671875" style="3" customWidth="1"/>
    <col min="10242" max="10242" width="13.88671875" style="3" customWidth="1"/>
    <col min="10243" max="10243" width="2.6640625" style="3" customWidth="1"/>
    <col min="10244" max="10244" width="8.6640625" style="3" customWidth="1"/>
    <col min="10245" max="10245" width="8.33203125" style="3" customWidth="1"/>
    <col min="10246" max="10246" width="6.33203125" style="3" customWidth="1"/>
    <col min="10247" max="10247" width="4.6640625" style="3" customWidth="1"/>
    <col min="10248" max="10248" width="10.44140625" style="3" customWidth="1"/>
    <col min="10249" max="10249" width="5.6640625" style="3" customWidth="1"/>
    <col min="10250" max="10250" width="3" style="3" customWidth="1"/>
    <col min="10251" max="10251" width="2.33203125" style="3" customWidth="1"/>
    <col min="10252" max="10252" width="15.6640625" style="3" customWidth="1"/>
    <col min="10253" max="10253" width="0" style="3" hidden="1" customWidth="1"/>
    <col min="10254" max="10254" width="1.33203125" style="3" customWidth="1"/>
    <col min="10255" max="10496" width="0" style="3" hidden="1"/>
    <col min="10497" max="10497" width="10.88671875" style="3" customWidth="1"/>
    <col min="10498" max="10498" width="13.88671875" style="3" customWidth="1"/>
    <col min="10499" max="10499" width="2.6640625" style="3" customWidth="1"/>
    <col min="10500" max="10500" width="8.6640625" style="3" customWidth="1"/>
    <col min="10501" max="10501" width="8.33203125" style="3" customWidth="1"/>
    <col min="10502" max="10502" width="6.33203125" style="3" customWidth="1"/>
    <col min="10503" max="10503" width="4.6640625" style="3" customWidth="1"/>
    <col min="10504" max="10504" width="10.44140625" style="3" customWidth="1"/>
    <col min="10505" max="10505" width="5.6640625" style="3" customWidth="1"/>
    <col min="10506" max="10506" width="3" style="3" customWidth="1"/>
    <col min="10507" max="10507" width="2.33203125" style="3" customWidth="1"/>
    <col min="10508" max="10508" width="15.6640625" style="3" customWidth="1"/>
    <col min="10509" max="10509" width="0" style="3" hidden="1" customWidth="1"/>
    <col min="10510" max="10510" width="1.33203125" style="3" customWidth="1"/>
    <col min="10511" max="10752" width="0" style="3" hidden="1"/>
    <col min="10753" max="10753" width="10.88671875" style="3" customWidth="1"/>
    <col min="10754" max="10754" width="13.88671875" style="3" customWidth="1"/>
    <col min="10755" max="10755" width="2.6640625" style="3" customWidth="1"/>
    <col min="10756" max="10756" width="8.6640625" style="3" customWidth="1"/>
    <col min="10757" max="10757" width="8.33203125" style="3" customWidth="1"/>
    <col min="10758" max="10758" width="6.33203125" style="3" customWidth="1"/>
    <col min="10759" max="10759" width="4.6640625" style="3" customWidth="1"/>
    <col min="10760" max="10760" width="10.44140625" style="3" customWidth="1"/>
    <col min="10761" max="10761" width="5.6640625" style="3" customWidth="1"/>
    <col min="10762" max="10762" width="3" style="3" customWidth="1"/>
    <col min="10763" max="10763" width="2.33203125" style="3" customWidth="1"/>
    <col min="10764" max="10764" width="15.6640625" style="3" customWidth="1"/>
    <col min="10765" max="10765" width="0" style="3" hidden="1" customWidth="1"/>
    <col min="10766" max="10766" width="1.33203125" style="3" customWidth="1"/>
    <col min="10767" max="11008" width="0" style="3" hidden="1"/>
    <col min="11009" max="11009" width="10.88671875" style="3" customWidth="1"/>
    <col min="11010" max="11010" width="13.88671875" style="3" customWidth="1"/>
    <col min="11011" max="11011" width="2.6640625" style="3" customWidth="1"/>
    <col min="11012" max="11012" width="8.6640625" style="3" customWidth="1"/>
    <col min="11013" max="11013" width="8.33203125" style="3" customWidth="1"/>
    <col min="11014" max="11014" width="6.33203125" style="3" customWidth="1"/>
    <col min="11015" max="11015" width="4.6640625" style="3" customWidth="1"/>
    <col min="11016" max="11016" width="10.44140625" style="3" customWidth="1"/>
    <col min="11017" max="11017" width="5.6640625" style="3" customWidth="1"/>
    <col min="11018" max="11018" width="3" style="3" customWidth="1"/>
    <col min="11019" max="11019" width="2.33203125" style="3" customWidth="1"/>
    <col min="11020" max="11020" width="15.6640625" style="3" customWidth="1"/>
    <col min="11021" max="11021" width="0" style="3" hidden="1" customWidth="1"/>
    <col min="11022" max="11022" width="1.33203125" style="3" customWidth="1"/>
    <col min="11023" max="11264" width="0" style="3" hidden="1"/>
    <col min="11265" max="11265" width="10.88671875" style="3" customWidth="1"/>
    <col min="11266" max="11266" width="13.88671875" style="3" customWidth="1"/>
    <col min="11267" max="11267" width="2.6640625" style="3" customWidth="1"/>
    <col min="11268" max="11268" width="8.6640625" style="3" customWidth="1"/>
    <col min="11269" max="11269" width="8.33203125" style="3" customWidth="1"/>
    <col min="11270" max="11270" width="6.33203125" style="3" customWidth="1"/>
    <col min="11271" max="11271" width="4.6640625" style="3" customWidth="1"/>
    <col min="11272" max="11272" width="10.44140625" style="3" customWidth="1"/>
    <col min="11273" max="11273" width="5.6640625" style="3" customWidth="1"/>
    <col min="11274" max="11274" width="3" style="3" customWidth="1"/>
    <col min="11275" max="11275" width="2.33203125" style="3" customWidth="1"/>
    <col min="11276" max="11276" width="15.6640625" style="3" customWidth="1"/>
    <col min="11277" max="11277" width="0" style="3" hidden="1" customWidth="1"/>
    <col min="11278" max="11278" width="1.33203125" style="3" customWidth="1"/>
    <col min="11279" max="11520" width="0" style="3" hidden="1"/>
    <col min="11521" max="11521" width="10.88671875" style="3" customWidth="1"/>
    <col min="11522" max="11522" width="13.88671875" style="3" customWidth="1"/>
    <col min="11523" max="11523" width="2.6640625" style="3" customWidth="1"/>
    <col min="11524" max="11524" width="8.6640625" style="3" customWidth="1"/>
    <col min="11525" max="11525" width="8.33203125" style="3" customWidth="1"/>
    <col min="11526" max="11526" width="6.33203125" style="3" customWidth="1"/>
    <col min="11527" max="11527" width="4.6640625" style="3" customWidth="1"/>
    <col min="11528" max="11528" width="10.44140625" style="3" customWidth="1"/>
    <col min="11529" max="11529" width="5.6640625" style="3" customWidth="1"/>
    <col min="11530" max="11530" width="3" style="3" customWidth="1"/>
    <col min="11531" max="11531" width="2.33203125" style="3" customWidth="1"/>
    <col min="11532" max="11532" width="15.6640625" style="3" customWidth="1"/>
    <col min="11533" max="11533" width="0" style="3" hidden="1" customWidth="1"/>
    <col min="11534" max="11534" width="1.33203125" style="3" customWidth="1"/>
    <col min="11535" max="11776" width="0" style="3" hidden="1"/>
    <col min="11777" max="11777" width="10.88671875" style="3" customWidth="1"/>
    <col min="11778" max="11778" width="13.88671875" style="3" customWidth="1"/>
    <col min="11779" max="11779" width="2.6640625" style="3" customWidth="1"/>
    <col min="11780" max="11780" width="8.6640625" style="3" customWidth="1"/>
    <col min="11781" max="11781" width="8.33203125" style="3" customWidth="1"/>
    <col min="11782" max="11782" width="6.33203125" style="3" customWidth="1"/>
    <col min="11783" max="11783" width="4.6640625" style="3" customWidth="1"/>
    <col min="11784" max="11784" width="10.44140625" style="3" customWidth="1"/>
    <col min="11785" max="11785" width="5.6640625" style="3" customWidth="1"/>
    <col min="11786" max="11786" width="3" style="3" customWidth="1"/>
    <col min="11787" max="11787" width="2.33203125" style="3" customWidth="1"/>
    <col min="11788" max="11788" width="15.6640625" style="3" customWidth="1"/>
    <col min="11789" max="11789" width="0" style="3" hidden="1" customWidth="1"/>
    <col min="11790" max="11790" width="1.33203125" style="3" customWidth="1"/>
    <col min="11791" max="12032" width="0" style="3" hidden="1"/>
    <col min="12033" max="12033" width="10.88671875" style="3" customWidth="1"/>
    <col min="12034" max="12034" width="13.88671875" style="3" customWidth="1"/>
    <col min="12035" max="12035" width="2.6640625" style="3" customWidth="1"/>
    <col min="12036" max="12036" width="8.6640625" style="3" customWidth="1"/>
    <col min="12037" max="12037" width="8.33203125" style="3" customWidth="1"/>
    <col min="12038" max="12038" width="6.33203125" style="3" customWidth="1"/>
    <col min="12039" max="12039" width="4.6640625" style="3" customWidth="1"/>
    <col min="12040" max="12040" width="10.44140625" style="3" customWidth="1"/>
    <col min="12041" max="12041" width="5.6640625" style="3" customWidth="1"/>
    <col min="12042" max="12042" width="3" style="3" customWidth="1"/>
    <col min="12043" max="12043" width="2.33203125" style="3" customWidth="1"/>
    <col min="12044" max="12044" width="15.6640625" style="3" customWidth="1"/>
    <col min="12045" max="12045" width="0" style="3" hidden="1" customWidth="1"/>
    <col min="12046" max="12046" width="1.33203125" style="3" customWidth="1"/>
    <col min="12047" max="12288" width="0" style="3" hidden="1"/>
    <col min="12289" max="12289" width="10.88671875" style="3" customWidth="1"/>
    <col min="12290" max="12290" width="13.88671875" style="3" customWidth="1"/>
    <col min="12291" max="12291" width="2.6640625" style="3" customWidth="1"/>
    <col min="12292" max="12292" width="8.6640625" style="3" customWidth="1"/>
    <col min="12293" max="12293" width="8.33203125" style="3" customWidth="1"/>
    <col min="12294" max="12294" width="6.33203125" style="3" customWidth="1"/>
    <col min="12295" max="12295" width="4.6640625" style="3" customWidth="1"/>
    <col min="12296" max="12296" width="10.44140625" style="3" customWidth="1"/>
    <col min="12297" max="12297" width="5.6640625" style="3" customWidth="1"/>
    <col min="12298" max="12298" width="3" style="3" customWidth="1"/>
    <col min="12299" max="12299" width="2.33203125" style="3" customWidth="1"/>
    <col min="12300" max="12300" width="15.6640625" style="3" customWidth="1"/>
    <col min="12301" max="12301" width="0" style="3" hidden="1" customWidth="1"/>
    <col min="12302" max="12302" width="1.33203125" style="3" customWidth="1"/>
    <col min="12303" max="12544" width="0" style="3" hidden="1"/>
    <col min="12545" max="12545" width="10.88671875" style="3" customWidth="1"/>
    <col min="12546" max="12546" width="13.88671875" style="3" customWidth="1"/>
    <col min="12547" max="12547" width="2.6640625" style="3" customWidth="1"/>
    <col min="12548" max="12548" width="8.6640625" style="3" customWidth="1"/>
    <col min="12549" max="12549" width="8.33203125" style="3" customWidth="1"/>
    <col min="12550" max="12550" width="6.33203125" style="3" customWidth="1"/>
    <col min="12551" max="12551" width="4.6640625" style="3" customWidth="1"/>
    <col min="12552" max="12552" width="10.44140625" style="3" customWidth="1"/>
    <col min="12553" max="12553" width="5.6640625" style="3" customWidth="1"/>
    <col min="12554" max="12554" width="3" style="3" customWidth="1"/>
    <col min="12555" max="12555" width="2.33203125" style="3" customWidth="1"/>
    <col min="12556" max="12556" width="15.6640625" style="3" customWidth="1"/>
    <col min="12557" max="12557" width="0" style="3" hidden="1" customWidth="1"/>
    <col min="12558" max="12558" width="1.33203125" style="3" customWidth="1"/>
    <col min="12559" max="12800" width="0" style="3" hidden="1"/>
    <col min="12801" max="12801" width="10.88671875" style="3" customWidth="1"/>
    <col min="12802" max="12802" width="13.88671875" style="3" customWidth="1"/>
    <col min="12803" max="12803" width="2.6640625" style="3" customWidth="1"/>
    <col min="12804" max="12804" width="8.6640625" style="3" customWidth="1"/>
    <col min="12805" max="12805" width="8.33203125" style="3" customWidth="1"/>
    <col min="12806" max="12806" width="6.33203125" style="3" customWidth="1"/>
    <col min="12807" max="12807" width="4.6640625" style="3" customWidth="1"/>
    <col min="12808" max="12808" width="10.44140625" style="3" customWidth="1"/>
    <col min="12809" max="12809" width="5.6640625" style="3" customWidth="1"/>
    <col min="12810" max="12810" width="3" style="3" customWidth="1"/>
    <col min="12811" max="12811" width="2.33203125" style="3" customWidth="1"/>
    <col min="12812" max="12812" width="15.6640625" style="3" customWidth="1"/>
    <col min="12813" max="12813" width="0" style="3" hidden="1" customWidth="1"/>
    <col min="12814" max="12814" width="1.33203125" style="3" customWidth="1"/>
    <col min="12815" max="13056" width="0" style="3" hidden="1"/>
    <col min="13057" max="13057" width="10.88671875" style="3" customWidth="1"/>
    <col min="13058" max="13058" width="13.88671875" style="3" customWidth="1"/>
    <col min="13059" max="13059" width="2.6640625" style="3" customWidth="1"/>
    <col min="13060" max="13060" width="8.6640625" style="3" customWidth="1"/>
    <col min="13061" max="13061" width="8.33203125" style="3" customWidth="1"/>
    <col min="13062" max="13062" width="6.33203125" style="3" customWidth="1"/>
    <col min="13063" max="13063" width="4.6640625" style="3" customWidth="1"/>
    <col min="13064" max="13064" width="10.44140625" style="3" customWidth="1"/>
    <col min="13065" max="13065" width="5.6640625" style="3" customWidth="1"/>
    <col min="13066" max="13066" width="3" style="3" customWidth="1"/>
    <col min="13067" max="13067" width="2.33203125" style="3" customWidth="1"/>
    <col min="13068" max="13068" width="15.6640625" style="3" customWidth="1"/>
    <col min="13069" max="13069" width="0" style="3" hidden="1" customWidth="1"/>
    <col min="13070" max="13070" width="1.33203125" style="3" customWidth="1"/>
    <col min="13071" max="13312" width="0" style="3" hidden="1"/>
    <col min="13313" max="13313" width="10.88671875" style="3" customWidth="1"/>
    <col min="13314" max="13314" width="13.88671875" style="3" customWidth="1"/>
    <col min="13315" max="13315" width="2.6640625" style="3" customWidth="1"/>
    <col min="13316" max="13316" width="8.6640625" style="3" customWidth="1"/>
    <col min="13317" max="13317" width="8.33203125" style="3" customWidth="1"/>
    <col min="13318" max="13318" width="6.33203125" style="3" customWidth="1"/>
    <col min="13319" max="13319" width="4.6640625" style="3" customWidth="1"/>
    <col min="13320" max="13320" width="10.44140625" style="3" customWidth="1"/>
    <col min="13321" max="13321" width="5.6640625" style="3" customWidth="1"/>
    <col min="13322" max="13322" width="3" style="3" customWidth="1"/>
    <col min="13323" max="13323" width="2.33203125" style="3" customWidth="1"/>
    <col min="13324" max="13324" width="15.6640625" style="3" customWidth="1"/>
    <col min="13325" max="13325" width="0" style="3" hidden="1" customWidth="1"/>
    <col min="13326" max="13326" width="1.33203125" style="3" customWidth="1"/>
    <col min="13327" max="13568" width="0" style="3" hidden="1"/>
    <col min="13569" max="13569" width="10.88671875" style="3" customWidth="1"/>
    <col min="13570" max="13570" width="13.88671875" style="3" customWidth="1"/>
    <col min="13571" max="13571" width="2.6640625" style="3" customWidth="1"/>
    <col min="13572" max="13572" width="8.6640625" style="3" customWidth="1"/>
    <col min="13573" max="13573" width="8.33203125" style="3" customWidth="1"/>
    <col min="13574" max="13574" width="6.33203125" style="3" customWidth="1"/>
    <col min="13575" max="13575" width="4.6640625" style="3" customWidth="1"/>
    <col min="13576" max="13576" width="10.44140625" style="3" customWidth="1"/>
    <col min="13577" max="13577" width="5.6640625" style="3" customWidth="1"/>
    <col min="13578" max="13578" width="3" style="3" customWidth="1"/>
    <col min="13579" max="13579" width="2.33203125" style="3" customWidth="1"/>
    <col min="13580" max="13580" width="15.6640625" style="3" customWidth="1"/>
    <col min="13581" max="13581" width="0" style="3" hidden="1" customWidth="1"/>
    <col min="13582" max="13582" width="1.33203125" style="3" customWidth="1"/>
    <col min="13583" max="13824" width="0" style="3" hidden="1"/>
    <col min="13825" max="13825" width="10.88671875" style="3" customWidth="1"/>
    <col min="13826" max="13826" width="13.88671875" style="3" customWidth="1"/>
    <col min="13827" max="13827" width="2.6640625" style="3" customWidth="1"/>
    <col min="13828" max="13828" width="8.6640625" style="3" customWidth="1"/>
    <col min="13829" max="13829" width="8.33203125" style="3" customWidth="1"/>
    <col min="13830" max="13830" width="6.33203125" style="3" customWidth="1"/>
    <col min="13831" max="13831" width="4.6640625" style="3" customWidth="1"/>
    <col min="13832" max="13832" width="10.44140625" style="3" customWidth="1"/>
    <col min="13833" max="13833" width="5.6640625" style="3" customWidth="1"/>
    <col min="13834" max="13834" width="3" style="3" customWidth="1"/>
    <col min="13835" max="13835" width="2.33203125" style="3" customWidth="1"/>
    <col min="13836" max="13836" width="15.6640625" style="3" customWidth="1"/>
    <col min="13837" max="13837" width="0" style="3" hidden="1" customWidth="1"/>
    <col min="13838" max="13838" width="1.33203125" style="3" customWidth="1"/>
    <col min="13839" max="14080" width="0" style="3" hidden="1"/>
    <col min="14081" max="14081" width="10.88671875" style="3" customWidth="1"/>
    <col min="14082" max="14082" width="13.88671875" style="3" customWidth="1"/>
    <col min="14083" max="14083" width="2.6640625" style="3" customWidth="1"/>
    <col min="14084" max="14084" width="8.6640625" style="3" customWidth="1"/>
    <col min="14085" max="14085" width="8.33203125" style="3" customWidth="1"/>
    <col min="14086" max="14086" width="6.33203125" style="3" customWidth="1"/>
    <col min="14087" max="14087" width="4.6640625" style="3" customWidth="1"/>
    <col min="14088" max="14088" width="10.44140625" style="3" customWidth="1"/>
    <col min="14089" max="14089" width="5.6640625" style="3" customWidth="1"/>
    <col min="14090" max="14090" width="3" style="3" customWidth="1"/>
    <col min="14091" max="14091" width="2.33203125" style="3" customWidth="1"/>
    <col min="14092" max="14092" width="15.6640625" style="3" customWidth="1"/>
    <col min="14093" max="14093" width="0" style="3" hidden="1" customWidth="1"/>
    <col min="14094" max="14094" width="1.33203125" style="3" customWidth="1"/>
    <col min="14095" max="14336" width="0" style="3" hidden="1"/>
    <col min="14337" max="14337" width="10.88671875" style="3" customWidth="1"/>
    <col min="14338" max="14338" width="13.88671875" style="3" customWidth="1"/>
    <col min="14339" max="14339" width="2.6640625" style="3" customWidth="1"/>
    <col min="14340" max="14340" width="8.6640625" style="3" customWidth="1"/>
    <col min="14341" max="14341" width="8.33203125" style="3" customWidth="1"/>
    <col min="14342" max="14342" width="6.33203125" style="3" customWidth="1"/>
    <col min="14343" max="14343" width="4.6640625" style="3" customWidth="1"/>
    <col min="14344" max="14344" width="10.44140625" style="3" customWidth="1"/>
    <col min="14345" max="14345" width="5.6640625" style="3" customWidth="1"/>
    <col min="14346" max="14346" width="3" style="3" customWidth="1"/>
    <col min="14347" max="14347" width="2.33203125" style="3" customWidth="1"/>
    <col min="14348" max="14348" width="15.6640625" style="3" customWidth="1"/>
    <col min="14349" max="14349" width="0" style="3" hidden="1" customWidth="1"/>
    <col min="14350" max="14350" width="1.33203125" style="3" customWidth="1"/>
    <col min="14351" max="14592" width="0" style="3" hidden="1"/>
    <col min="14593" max="14593" width="10.88671875" style="3" customWidth="1"/>
    <col min="14594" max="14594" width="13.88671875" style="3" customWidth="1"/>
    <col min="14595" max="14595" width="2.6640625" style="3" customWidth="1"/>
    <col min="14596" max="14596" width="8.6640625" style="3" customWidth="1"/>
    <col min="14597" max="14597" width="8.33203125" style="3" customWidth="1"/>
    <col min="14598" max="14598" width="6.33203125" style="3" customWidth="1"/>
    <col min="14599" max="14599" width="4.6640625" style="3" customWidth="1"/>
    <col min="14600" max="14600" width="10.44140625" style="3" customWidth="1"/>
    <col min="14601" max="14601" width="5.6640625" style="3" customWidth="1"/>
    <col min="14602" max="14602" width="3" style="3" customWidth="1"/>
    <col min="14603" max="14603" width="2.33203125" style="3" customWidth="1"/>
    <col min="14604" max="14604" width="15.6640625" style="3" customWidth="1"/>
    <col min="14605" max="14605" width="0" style="3" hidden="1" customWidth="1"/>
    <col min="14606" max="14606" width="1.33203125" style="3" customWidth="1"/>
    <col min="14607" max="14848" width="0" style="3" hidden="1"/>
    <col min="14849" max="14849" width="10.88671875" style="3" customWidth="1"/>
    <col min="14850" max="14850" width="13.88671875" style="3" customWidth="1"/>
    <col min="14851" max="14851" width="2.6640625" style="3" customWidth="1"/>
    <col min="14852" max="14852" width="8.6640625" style="3" customWidth="1"/>
    <col min="14853" max="14853" width="8.33203125" style="3" customWidth="1"/>
    <col min="14854" max="14854" width="6.33203125" style="3" customWidth="1"/>
    <col min="14855" max="14855" width="4.6640625" style="3" customWidth="1"/>
    <col min="14856" max="14856" width="10.44140625" style="3" customWidth="1"/>
    <col min="14857" max="14857" width="5.6640625" style="3" customWidth="1"/>
    <col min="14858" max="14858" width="3" style="3" customWidth="1"/>
    <col min="14859" max="14859" width="2.33203125" style="3" customWidth="1"/>
    <col min="14860" max="14860" width="15.6640625" style="3" customWidth="1"/>
    <col min="14861" max="14861" width="0" style="3" hidden="1" customWidth="1"/>
    <col min="14862" max="14862" width="1.33203125" style="3" customWidth="1"/>
    <col min="14863" max="15104" width="0" style="3" hidden="1"/>
    <col min="15105" max="15105" width="10.88671875" style="3" customWidth="1"/>
    <col min="15106" max="15106" width="13.88671875" style="3" customWidth="1"/>
    <col min="15107" max="15107" width="2.6640625" style="3" customWidth="1"/>
    <col min="15108" max="15108" width="8.6640625" style="3" customWidth="1"/>
    <col min="15109" max="15109" width="8.33203125" style="3" customWidth="1"/>
    <col min="15110" max="15110" width="6.33203125" style="3" customWidth="1"/>
    <col min="15111" max="15111" width="4.6640625" style="3" customWidth="1"/>
    <col min="15112" max="15112" width="10.44140625" style="3" customWidth="1"/>
    <col min="15113" max="15113" width="5.6640625" style="3" customWidth="1"/>
    <col min="15114" max="15114" width="3" style="3" customWidth="1"/>
    <col min="15115" max="15115" width="2.33203125" style="3" customWidth="1"/>
    <col min="15116" max="15116" width="15.6640625" style="3" customWidth="1"/>
    <col min="15117" max="15117" width="0" style="3" hidden="1" customWidth="1"/>
    <col min="15118" max="15118" width="1.33203125" style="3" customWidth="1"/>
    <col min="15119" max="15360" width="0" style="3" hidden="1"/>
    <col min="15361" max="15361" width="10.88671875" style="3" customWidth="1"/>
    <col min="15362" max="15362" width="13.88671875" style="3" customWidth="1"/>
    <col min="15363" max="15363" width="2.6640625" style="3" customWidth="1"/>
    <col min="15364" max="15364" width="8.6640625" style="3" customWidth="1"/>
    <col min="15365" max="15365" width="8.33203125" style="3" customWidth="1"/>
    <col min="15366" max="15366" width="6.33203125" style="3" customWidth="1"/>
    <col min="15367" max="15367" width="4.6640625" style="3" customWidth="1"/>
    <col min="15368" max="15368" width="10.44140625" style="3" customWidth="1"/>
    <col min="15369" max="15369" width="5.6640625" style="3" customWidth="1"/>
    <col min="15370" max="15370" width="3" style="3" customWidth="1"/>
    <col min="15371" max="15371" width="2.33203125" style="3" customWidth="1"/>
    <col min="15372" max="15372" width="15.6640625" style="3" customWidth="1"/>
    <col min="15373" max="15373" width="0" style="3" hidden="1" customWidth="1"/>
    <col min="15374" max="15374" width="1.33203125" style="3" customWidth="1"/>
    <col min="15375" max="15616" width="0" style="3" hidden="1"/>
    <col min="15617" max="15617" width="10.88671875" style="3" customWidth="1"/>
    <col min="15618" max="15618" width="13.88671875" style="3" customWidth="1"/>
    <col min="15619" max="15619" width="2.6640625" style="3" customWidth="1"/>
    <col min="15620" max="15620" width="8.6640625" style="3" customWidth="1"/>
    <col min="15621" max="15621" width="8.33203125" style="3" customWidth="1"/>
    <col min="15622" max="15622" width="6.33203125" style="3" customWidth="1"/>
    <col min="15623" max="15623" width="4.6640625" style="3" customWidth="1"/>
    <col min="15624" max="15624" width="10.44140625" style="3" customWidth="1"/>
    <col min="15625" max="15625" width="5.6640625" style="3" customWidth="1"/>
    <col min="15626" max="15626" width="3" style="3" customWidth="1"/>
    <col min="15627" max="15627" width="2.33203125" style="3" customWidth="1"/>
    <col min="15628" max="15628" width="15.6640625" style="3" customWidth="1"/>
    <col min="15629" max="15629" width="0" style="3" hidden="1" customWidth="1"/>
    <col min="15630" max="15630" width="1.33203125" style="3" customWidth="1"/>
    <col min="15631" max="15872" width="0" style="3" hidden="1"/>
    <col min="15873" max="15873" width="10.88671875" style="3" customWidth="1"/>
    <col min="15874" max="15874" width="13.88671875" style="3" customWidth="1"/>
    <col min="15875" max="15875" width="2.6640625" style="3" customWidth="1"/>
    <col min="15876" max="15876" width="8.6640625" style="3" customWidth="1"/>
    <col min="15877" max="15877" width="8.33203125" style="3" customWidth="1"/>
    <col min="15878" max="15878" width="6.33203125" style="3" customWidth="1"/>
    <col min="15879" max="15879" width="4.6640625" style="3" customWidth="1"/>
    <col min="15880" max="15880" width="10.44140625" style="3" customWidth="1"/>
    <col min="15881" max="15881" width="5.6640625" style="3" customWidth="1"/>
    <col min="15882" max="15882" width="3" style="3" customWidth="1"/>
    <col min="15883" max="15883" width="2.33203125" style="3" customWidth="1"/>
    <col min="15884" max="15884" width="15.6640625" style="3" customWidth="1"/>
    <col min="15885" max="15885" width="0" style="3" hidden="1" customWidth="1"/>
    <col min="15886" max="15886" width="1.33203125" style="3" customWidth="1"/>
    <col min="15887" max="16128" width="0" style="3" hidden="1"/>
    <col min="16129" max="16129" width="10.88671875" style="3" customWidth="1"/>
    <col min="16130" max="16130" width="13.88671875" style="3" customWidth="1"/>
    <col min="16131" max="16131" width="2.6640625" style="3" customWidth="1"/>
    <col min="16132" max="16132" width="8.6640625" style="3" customWidth="1"/>
    <col min="16133" max="16133" width="8.33203125" style="3" customWidth="1"/>
    <col min="16134" max="16134" width="6.33203125" style="3" customWidth="1"/>
    <col min="16135" max="16135" width="4.6640625" style="3" customWidth="1"/>
    <col min="16136" max="16136" width="10.44140625" style="3" customWidth="1"/>
    <col min="16137" max="16137" width="5.6640625" style="3" customWidth="1"/>
    <col min="16138" max="16138" width="3" style="3" customWidth="1"/>
    <col min="16139" max="16139" width="2.33203125" style="3" customWidth="1"/>
    <col min="16140" max="16140" width="15.6640625" style="3" customWidth="1"/>
    <col min="16141" max="16141" width="0" style="3" hidden="1" customWidth="1"/>
    <col min="16142" max="16142" width="1.33203125" style="3" customWidth="1"/>
    <col min="16143" max="16384" width="0" style="3" hidden="1"/>
  </cols>
  <sheetData>
    <row r="1" spans="1:14" ht="24.9" customHeight="1">
      <c r="A1" s="14"/>
      <c r="B1" s="15"/>
      <c r="C1" s="177" t="s">
        <v>243</v>
      </c>
      <c r="D1" s="178"/>
      <c r="E1" s="178"/>
      <c r="F1" s="178"/>
      <c r="G1" s="178"/>
      <c r="H1" s="178"/>
      <c r="I1" s="179"/>
      <c r="J1" s="180" t="s">
        <v>114</v>
      </c>
      <c r="K1" s="181"/>
      <c r="L1" s="181"/>
      <c r="M1" s="182"/>
      <c r="N1" s="16"/>
    </row>
    <row r="2" spans="1:14" ht="24.9" customHeight="1">
      <c r="A2" s="183" t="s">
        <v>115</v>
      </c>
      <c r="B2" s="184"/>
      <c r="C2" s="185" t="s">
        <v>241</v>
      </c>
      <c r="D2" s="186"/>
      <c r="E2" s="186"/>
      <c r="F2" s="186"/>
      <c r="G2" s="186"/>
      <c r="H2" s="186"/>
      <c r="I2" s="187"/>
      <c r="J2" s="188" t="s">
        <v>155</v>
      </c>
      <c r="K2" s="189"/>
      <c r="L2" s="189"/>
      <c r="M2" s="190"/>
      <c r="N2" s="16"/>
    </row>
    <row r="3" spans="1:14" ht="20.100000000000001" customHeight="1">
      <c r="A3" s="191"/>
      <c r="B3" s="192"/>
      <c r="C3" s="192"/>
      <c r="D3" s="192"/>
      <c r="E3" s="192"/>
      <c r="F3" s="192"/>
      <c r="G3" s="192"/>
      <c r="H3" s="192"/>
      <c r="I3" s="192"/>
      <c r="J3" s="192"/>
      <c r="K3" s="192"/>
      <c r="L3" s="192"/>
      <c r="M3" s="193"/>
      <c r="N3" s="16"/>
    </row>
    <row r="4" spans="1:14" ht="20.100000000000001" customHeight="1">
      <c r="A4" s="194" t="s">
        <v>142</v>
      </c>
      <c r="B4" s="195"/>
      <c r="C4" s="195"/>
      <c r="D4" s="195"/>
      <c r="E4" s="195"/>
      <c r="F4" s="195"/>
      <c r="G4" s="195"/>
      <c r="H4" s="195"/>
      <c r="I4" s="195"/>
      <c r="J4" s="195"/>
      <c r="K4" s="195"/>
      <c r="L4" s="195"/>
      <c r="M4" s="196"/>
      <c r="N4" s="16"/>
    </row>
    <row r="5" spans="1:14" ht="20.100000000000001" customHeight="1">
      <c r="A5" s="197"/>
      <c r="B5" s="198"/>
      <c r="C5" s="198"/>
      <c r="D5" s="198"/>
      <c r="E5" s="198"/>
      <c r="F5" s="198"/>
      <c r="G5" s="198"/>
      <c r="H5" s="198"/>
      <c r="I5" s="198"/>
      <c r="J5" s="198"/>
      <c r="K5" s="198"/>
      <c r="L5" s="198"/>
      <c r="M5" s="199"/>
      <c r="N5" s="16"/>
    </row>
    <row r="6" spans="1:14" ht="20.100000000000001" customHeight="1">
      <c r="A6" s="17"/>
      <c r="B6" s="18" t="s">
        <v>143</v>
      </c>
      <c r="C6" s="200" t="s">
        <v>144</v>
      </c>
      <c r="D6" s="201"/>
      <c r="E6" s="201"/>
      <c r="F6" s="201"/>
      <c r="G6" s="201"/>
      <c r="H6" s="201"/>
      <c r="I6" s="201"/>
      <c r="J6" s="201"/>
      <c r="K6" s="202"/>
      <c r="L6" s="18" t="s">
        <v>145</v>
      </c>
      <c r="M6" s="19"/>
      <c r="N6" s="16"/>
    </row>
    <row r="7" spans="1:14" ht="59.4" customHeight="1">
      <c r="A7" s="17"/>
      <c r="B7" s="20" t="s">
        <v>146</v>
      </c>
      <c r="C7" s="203" t="s">
        <v>158</v>
      </c>
      <c r="D7" s="204"/>
      <c r="E7" s="204"/>
      <c r="F7" s="204"/>
      <c r="G7" s="204"/>
      <c r="H7" s="204"/>
      <c r="I7" s="204"/>
      <c r="J7" s="204"/>
      <c r="K7" s="204"/>
      <c r="L7" s="21" t="s">
        <v>147</v>
      </c>
      <c r="M7" s="19"/>
      <c r="N7" s="16"/>
    </row>
    <row r="8" spans="1:14" ht="159.6" customHeight="1">
      <c r="A8" s="17"/>
      <c r="B8" s="20" t="s">
        <v>167</v>
      </c>
      <c r="C8" s="205" t="s">
        <v>180</v>
      </c>
      <c r="D8" s="206"/>
      <c r="E8" s="206"/>
      <c r="F8" s="206"/>
      <c r="G8" s="206"/>
      <c r="H8" s="206"/>
      <c r="I8" s="206"/>
      <c r="J8" s="206"/>
      <c r="K8" s="206"/>
      <c r="L8" s="21" t="s">
        <v>147</v>
      </c>
      <c r="M8" s="19"/>
      <c r="N8" s="16"/>
    </row>
    <row r="9" spans="1:14" s="27" customFormat="1" ht="132.6" customHeight="1">
      <c r="A9" s="22"/>
      <c r="B9" s="207" t="s">
        <v>123</v>
      </c>
      <c r="C9" s="210" t="s">
        <v>294</v>
      </c>
      <c r="D9" s="211"/>
      <c r="E9" s="211"/>
      <c r="F9" s="211"/>
      <c r="G9" s="211"/>
      <c r="H9" s="211"/>
      <c r="I9" s="211"/>
      <c r="J9" s="211"/>
      <c r="K9" s="212"/>
      <c r="L9" s="219" t="s">
        <v>147</v>
      </c>
      <c r="M9" s="25"/>
      <c r="N9" s="26"/>
    </row>
    <row r="10" spans="1:14" ht="31.5" customHeight="1">
      <c r="A10" s="17"/>
      <c r="B10" s="208"/>
      <c r="C10" s="213"/>
      <c r="D10" s="214"/>
      <c r="E10" s="214"/>
      <c r="F10" s="214"/>
      <c r="G10" s="214"/>
      <c r="H10" s="214"/>
      <c r="I10" s="214"/>
      <c r="J10" s="214"/>
      <c r="K10" s="215"/>
      <c r="L10" s="220"/>
      <c r="M10" s="19"/>
      <c r="N10" s="16"/>
    </row>
    <row r="11" spans="1:14" ht="166.95" customHeight="1">
      <c r="A11" s="17"/>
      <c r="B11" s="209"/>
      <c r="C11" s="216"/>
      <c r="D11" s="217"/>
      <c r="E11" s="217"/>
      <c r="F11" s="217"/>
      <c r="G11" s="217"/>
      <c r="H11" s="217"/>
      <c r="I11" s="217"/>
      <c r="J11" s="217"/>
      <c r="K11" s="218"/>
      <c r="L11" s="221"/>
      <c r="M11" s="19"/>
      <c r="N11" s="16"/>
    </row>
    <row r="12" spans="1:14" ht="78" customHeight="1">
      <c r="A12" s="17"/>
      <c r="B12" s="23" t="s">
        <v>296</v>
      </c>
      <c r="C12" s="225" t="s">
        <v>300</v>
      </c>
      <c r="D12" s="225"/>
      <c r="E12" s="225"/>
      <c r="F12" s="225"/>
      <c r="G12" s="225"/>
      <c r="H12" s="225"/>
      <c r="I12" s="225"/>
      <c r="J12" s="225"/>
      <c r="K12" s="225"/>
      <c r="L12" s="24" t="s">
        <v>298</v>
      </c>
      <c r="M12" s="19"/>
      <c r="N12" s="16"/>
    </row>
    <row r="13" spans="1:14" ht="20.100000000000001" customHeight="1">
      <c r="A13" s="17"/>
      <c r="B13" s="23" t="s">
        <v>302</v>
      </c>
      <c r="C13" s="222" t="s">
        <v>303</v>
      </c>
      <c r="D13" s="223"/>
      <c r="E13" s="223"/>
      <c r="F13" s="223"/>
      <c r="G13" s="223"/>
      <c r="H13" s="223"/>
      <c r="I13" s="223"/>
      <c r="J13" s="223"/>
      <c r="K13" s="224"/>
      <c r="L13" s="21" t="s">
        <v>304</v>
      </c>
      <c r="M13" s="19"/>
      <c r="N13" s="16"/>
    </row>
    <row r="14" spans="1:14" ht="127.8" customHeight="1">
      <c r="A14" s="17"/>
      <c r="B14" s="21" t="s">
        <v>306</v>
      </c>
      <c r="C14" s="222" t="s">
        <v>310</v>
      </c>
      <c r="D14" s="223"/>
      <c r="E14" s="223"/>
      <c r="F14" s="223"/>
      <c r="G14" s="223"/>
      <c r="H14" s="223"/>
      <c r="I14" s="223"/>
      <c r="J14" s="223"/>
      <c r="K14" s="224"/>
      <c r="L14" s="21" t="s">
        <v>147</v>
      </c>
      <c r="M14" s="19"/>
      <c r="N14" s="16"/>
    </row>
    <row r="15" spans="1:14" ht="55.5" customHeight="1">
      <c r="A15" s="17"/>
      <c r="B15" s="23"/>
      <c r="C15" s="225"/>
      <c r="D15" s="225"/>
      <c r="E15" s="225"/>
      <c r="F15" s="225"/>
      <c r="G15" s="225"/>
      <c r="H15" s="225"/>
      <c r="I15" s="225"/>
      <c r="J15" s="225"/>
      <c r="K15" s="225"/>
      <c r="L15" s="24"/>
      <c r="M15" s="19"/>
      <c r="N15" s="16"/>
    </row>
    <row r="16" spans="1:14" ht="20.100000000000001" customHeight="1">
      <c r="A16" s="17"/>
      <c r="B16" s="21"/>
      <c r="C16" s="222"/>
      <c r="D16" s="223"/>
      <c r="E16" s="223"/>
      <c r="F16" s="223"/>
      <c r="G16" s="223"/>
      <c r="H16" s="223"/>
      <c r="I16" s="223"/>
      <c r="J16" s="223"/>
      <c r="K16" s="224"/>
      <c r="L16" s="21"/>
      <c r="M16" s="19"/>
      <c r="N16" s="16"/>
    </row>
    <row r="17" spans="1:14" ht="84" customHeight="1">
      <c r="A17" s="17"/>
      <c r="B17" s="21"/>
      <c r="C17" s="222"/>
      <c r="D17" s="223"/>
      <c r="E17" s="223"/>
      <c r="F17" s="223"/>
      <c r="G17" s="223"/>
      <c r="H17" s="223"/>
      <c r="I17" s="223"/>
      <c r="J17" s="223"/>
      <c r="K17" s="224"/>
      <c r="L17" s="21"/>
      <c r="M17" s="19"/>
      <c r="N17" s="16"/>
    </row>
    <row r="18" spans="1:14" ht="67.5" customHeight="1">
      <c r="A18" s="17"/>
      <c r="B18" s="23"/>
      <c r="C18" s="225"/>
      <c r="D18" s="225"/>
      <c r="E18" s="225"/>
      <c r="F18" s="225"/>
      <c r="G18" s="225"/>
      <c r="H18" s="225"/>
      <c r="I18" s="225"/>
      <c r="J18" s="225"/>
      <c r="K18" s="225"/>
      <c r="L18" s="24"/>
      <c r="M18" s="19"/>
      <c r="N18" s="16"/>
    </row>
    <row r="19" spans="1:14" ht="41.25" customHeight="1">
      <c r="A19" s="17"/>
      <c r="B19" s="23"/>
      <c r="C19" s="222"/>
      <c r="D19" s="223"/>
      <c r="E19" s="223"/>
      <c r="F19" s="223"/>
      <c r="G19" s="223"/>
      <c r="H19" s="223"/>
      <c r="I19" s="223"/>
      <c r="J19" s="223"/>
      <c r="K19" s="224"/>
      <c r="L19" s="21"/>
      <c r="M19" s="19"/>
      <c r="N19" s="16"/>
    </row>
    <row r="20" spans="1:14" ht="20.100000000000001" customHeight="1">
      <c r="A20" s="17"/>
      <c r="B20" s="21"/>
      <c r="C20" s="222"/>
      <c r="D20" s="223"/>
      <c r="E20" s="223"/>
      <c r="F20" s="223"/>
      <c r="G20" s="223"/>
      <c r="H20" s="223"/>
      <c r="I20" s="223"/>
      <c r="J20" s="223"/>
      <c r="K20" s="224"/>
      <c r="L20" s="21"/>
      <c r="M20" s="19"/>
      <c r="N20" s="16"/>
    </row>
    <row r="21" spans="1:14" ht="20.100000000000001" customHeight="1">
      <c r="A21" s="17"/>
      <c r="B21" s="21"/>
      <c r="C21" s="222"/>
      <c r="D21" s="223"/>
      <c r="E21" s="223"/>
      <c r="F21" s="223"/>
      <c r="G21" s="223"/>
      <c r="H21" s="223"/>
      <c r="I21" s="223"/>
      <c r="J21" s="223"/>
      <c r="K21" s="224"/>
      <c r="L21" s="21"/>
      <c r="M21" s="19"/>
      <c r="N21" s="16"/>
    </row>
    <row r="22" spans="1:14" ht="20.100000000000001" customHeight="1">
      <c r="A22" s="17"/>
      <c r="B22" s="28"/>
      <c r="C22" s="28"/>
      <c r="D22" s="28"/>
      <c r="E22" s="28"/>
      <c r="F22" s="29"/>
      <c r="G22" s="29"/>
      <c r="H22" s="29"/>
      <c r="I22" s="29"/>
      <c r="J22" s="28"/>
      <c r="K22" s="28"/>
      <c r="L22" s="28"/>
      <c r="M22" s="19"/>
      <c r="N22" s="16"/>
    </row>
    <row r="23" spans="1:14" ht="20.100000000000001" customHeight="1">
      <c r="A23" s="17"/>
      <c r="B23" s="28"/>
      <c r="C23" s="28"/>
      <c r="D23" s="28"/>
      <c r="E23" s="28"/>
      <c r="F23" s="29"/>
      <c r="G23" s="29"/>
      <c r="H23" s="29"/>
      <c r="I23" s="29"/>
      <c r="J23" s="28"/>
      <c r="K23" s="28"/>
      <c r="L23" s="28"/>
      <c r="M23" s="19"/>
      <c r="N23" s="16"/>
    </row>
    <row r="24" spans="1:14" ht="20.100000000000001" customHeight="1">
      <c r="A24" s="17"/>
      <c r="B24" s="28"/>
      <c r="C24" s="28"/>
      <c r="D24" s="28"/>
      <c r="E24" s="28"/>
      <c r="F24" s="29"/>
      <c r="G24" s="29"/>
      <c r="H24" s="29"/>
      <c r="I24" s="29"/>
      <c r="J24" s="28"/>
      <c r="K24" s="28"/>
      <c r="L24" s="28"/>
      <c r="M24" s="19"/>
      <c r="N24" s="16"/>
    </row>
    <row r="25" spans="1:14" ht="20.100000000000001" customHeight="1">
      <c r="A25" s="17"/>
      <c r="B25" s="28"/>
      <c r="C25" s="28"/>
      <c r="D25" s="28"/>
      <c r="E25" s="28"/>
      <c r="F25" s="29"/>
      <c r="G25" s="29"/>
      <c r="H25" s="29"/>
      <c r="I25" s="29"/>
      <c r="J25" s="28"/>
      <c r="K25" s="28"/>
      <c r="L25" s="28"/>
      <c r="M25" s="19"/>
      <c r="N25" s="16"/>
    </row>
    <row r="26" spans="1:14" ht="20.100000000000001" customHeight="1">
      <c r="A26" s="17"/>
      <c r="B26" s="28"/>
      <c r="C26" s="28"/>
      <c r="D26" s="28"/>
      <c r="E26" s="28"/>
      <c r="F26" s="29"/>
      <c r="G26" s="29"/>
      <c r="H26" s="29"/>
      <c r="I26" s="29"/>
      <c r="J26" s="28"/>
      <c r="K26" s="28"/>
      <c r="L26" s="28"/>
      <c r="M26" s="19"/>
      <c r="N26" s="16"/>
    </row>
    <row r="27" spans="1:14" ht="20.100000000000001" customHeight="1">
      <c r="A27" s="17"/>
      <c r="B27" s="28"/>
      <c r="C27" s="28"/>
      <c r="D27" s="28"/>
      <c r="E27" s="28"/>
      <c r="F27" s="29"/>
      <c r="G27" s="29"/>
      <c r="H27" s="29"/>
      <c r="I27" s="29"/>
      <c r="J27" s="28"/>
      <c r="K27" s="28"/>
      <c r="L27" s="28"/>
      <c r="M27" s="19"/>
      <c r="N27" s="16"/>
    </row>
    <row r="28" spans="1:14" ht="20.100000000000001" customHeight="1">
      <c r="A28" s="17"/>
      <c r="B28" s="28"/>
      <c r="C28" s="28"/>
      <c r="D28" s="28"/>
      <c r="E28" s="28"/>
      <c r="F28" s="29"/>
      <c r="G28" s="29"/>
      <c r="H28" s="29"/>
      <c r="I28" s="29"/>
      <c r="J28" s="28"/>
      <c r="K28" s="28"/>
      <c r="L28" s="28"/>
      <c r="M28" s="19"/>
      <c r="N28" s="16"/>
    </row>
    <row r="29" spans="1:14" ht="20.100000000000001" customHeight="1">
      <c r="A29" s="17"/>
      <c r="B29" s="28"/>
      <c r="C29" s="28"/>
      <c r="D29" s="28"/>
      <c r="E29" s="28"/>
      <c r="F29" s="29"/>
      <c r="G29" s="29"/>
      <c r="H29" s="29"/>
      <c r="I29" s="29"/>
      <c r="J29" s="28"/>
      <c r="K29" s="28"/>
      <c r="L29" s="28"/>
      <c r="M29" s="19"/>
      <c r="N29" s="16"/>
    </row>
    <row r="30" spans="1:14" ht="20.100000000000001" customHeight="1">
      <c r="A30" s="17"/>
      <c r="B30" s="28"/>
      <c r="C30" s="28"/>
      <c r="D30" s="28"/>
      <c r="E30" s="28"/>
      <c r="F30" s="29"/>
      <c r="G30" s="29"/>
      <c r="H30" s="29"/>
      <c r="I30" s="29"/>
      <c r="J30" s="28"/>
      <c r="K30" s="28"/>
      <c r="L30" s="28"/>
      <c r="M30" s="19"/>
      <c r="N30" s="16"/>
    </row>
    <row r="31" spans="1:14" ht="20.100000000000001" customHeight="1">
      <c r="A31" s="17"/>
      <c r="B31" s="28"/>
      <c r="C31" s="28"/>
      <c r="D31" s="28"/>
      <c r="E31" s="28"/>
      <c r="F31" s="29"/>
      <c r="G31" s="29"/>
      <c r="H31" s="29"/>
      <c r="I31" s="29"/>
      <c r="J31" s="28"/>
      <c r="K31" s="28"/>
      <c r="L31" s="28"/>
      <c r="M31" s="19"/>
      <c r="N31" s="16"/>
    </row>
    <row r="32" spans="1:14" ht="20.100000000000001" customHeight="1">
      <c r="A32" s="17"/>
      <c r="B32" s="28"/>
      <c r="C32" s="28"/>
      <c r="D32" s="28"/>
      <c r="E32" s="28"/>
      <c r="F32" s="29"/>
      <c r="G32" s="29"/>
      <c r="H32" s="29"/>
      <c r="I32" s="29"/>
      <c r="J32" s="28"/>
      <c r="K32" s="28"/>
      <c r="L32" s="28"/>
      <c r="M32" s="19"/>
      <c r="N32" s="16"/>
    </row>
    <row r="33" spans="1:14" ht="20.100000000000001" customHeight="1">
      <c r="A33" s="17"/>
      <c r="B33" s="28"/>
      <c r="C33" s="28"/>
      <c r="D33" s="28"/>
      <c r="E33" s="28"/>
      <c r="F33" s="29"/>
      <c r="G33" s="29"/>
      <c r="H33" s="29"/>
      <c r="I33" s="29"/>
      <c r="J33" s="28"/>
      <c r="K33" s="28"/>
      <c r="L33" s="28"/>
      <c r="M33" s="19"/>
      <c r="N33" s="16"/>
    </row>
    <row r="34" spans="1:14" ht="20.100000000000001" customHeight="1">
      <c r="A34" s="17"/>
      <c r="B34" s="28"/>
      <c r="C34" s="28"/>
      <c r="D34" s="28"/>
      <c r="E34" s="28"/>
      <c r="F34" s="29"/>
      <c r="G34" s="29"/>
      <c r="H34" s="29"/>
      <c r="I34" s="29"/>
      <c r="J34" s="28"/>
      <c r="K34" s="28"/>
      <c r="L34" s="28"/>
      <c r="M34" s="19"/>
      <c r="N34" s="16"/>
    </row>
    <row r="35" spans="1:14" ht="20.100000000000001" customHeight="1">
      <c r="A35" s="17"/>
      <c r="B35" s="28"/>
      <c r="C35" s="28"/>
      <c r="D35" s="28"/>
      <c r="E35" s="28"/>
      <c r="F35" s="29"/>
      <c r="G35" s="29"/>
      <c r="H35" s="29"/>
      <c r="I35" s="29"/>
      <c r="J35" s="28"/>
      <c r="K35" s="28"/>
      <c r="L35" s="28"/>
      <c r="M35" s="19"/>
      <c r="N35" s="16"/>
    </row>
    <row r="36" spans="1:14" ht="20.100000000000001" customHeight="1">
      <c r="A36" s="17"/>
      <c r="B36" s="28"/>
      <c r="C36" s="28"/>
      <c r="D36" s="28"/>
      <c r="E36" s="28"/>
      <c r="F36" s="29"/>
      <c r="G36" s="29"/>
      <c r="H36" s="29"/>
      <c r="I36" s="29"/>
      <c r="J36" s="28"/>
      <c r="K36" s="28"/>
      <c r="L36" s="28"/>
      <c r="M36" s="19"/>
      <c r="N36" s="16"/>
    </row>
    <row r="37" spans="1:14" ht="20.100000000000001" customHeight="1">
      <c r="A37" s="17"/>
      <c r="B37" s="28"/>
      <c r="C37" s="28"/>
      <c r="D37" s="28"/>
      <c r="E37" s="28"/>
      <c r="F37" s="29"/>
      <c r="G37" s="29"/>
      <c r="H37" s="29"/>
      <c r="I37" s="29"/>
      <c r="J37" s="28"/>
      <c r="K37" s="28"/>
      <c r="L37" s="28"/>
      <c r="M37" s="19"/>
      <c r="N37" s="16"/>
    </row>
    <row r="38" spans="1:14" ht="20.100000000000001" customHeight="1">
      <c r="A38" s="17"/>
      <c r="B38" s="28"/>
      <c r="C38" s="28"/>
      <c r="D38" s="28"/>
      <c r="E38" s="28"/>
      <c r="F38" s="29"/>
      <c r="G38" s="29"/>
      <c r="H38" s="29"/>
      <c r="I38" s="29"/>
      <c r="J38" s="28"/>
      <c r="K38" s="28"/>
      <c r="L38" s="28"/>
      <c r="M38" s="19"/>
      <c r="N38" s="16"/>
    </row>
    <row r="39" spans="1:14" ht="17.850000000000001" customHeight="1">
      <c r="A39" s="17"/>
      <c r="B39" s="28"/>
      <c r="C39" s="28"/>
      <c r="D39" s="28"/>
      <c r="E39" s="28"/>
      <c r="F39" s="29"/>
      <c r="G39" s="29"/>
      <c r="H39" s="29"/>
      <c r="I39" s="29"/>
      <c r="J39" s="28"/>
      <c r="K39" s="28"/>
      <c r="L39" s="28"/>
      <c r="M39" s="19"/>
      <c r="N39" s="16"/>
    </row>
    <row r="40" spans="1:14" ht="10.199999999999999">
      <c r="A40" s="160" t="s">
        <v>135</v>
      </c>
      <c r="B40" s="161"/>
      <c r="C40" s="161"/>
      <c r="D40" s="162"/>
      <c r="E40" s="160" t="s">
        <v>136</v>
      </c>
      <c r="F40" s="161"/>
      <c r="G40" s="162"/>
      <c r="H40" s="11" t="s">
        <v>137</v>
      </c>
      <c r="I40" s="160" t="s">
        <v>138</v>
      </c>
      <c r="J40" s="161"/>
      <c r="K40" s="162"/>
      <c r="L40" s="160" t="s">
        <v>139</v>
      </c>
      <c r="M40" s="162"/>
      <c r="N40" s="16"/>
    </row>
    <row r="41" spans="1:14" ht="13.2">
      <c r="A41" s="229" t="s">
        <v>140</v>
      </c>
      <c r="B41" s="167"/>
      <c r="C41" s="167"/>
      <c r="D41" s="168"/>
      <c r="E41" s="229" t="s">
        <v>242</v>
      </c>
      <c r="F41" s="167"/>
      <c r="G41" s="168"/>
      <c r="H41" s="12" t="s">
        <v>123</v>
      </c>
      <c r="I41" s="169">
        <v>42577</v>
      </c>
      <c r="J41" s="170"/>
      <c r="K41" s="171"/>
      <c r="L41" s="172">
        <v>2</v>
      </c>
      <c r="M41" s="173"/>
      <c r="N41" s="16"/>
    </row>
    <row r="42" spans="1:14" ht="23.25" customHeight="1">
      <c r="A42" s="226" t="s">
        <v>141</v>
      </c>
      <c r="B42" s="227"/>
      <c r="C42" s="227"/>
      <c r="D42" s="227"/>
      <c r="E42" s="227"/>
      <c r="F42" s="227"/>
      <c r="G42" s="227"/>
      <c r="H42" s="227"/>
      <c r="I42" s="227"/>
      <c r="J42" s="227"/>
      <c r="K42" s="227"/>
      <c r="L42" s="227"/>
      <c r="M42" s="228"/>
      <c r="N42" s="16"/>
    </row>
    <row r="43" spans="1:14" ht="0.6" customHeight="1"/>
    <row r="44" spans="1:14" ht="10.199999999999999" hidden="1"/>
    <row r="45" spans="1:14" ht="10.199999999999999" hidden="1"/>
    <row r="46" spans="1:14" ht="10.199999999999999" hidden="1"/>
    <row r="47" spans="1:14" ht="10.199999999999999" hidden="1"/>
    <row r="48" spans="1:14" ht="10.199999999999999" hidden="1"/>
    <row r="49" ht="10.199999999999999" hidden="1"/>
    <row r="50" ht="10.199999999999999" hidden="1"/>
    <row r="51" ht="10.199999999999999" hidden="1"/>
    <row r="52" ht="10.199999999999999" hidden="1"/>
    <row r="53" ht="10.199999999999999" hidden="1"/>
    <row r="54" ht="10.199999999999999" hidden="1"/>
    <row r="55" ht="10.199999999999999" hidden="1"/>
    <row r="56" ht="10.199999999999999" hidden="1"/>
    <row r="57" ht="10.199999999999999" hidden="1"/>
    <row r="58" ht="10.199999999999999" hidden="1"/>
    <row r="59" ht="10.199999999999999" hidden="1"/>
    <row r="60" ht="10.199999999999999" hidden="1"/>
    <row r="61" ht="10.199999999999999" hidden="1"/>
    <row r="62" ht="10.199999999999999"/>
  </sheetData>
  <mergeCells count="33">
    <mergeCell ref="A42:M42"/>
    <mergeCell ref="A40:D40"/>
    <mergeCell ref="E40:G40"/>
    <mergeCell ref="I40:K40"/>
    <mergeCell ref="L40:M40"/>
    <mergeCell ref="A41:D41"/>
    <mergeCell ref="E41:G41"/>
    <mergeCell ref="I41:K41"/>
    <mergeCell ref="L41:M41"/>
    <mergeCell ref="C8:K8"/>
    <mergeCell ref="B9:B11"/>
    <mergeCell ref="C9:K11"/>
    <mergeCell ref="L9:L11"/>
    <mergeCell ref="C21:K21"/>
    <mergeCell ref="C12:K12"/>
    <mergeCell ref="C13:K13"/>
    <mergeCell ref="C14:K14"/>
    <mergeCell ref="C15:K15"/>
    <mergeCell ref="C16:K16"/>
    <mergeCell ref="C17:K17"/>
    <mergeCell ref="C18:K18"/>
    <mergeCell ref="C19:K19"/>
    <mergeCell ref="C20:K20"/>
    <mergeCell ref="A3:M3"/>
    <mergeCell ref="A4:M4"/>
    <mergeCell ref="A5:M5"/>
    <mergeCell ref="C6:K6"/>
    <mergeCell ref="C7:K7"/>
    <mergeCell ref="C1:I1"/>
    <mergeCell ref="J1:M1"/>
    <mergeCell ref="A2:B2"/>
    <mergeCell ref="C2:I2"/>
    <mergeCell ref="J2:M2"/>
  </mergeCells>
  <phoneticPr fontId="2" type="noConversion"/>
  <dataValidations count="1">
    <dataValidation type="custom" showErrorMessage="1" errorTitle="Version" error="Da diese Version auch als Versionslabel in PVCS gesetzt werden muß, sind nur bestimmte Ausdrücke zulässig._x000a__x000a_Siehe Kommentar zur Version !_x000a_" sqref="F22:I39 JB22:JE39 SX22:TA39 ACT22:ACW39 AMP22:AMS39 AWL22:AWO39 BGH22:BGK39 BQD22:BQG39 BZZ22:CAC39 CJV22:CJY39 CTR22:CTU39 DDN22:DDQ39 DNJ22:DNM39 DXF22:DXI39 EHB22:EHE39 EQX22:ERA39 FAT22:FAW39 FKP22:FKS39 FUL22:FUO39 GEH22:GEK39 GOD22:GOG39 GXZ22:GYC39 HHV22:HHY39 HRR22:HRU39 IBN22:IBQ39 ILJ22:ILM39 IVF22:IVI39 JFB22:JFE39 JOX22:JPA39 JYT22:JYW39 KIP22:KIS39 KSL22:KSO39 LCH22:LCK39 LMD22:LMG39 LVZ22:LWC39 MFV22:MFY39 MPR22:MPU39 MZN22:MZQ39 NJJ22:NJM39 NTF22:NTI39 ODB22:ODE39 OMX22:ONA39 OWT22:OWW39 PGP22:PGS39 PQL22:PQO39 QAH22:QAK39 QKD22:QKG39 QTZ22:QUC39 RDV22:RDY39 RNR22:RNU39 RXN22:RXQ39 SHJ22:SHM39 SRF22:SRI39 TBB22:TBE39 TKX22:TLA39 TUT22:TUW39 UEP22:UES39 UOL22:UOO39 UYH22:UYK39 VID22:VIG39 VRZ22:VSC39 WBV22:WBY39 WLR22:WLU39 WVN22:WVQ39 F65558:I65575 JB65558:JE65575 SX65558:TA65575 ACT65558:ACW65575 AMP65558:AMS65575 AWL65558:AWO65575 BGH65558:BGK65575 BQD65558:BQG65575 BZZ65558:CAC65575 CJV65558:CJY65575 CTR65558:CTU65575 DDN65558:DDQ65575 DNJ65558:DNM65575 DXF65558:DXI65575 EHB65558:EHE65575 EQX65558:ERA65575 FAT65558:FAW65575 FKP65558:FKS65575 FUL65558:FUO65575 GEH65558:GEK65575 GOD65558:GOG65575 GXZ65558:GYC65575 HHV65558:HHY65575 HRR65558:HRU65575 IBN65558:IBQ65575 ILJ65558:ILM65575 IVF65558:IVI65575 JFB65558:JFE65575 JOX65558:JPA65575 JYT65558:JYW65575 KIP65558:KIS65575 KSL65558:KSO65575 LCH65558:LCK65575 LMD65558:LMG65575 LVZ65558:LWC65575 MFV65558:MFY65575 MPR65558:MPU65575 MZN65558:MZQ65575 NJJ65558:NJM65575 NTF65558:NTI65575 ODB65558:ODE65575 OMX65558:ONA65575 OWT65558:OWW65575 PGP65558:PGS65575 PQL65558:PQO65575 QAH65558:QAK65575 QKD65558:QKG65575 QTZ65558:QUC65575 RDV65558:RDY65575 RNR65558:RNU65575 RXN65558:RXQ65575 SHJ65558:SHM65575 SRF65558:SRI65575 TBB65558:TBE65575 TKX65558:TLA65575 TUT65558:TUW65575 UEP65558:UES65575 UOL65558:UOO65575 UYH65558:UYK65575 VID65558:VIG65575 VRZ65558:VSC65575 WBV65558:WBY65575 WLR65558:WLU65575 WVN65558:WVQ65575 F131094:I131111 JB131094:JE131111 SX131094:TA131111 ACT131094:ACW131111 AMP131094:AMS131111 AWL131094:AWO131111 BGH131094:BGK131111 BQD131094:BQG131111 BZZ131094:CAC131111 CJV131094:CJY131111 CTR131094:CTU131111 DDN131094:DDQ131111 DNJ131094:DNM131111 DXF131094:DXI131111 EHB131094:EHE131111 EQX131094:ERA131111 FAT131094:FAW131111 FKP131094:FKS131111 FUL131094:FUO131111 GEH131094:GEK131111 GOD131094:GOG131111 GXZ131094:GYC131111 HHV131094:HHY131111 HRR131094:HRU131111 IBN131094:IBQ131111 ILJ131094:ILM131111 IVF131094:IVI131111 JFB131094:JFE131111 JOX131094:JPA131111 JYT131094:JYW131111 KIP131094:KIS131111 KSL131094:KSO131111 LCH131094:LCK131111 LMD131094:LMG131111 LVZ131094:LWC131111 MFV131094:MFY131111 MPR131094:MPU131111 MZN131094:MZQ131111 NJJ131094:NJM131111 NTF131094:NTI131111 ODB131094:ODE131111 OMX131094:ONA131111 OWT131094:OWW131111 PGP131094:PGS131111 PQL131094:PQO131111 QAH131094:QAK131111 QKD131094:QKG131111 QTZ131094:QUC131111 RDV131094:RDY131111 RNR131094:RNU131111 RXN131094:RXQ131111 SHJ131094:SHM131111 SRF131094:SRI131111 TBB131094:TBE131111 TKX131094:TLA131111 TUT131094:TUW131111 UEP131094:UES131111 UOL131094:UOO131111 UYH131094:UYK131111 VID131094:VIG131111 VRZ131094:VSC131111 WBV131094:WBY131111 WLR131094:WLU131111 WVN131094:WVQ131111 F196630:I196647 JB196630:JE196647 SX196630:TA196647 ACT196630:ACW196647 AMP196630:AMS196647 AWL196630:AWO196647 BGH196630:BGK196647 BQD196630:BQG196647 BZZ196630:CAC196647 CJV196630:CJY196647 CTR196630:CTU196647 DDN196630:DDQ196647 DNJ196630:DNM196647 DXF196630:DXI196647 EHB196630:EHE196647 EQX196630:ERA196647 FAT196630:FAW196647 FKP196630:FKS196647 FUL196630:FUO196647 GEH196630:GEK196647 GOD196630:GOG196647 GXZ196630:GYC196647 HHV196630:HHY196647 HRR196630:HRU196647 IBN196630:IBQ196647 ILJ196630:ILM196647 IVF196630:IVI196647 JFB196630:JFE196647 JOX196630:JPA196647 JYT196630:JYW196647 KIP196630:KIS196647 KSL196630:KSO196647 LCH196630:LCK196647 LMD196630:LMG196647 LVZ196630:LWC196647 MFV196630:MFY196647 MPR196630:MPU196647 MZN196630:MZQ196647 NJJ196630:NJM196647 NTF196630:NTI196647 ODB196630:ODE196647 OMX196630:ONA196647 OWT196630:OWW196647 PGP196630:PGS196647 PQL196630:PQO196647 QAH196630:QAK196647 QKD196630:QKG196647 QTZ196630:QUC196647 RDV196630:RDY196647 RNR196630:RNU196647 RXN196630:RXQ196647 SHJ196630:SHM196647 SRF196630:SRI196647 TBB196630:TBE196647 TKX196630:TLA196647 TUT196630:TUW196647 UEP196630:UES196647 UOL196630:UOO196647 UYH196630:UYK196647 VID196630:VIG196647 VRZ196630:VSC196647 WBV196630:WBY196647 WLR196630:WLU196647 WVN196630:WVQ196647 F262166:I262183 JB262166:JE262183 SX262166:TA262183 ACT262166:ACW262183 AMP262166:AMS262183 AWL262166:AWO262183 BGH262166:BGK262183 BQD262166:BQG262183 BZZ262166:CAC262183 CJV262166:CJY262183 CTR262166:CTU262183 DDN262166:DDQ262183 DNJ262166:DNM262183 DXF262166:DXI262183 EHB262166:EHE262183 EQX262166:ERA262183 FAT262166:FAW262183 FKP262166:FKS262183 FUL262166:FUO262183 GEH262166:GEK262183 GOD262166:GOG262183 GXZ262166:GYC262183 HHV262166:HHY262183 HRR262166:HRU262183 IBN262166:IBQ262183 ILJ262166:ILM262183 IVF262166:IVI262183 JFB262166:JFE262183 JOX262166:JPA262183 JYT262166:JYW262183 KIP262166:KIS262183 KSL262166:KSO262183 LCH262166:LCK262183 LMD262166:LMG262183 LVZ262166:LWC262183 MFV262166:MFY262183 MPR262166:MPU262183 MZN262166:MZQ262183 NJJ262166:NJM262183 NTF262166:NTI262183 ODB262166:ODE262183 OMX262166:ONA262183 OWT262166:OWW262183 PGP262166:PGS262183 PQL262166:PQO262183 QAH262166:QAK262183 QKD262166:QKG262183 QTZ262166:QUC262183 RDV262166:RDY262183 RNR262166:RNU262183 RXN262166:RXQ262183 SHJ262166:SHM262183 SRF262166:SRI262183 TBB262166:TBE262183 TKX262166:TLA262183 TUT262166:TUW262183 UEP262166:UES262183 UOL262166:UOO262183 UYH262166:UYK262183 VID262166:VIG262183 VRZ262166:VSC262183 WBV262166:WBY262183 WLR262166:WLU262183 WVN262166:WVQ262183 F327702:I327719 JB327702:JE327719 SX327702:TA327719 ACT327702:ACW327719 AMP327702:AMS327719 AWL327702:AWO327719 BGH327702:BGK327719 BQD327702:BQG327719 BZZ327702:CAC327719 CJV327702:CJY327719 CTR327702:CTU327719 DDN327702:DDQ327719 DNJ327702:DNM327719 DXF327702:DXI327719 EHB327702:EHE327719 EQX327702:ERA327719 FAT327702:FAW327719 FKP327702:FKS327719 FUL327702:FUO327719 GEH327702:GEK327719 GOD327702:GOG327719 GXZ327702:GYC327719 HHV327702:HHY327719 HRR327702:HRU327719 IBN327702:IBQ327719 ILJ327702:ILM327719 IVF327702:IVI327719 JFB327702:JFE327719 JOX327702:JPA327719 JYT327702:JYW327719 KIP327702:KIS327719 KSL327702:KSO327719 LCH327702:LCK327719 LMD327702:LMG327719 LVZ327702:LWC327719 MFV327702:MFY327719 MPR327702:MPU327719 MZN327702:MZQ327719 NJJ327702:NJM327719 NTF327702:NTI327719 ODB327702:ODE327719 OMX327702:ONA327719 OWT327702:OWW327719 PGP327702:PGS327719 PQL327702:PQO327719 QAH327702:QAK327719 QKD327702:QKG327719 QTZ327702:QUC327719 RDV327702:RDY327719 RNR327702:RNU327719 RXN327702:RXQ327719 SHJ327702:SHM327719 SRF327702:SRI327719 TBB327702:TBE327719 TKX327702:TLA327719 TUT327702:TUW327719 UEP327702:UES327719 UOL327702:UOO327719 UYH327702:UYK327719 VID327702:VIG327719 VRZ327702:VSC327719 WBV327702:WBY327719 WLR327702:WLU327719 WVN327702:WVQ327719 F393238:I393255 JB393238:JE393255 SX393238:TA393255 ACT393238:ACW393255 AMP393238:AMS393255 AWL393238:AWO393255 BGH393238:BGK393255 BQD393238:BQG393255 BZZ393238:CAC393255 CJV393238:CJY393255 CTR393238:CTU393255 DDN393238:DDQ393255 DNJ393238:DNM393255 DXF393238:DXI393255 EHB393238:EHE393255 EQX393238:ERA393255 FAT393238:FAW393255 FKP393238:FKS393255 FUL393238:FUO393255 GEH393238:GEK393255 GOD393238:GOG393255 GXZ393238:GYC393255 HHV393238:HHY393255 HRR393238:HRU393255 IBN393238:IBQ393255 ILJ393238:ILM393255 IVF393238:IVI393255 JFB393238:JFE393255 JOX393238:JPA393255 JYT393238:JYW393255 KIP393238:KIS393255 KSL393238:KSO393255 LCH393238:LCK393255 LMD393238:LMG393255 LVZ393238:LWC393255 MFV393238:MFY393255 MPR393238:MPU393255 MZN393238:MZQ393255 NJJ393238:NJM393255 NTF393238:NTI393255 ODB393238:ODE393255 OMX393238:ONA393255 OWT393238:OWW393255 PGP393238:PGS393255 PQL393238:PQO393255 QAH393238:QAK393255 QKD393238:QKG393255 QTZ393238:QUC393255 RDV393238:RDY393255 RNR393238:RNU393255 RXN393238:RXQ393255 SHJ393238:SHM393255 SRF393238:SRI393255 TBB393238:TBE393255 TKX393238:TLA393255 TUT393238:TUW393255 UEP393238:UES393255 UOL393238:UOO393255 UYH393238:UYK393255 VID393238:VIG393255 VRZ393238:VSC393255 WBV393238:WBY393255 WLR393238:WLU393255 WVN393238:WVQ393255 F458774:I458791 JB458774:JE458791 SX458774:TA458791 ACT458774:ACW458791 AMP458774:AMS458791 AWL458774:AWO458791 BGH458774:BGK458791 BQD458774:BQG458791 BZZ458774:CAC458791 CJV458774:CJY458791 CTR458774:CTU458791 DDN458774:DDQ458791 DNJ458774:DNM458791 DXF458774:DXI458791 EHB458774:EHE458791 EQX458774:ERA458791 FAT458774:FAW458791 FKP458774:FKS458791 FUL458774:FUO458791 GEH458774:GEK458791 GOD458774:GOG458791 GXZ458774:GYC458791 HHV458774:HHY458791 HRR458774:HRU458791 IBN458774:IBQ458791 ILJ458774:ILM458791 IVF458774:IVI458791 JFB458774:JFE458791 JOX458774:JPA458791 JYT458774:JYW458791 KIP458774:KIS458791 KSL458774:KSO458791 LCH458774:LCK458791 LMD458774:LMG458791 LVZ458774:LWC458791 MFV458774:MFY458791 MPR458774:MPU458791 MZN458774:MZQ458791 NJJ458774:NJM458791 NTF458774:NTI458791 ODB458774:ODE458791 OMX458774:ONA458791 OWT458774:OWW458791 PGP458774:PGS458791 PQL458774:PQO458791 QAH458774:QAK458791 QKD458774:QKG458791 QTZ458774:QUC458791 RDV458774:RDY458791 RNR458774:RNU458791 RXN458774:RXQ458791 SHJ458774:SHM458791 SRF458774:SRI458791 TBB458774:TBE458791 TKX458774:TLA458791 TUT458774:TUW458791 UEP458774:UES458791 UOL458774:UOO458791 UYH458774:UYK458791 VID458774:VIG458791 VRZ458774:VSC458791 WBV458774:WBY458791 WLR458774:WLU458791 WVN458774:WVQ458791 F524310:I524327 JB524310:JE524327 SX524310:TA524327 ACT524310:ACW524327 AMP524310:AMS524327 AWL524310:AWO524327 BGH524310:BGK524327 BQD524310:BQG524327 BZZ524310:CAC524327 CJV524310:CJY524327 CTR524310:CTU524327 DDN524310:DDQ524327 DNJ524310:DNM524327 DXF524310:DXI524327 EHB524310:EHE524327 EQX524310:ERA524327 FAT524310:FAW524327 FKP524310:FKS524327 FUL524310:FUO524327 GEH524310:GEK524327 GOD524310:GOG524327 GXZ524310:GYC524327 HHV524310:HHY524327 HRR524310:HRU524327 IBN524310:IBQ524327 ILJ524310:ILM524327 IVF524310:IVI524327 JFB524310:JFE524327 JOX524310:JPA524327 JYT524310:JYW524327 KIP524310:KIS524327 KSL524310:KSO524327 LCH524310:LCK524327 LMD524310:LMG524327 LVZ524310:LWC524327 MFV524310:MFY524327 MPR524310:MPU524327 MZN524310:MZQ524327 NJJ524310:NJM524327 NTF524310:NTI524327 ODB524310:ODE524327 OMX524310:ONA524327 OWT524310:OWW524327 PGP524310:PGS524327 PQL524310:PQO524327 QAH524310:QAK524327 QKD524310:QKG524327 QTZ524310:QUC524327 RDV524310:RDY524327 RNR524310:RNU524327 RXN524310:RXQ524327 SHJ524310:SHM524327 SRF524310:SRI524327 TBB524310:TBE524327 TKX524310:TLA524327 TUT524310:TUW524327 UEP524310:UES524327 UOL524310:UOO524327 UYH524310:UYK524327 VID524310:VIG524327 VRZ524310:VSC524327 WBV524310:WBY524327 WLR524310:WLU524327 WVN524310:WVQ524327 F589846:I589863 JB589846:JE589863 SX589846:TA589863 ACT589846:ACW589863 AMP589846:AMS589863 AWL589846:AWO589863 BGH589846:BGK589863 BQD589846:BQG589863 BZZ589846:CAC589863 CJV589846:CJY589863 CTR589846:CTU589863 DDN589846:DDQ589863 DNJ589846:DNM589863 DXF589846:DXI589863 EHB589846:EHE589863 EQX589846:ERA589863 FAT589846:FAW589863 FKP589846:FKS589863 FUL589846:FUO589863 GEH589846:GEK589863 GOD589846:GOG589863 GXZ589846:GYC589863 HHV589846:HHY589863 HRR589846:HRU589863 IBN589846:IBQ589863 ILJ589846:ILM589863 IVF589846:IVI589863 JFB589846:JFE589863 JOX589846:JPA589863 JYT589846:JYW589863 KIP589846:KIS589863 KSL589846:KSO589863 LCH589846:LCK589863 LMD589846:LMG589863 LVZ589846:LWC589863 MFV589846:MFY589863 MPR589846:MPU589863 MZN589846:MZQ589863 NJJ589846:NJM589863 NTF589846:NTI589863 ODB589846:ODE589863 OMX589846:ONA589863 OWT589846:OWW589863 PGP589846:PGS589863 PQL589846:PQO589863 QAH589846:QAK589863 QKD589846:QKG589863 QTZ589846:QUC589863 RDV589846:RDY589863 RNR589846:RNU589863 RXN589846:RXQ589863 SHJ589846:SHM589863 SRF589846:SRI589863 TBB589846:TBE589863 TKX589846:TLA589863 TUT589846:TUW589863 UEP589846:UES589863 UOL589846:UOO589863 UYH589846:UYK589863 VID589846:VIG589863 VRZ589846:VSC589863 WBV589846:WBY589863 WLR589846:WLU589863 WVN589846:WVQ589863 F655382:I655399 JB655382:JE655399 SX655382:TA655399 ACT655382:ACW655399 AMP655382:AMS655399 AWL655382:AWO655399 BGH655382:BGK655399 BQD655382:BQG655399 BZZ655382:CAC655399 CJV655382:CJY655399 CTR655382:CTU655399 DDN655382:DDQ655399 DNJ655382:DNM655399 DXF655382:DXI655399 EHB655382:EHE655399 EQX655382:ERA655399 FAT655382:FAW655399 FKP655382:FKS655399 FUL655382:FUO655399 GEH655382:GEK655399 GOD655382:GOG655399 GXZ655382:GYC655399 HHV655382:HHY655399 HRR655382:HRU655399 IBN655382:IBQ655399 ILJ655382:ILM655399 IVF655382:IVI655399 JFB655382:JFE655399 JOX655382:JPA655399 JYT655382:JYW655399 KIP655382:KIS655399 KSL655382:KSO655399 LCH655382:LCK655399 LMD655382:LMG655399 LVZ655382:LWC655399 MFV655382:MFY655399 MPR655382:MPU655399 MZN655382:MZQ655399 NJJ655382:NJM655399 NTF655382:NTI655399 ODB655382:ODE655399 OMX655382:ONA655399 OWT655382:OWW655399 PGP655382:PGS655399 PQL655382:PQO655399 QAH655382:QAK655399 QKD655382:QKG655399 QTZ655382:QUC655399 RDV655382:RDY655399 RNR655382:RNU655399 RXN655382:RXQ655399 SHJ655382:SHM655399 SRF655382:SRI655399 TBB655382:TBE655399 TKX655382:TLA655399 TUT655382:TUW655399 UEP655382:UES655399 UOL655382:UOO655399 UYH655382:UYK655399 VID655382:VIG655399 VRZ655382:VSC655399 WBV655382:WBY655399 WLR655382:WLU655399 WVN655382:WVQ655399 F720918:I720935 JB720918:JE720935 SX720918:TA720935 ACT720918:ACW720935 AMP720918:AMS720935 AWL720918:AWO720935 BGH720918:BGK720935 BQD720918:BQG720935 BZZ720918:CAC720935 CJV720918:CJY720935 CTR720918:CTU720935 DDN720918:DDQ720935 DNJ720918:DNM720935 DXF720918:DXI720935 EHB720918:EHE720935 EQX720918:ERA720935 FAT720918:FAW720935 FKP720918:FKS720935 FUL720918:FUO720935 GEH720918:GEK720935 GOD720918:GOG720935 GXZ720918:GYC720935 HHV720918:HHY720935 HRR720918:HRU720935 IBN720918:IBQ720935 ILJ720918:ILM720935 IVF720918:IVI720935 JFB720918:JFE720935 JOX720918:JPA720935 JYT720918:JYW720935 KIP720918:KIS720935 KSL720918:KSO720935 LCH720918:LCK720935 LMD720918:LMG720935 LVZ720918:LWC720935 MFV720918:MFY720935 MPR720918:MPU720935 MZN720918:MZQ720935 NJJ720918:NJM720935 NTF720918:NTI720935 ODB720918:ODE720935 OMX720918:ONA720935 OWT720918:OWW720935 PGP720918:PGS720935 PQL720918:PQO720935 QAH720918:QAK720935 QKD720918:QKG720935 QTZ720918:QUC720935 RDV720918:RDY720935 RNR720918:RNU720935 RXN720918:RXQ720935 SHJ720918:SHM720935 SRF720918:SRI720935 TBB720918:TBE720935 TKX720918:TLA720935 TUT720918:TUW720935 UEP720918:UES720935 UOL720918:UOO720935 UYH720918:UYK720935 VID720918:VIG720935 VRZ720918:VSC720935 WBV720918:WBY720935 WLR720918:WLU720935 WVN720918:WVQ720935 F786454:I786471 JB786454:JE786471 SX786454:TA786471 ACT786454:ACW786471 AMP786454:AMS786471 AWL786454:AWO786471 BGH786454:BGK786471 BQD786454:BQG786471 BZZ786454:CAC786471 CJV786454:CJY786471 CTR786454:CTU786471 DDN786454:DDQ786471 DNJ786454:DNM786471 DXF786454:DXI786471 EHB786454:EHE786471 EQX786454:ERA786471 FAT786454:FAW786471 FKP786454:FKS786471 FUL786454:FUO786471 GEH786454:GEK786471 GOD786454:GOG786471 GXZ786454:GYC786471 HHV786454:HHY786471 HRR786454:HRU786471 IBN786454:IBQ786471 ILJ786454:ILM786471 IVF786454:IVI786471 JFB786454:JFE786471 JOX786454:JPA786471 JYT786454:JYW786471 KIP786454:KIS786471 KSL786454:KSO786471 LCH786454:LCK786471 LMD786454:LMG786471 LVZ786454:LWC786471 MFV786454:MFY786471 MPR786454:MPU786471 MZN786454:MZQ786471 NJJ786454:NJM786471 NTF786454:NTI786471 ODB786454:ODE786471 OMX786454:ONA786471 OWT786454:OWW786471 PGP786454:PGS786471 PQL786454:PQO786471 QAH786454:QAK786471 QKD786454:QKG786471 QTZ786454:QUC786471 RDV786454:RDY786471 RNR786454:RNU786471 RXN786454:RXQ786471 SHJ786454:SHM786471 SRF786454:SRI786471 TBB786454:TBE786471 TKX786454:TLA786471 TUT786454:TUW786471 UEP786454:UES786471 UOL786454:UOO786471 UYH786454:UYK786471 VID786454:VIG786471 VRZ786454:VSC786471 WBV786454:WBY786471 WLR786454:WLU786471 WVN786454:WVQ786471 F851990:I852007 JB851990:JE852007 SX851990:TA852007 ACT851990:ACW852007 AMP851990:AMS852007 AWL851990:AWO852007 BGH851990:BGK852007 BQD851990:BQG852007 BZZ851990:CAC852007 CJV851990:CJY852007 CTR851990:CTU852007 DDN851990:DDQ852007 DNJ851990:DNM852007 DXF851990:DXI852007 EHB851990:EHE852007 EQX851990:ERA852007 FAT851990:FAW852007 FKP851990:FKS852007 FUL851990:FUO852007 GEH851990:GEK852007 GOD851990:GOG852007 GXZ851990:GYC852007 HHV851990:HHY852007 HRR851990:HRU852007 IBN851990:IBQ852007 ILJ851990:ILM852007 IVF851990:IVI852007 JFB851990:JFE852007 JOX851990:JPA852007 JYT851990:JYW852007 KIP851990:KIS852007 KSL851990:KSO852007 LCH851990:LCK852007 LMD851990:LMG852007 LVZ851990:LWC852007 MFV851990:MFY852007 MPR851990:MPU852007 MZN851990:MZQ852007 NJJ851990:NJM852007 NTF851990:NTI852007 ODB851990:ODE852007 OMX851990:ONA852007 OWT851990:OWW852007 PGP851990:PGS852007 PQL851990:PQO852007 QAH851990:QAK852007 QKD851990:QKG852007 QTZ851990:QUC852007 RDV851990:RDY852007 RNR851990:RNU852007 RXN851990:RXQ852007 SHJ851990:SHM852007 SRF851990:SRI852007 TBB851990:TBE852007 TKX851990:TLA852007 TUT851990:TUW852007 UEP851990:UES852007 UOL851990:UOO852007 UYH851990:UYK852007 VID851990:VIG852007 VRZ851990:VSC852007 WBV851990:WBY852007 WLR851990:WLU852007 WVN851990:WVQ852007 F917526:I917543 JB917526:JE917543 SX917526:TA917543 ACT917526:ACW917543 AMP917526:AMS917543 AWL917526:AWO917543 BGH917526:BGK917543 BQD917526:BQG917543 BZZ917526:CAC917543 CJV917526:CJY917543 CTR917526:CTU917543 DDN917526:DDQ917543 DNJ917526:DNM917543 DXF917526:DXI917543 EHB917526:EHE917543 EQX917526:ERA917543 FAT917526:FAW917543 FKP917526:FKS917543 FUL917526:FUO917543 GEH917526:GEK917543 GOD917526:GOG917543 GXZ917526:GYC917543 HHV917526:HHY917543 HRR917526:HRU917543 IBN917526:IBQ917543 ILJ917526:ILM917543 IVF917526:IVI917543 JFB917526:JFE917543 JOX917526:JPA917543 JYT917526:JYW917543 KIP917526:KIS917543 KSL917526:KSO917543 LCH917526:LCK917543 LMD917526:LMG917543 LVZ917526:LWC917543 MFV917526:MFY917543 MPR917526:MPU917543 MZN917526:MZQ917543 NJJ917526:NJM917543 NTF917526:NTI917543 ODB917526:ODE917543 OMX917526:ONA917543 OWT917526:OWW917543 PGP917526:PGS917543 PQL917526:PQO917543 QAH917526:QAK917543 QKD917526:QKG917543 QTZ917526:QUC917543 RDV917526:RDY917543 RNR917526:RNU917543 RXN917526:RXQ917543 SHJ917526:SHM917543 SRF917526:SRI917543 TBB917526:TBE917543 TKX917526:TLA917543 TUT917526:TUW917543 UEP917526:UES917543 UOL917526:UOO917543 UYH917526:UYK917543 VID917526:VIG917543 VRZ917526:VSC917543 WBV917526:WBY917543 WLR917526:WLU917543 WVN917526:WVQ917543 F983062:I983079 JB983062:JE983079 SX983062:TA983079 ACT983062:ACW983079 AMP983062:AMS983079 AWL983062:AWO983079 BGH983062:BGK983079 BQD983062:BQG983079 BZZ983062:CAC983079 CJV983062:CJY983079 CTR983062:CTU983079 DDN983062:DDQ983079 DNJ983062:DNM983079 DXF983062:DXI983079 EHB983062:EHE983079 EQX983062:ERA983079 FAT983062:FAW983079 FKP983062:FKS983079 FUL983062:FUO983079 GEH983062:GEK983079 GOD983062:GOG983079 GXZ983062:GYC983079 HHV983062:HHY983079 HRR983062:HRU983079 IBN983062:IBQ983079 ILJ983062:ILM983079 IVF983062:IVI983079 JFB983062:JFE983079 JOX983062:JPA983079 JYT983062:JYW983079 KIP983062:KIS983079 KSL983062:KSO983079 LCH983062:LCK983079 LMD983062:LMG983079 LVZ983062:LWC983079 MFV983062:MFY983079 MPR983062:MPU983079 MZN983062:MZQ983079 NJJ983062:NJM983079 NTF983062:NTI983079 ODB983062:ODE983079 OMX983062:ONA983079 OWT983062:OWW983079 PGP983062:PGS983079 PQL983062:PQO983079 QAH983062:QAK983079 QKD983062:QKG983079 QTZ983062:QUC983079 RDV983062:RDY983079 RNR983062:RNU983079 RXN983062:RXQ983079 SHJ983062:SHM983079 SRF983062:SRI983079 TBB983062:TBE983079 TKX983062:TLA983079 TUT983062:TUW983079 UEP983062:UES983079 UOL983062:UOO983079 UYH983062:UYK983079 VID983062:VIG983079 VRZ983062:VSC983079 WBV983062:WBY983079 WLR983062:WLU983079 WVN983062:WVQ983079 WVN983058:WVQ983058 JB8:JE10 SX8:TA10 ACT8:ACW10 AMP8:AMS10 AWL8:AWO10 BGH8:BGK10 BQD8:BQG10 BZZ8:CAC10 CJV8:CJY10 CTR8:CTU10 DDN8:DDQ10 DNJ8:DNM10 DXF8:DXI10 EHB8:EHE10 EQX8:ERA10 FAT8:FAW10 FKP8:FKS10 FUL8:FUO10 GEH8:GEK10 GOD8:GOG10 GXZ8:GYC10 HHV8:HHY10 HRR8:HRU10 IBN8:IBQ10 ILJ8:ILM10 IVF8:IVI10 JFB8:JFE10 JOX8:JPA10 JYT8:JYW10 KIP8:KIS10 KSL8:KSO10 LCH8:LCK10 LMD8:LMG10 LVZ8:LWC10 MFV8:MFY10 MPR8:MPU10 MZN8:MZQ10 NJJ8:NJM10 NTF8:NTI10 ODB8:ODE10 OMX8:ONA10 OWT8:OWW10 PGP8:PGS10 PQL8:PQO10 QAH8:QAK10 QKD8:QKG10 QTZ8:QUC10 RDV8:RDY10 RNR8:RNU10 RXN8:RXQ10 SHJ8:SHM10 SRF8:SRI10 TBB8:TBE10 TKX8:TLA10 TUT8:TUW10 UEP8:UES10 UOL8:UOO10 UYH8:UYK10 VID8:VIG10 VRZ8:VSC10 WBV8:WBY10 WLR8:WLU10 WVN8:WVQ10 F65544:I65546 JB65544:JE65546 SX65544:TA65546 ACT65544:ACW65546 AMP65544:AMS65546 AWL65544:AWO65546 BGH65544:BGK65546 BQD65544:BQG65546 BZZ65544:CAC65546 CJV65544:CJY65546 CTR65544:CTU65546 DDN65544:DDQ65546 DNJ65544:DNM65546 DXF65544:DXI65546 EHB65544:EHE65546 EQX65544:ERA65546 FAT65544:FAW65546 FKP65544:FKS65546 FUL65544:FUO65546 GEH65544:GEK65546 GOD65544:GOG65546 GXZ65544:GYC65546 HHV65544:HHY65546 HRR65544:HRU65546 IBN65544:IBQ65546 ILJ65544:ILM65546 IVF65544:IVI65546 JFB65544:JFE65546 JOX65544:JPA65546 JYT65544:JYW65546 KIP65544:KIS65546 KSL65544:KSO65546 LCH65544:LCK65546 LMD65544:LMG65546 LVZ65544:LWC65546 MFV65544:MFY65546 MPR65544:MPU65546 MZN65544:MZQ65546 NJJ65544:NJM65546 NTF65544:NTI65546 ODB65544:ODE65546 OMX65544:ONA65546 OWT65544:OWW65546 PGP65544:PGS65546 PQL65544:PQO65546 QAH65544:QAK65546 QKD65544:QKG65546 QTZ65544:QUC65546 RDV65544:RDY65546 RNR65544:RNU65546 RXN65544:RXQ65546 SHJ65544:SHM65546 SRF65544:SRI65546 TBB65544:TBE65546 TKX65544:TLA65546 TUT65544:TUW65546 UEP65544:UES65546 UOL65544:UOO65546 UYH65544:UYK65546 VID65544:VIG65546 VRZ65544:VSC65546 WBV65544:WBY65546 WLR65544:WLU65546 WVN65544:WVQ65546 F131080:I131082 JB131080:JE131082 SX131080:TA131082 ACT131080:ACW131082 AMP131080:AMS131082 AWL131080:AWO131082 BGH131080:BGK131082 BQD131080:BQG131082 BZZ131080:CAC131082 CJV131080:CJY131082 CTR131080:CTU131082 DDN131080:DDQ131082 DNJ131080:DNM131082 DXF131080:DXI131082 EHB131080:EHE131082 EQX131080:ERA131082 FAT131080:FAW131082 FKP131080:FKS131082 FUL131080:FUO131082 GEH131080:GEK131082 GOD131080:GOG131082 GXZ131080:GYC131082 HHV131080:HHY131082 HRR131080:HRU131082 IBN131080:IBQ131082 ILJ131080:ILM131082 IVF131080:IVI131082 JFB131080:JFE131082 JOX131080:JPA131082 JYT131080:JYW131082 KIP131080:KIS131082 KSL131080:KSO131082 LCH131080:LCK131082 LMD131080:LMG131082 LVZ131080:LWC131082 MFV131080:MFY131082 MPR131080:MPU131082 MZN131080:MZQ131082 NJJ131080:NJM131082 NTF131080:NTI131082 ODB131080:ODE131082 OMX131080:ONA131082 OWT131080:OWW131082 PGP131080:PGS131082 PQL131080:PQO131082 QAH131080:QAK131082 QKD131080:QKG131082 QTZ131080:QUC131082 RDV131080:RDY131082 RNR131080:RNU131082 RXN131080:RXQ131082 SHJ131080:SHM131082 SRF131080:SRI131082 TBB131080:TBE131082 TKX131080:TLA131082 TUT131080:TUW131082 UEP131080:UES131082 UOL131080:UOO131082 UYH131080:UYK131082 VID131080:VIG131082 VRZ131080:VSC131082 WBV131080:WBY131082 WLR131080:WLU131082 WVN131080:WVQ131082 F196616:I196618 JB196616:JE196618 SX196616:TA196618 ACT196616:ACW196618 AMP196616:AMS196618 AWL196616:AWO196618 BGH196616:BGK196618 BQD196616:BQG196618 BZZ196616:CAC196618 CJV196616:CJY196618 CTR196616:CTU196618 DDN196616:DDQ196618 DNJ196616:DNM196618 DXF196616:DXI196618 EHB196616:EHE196618 EQX196616:ERA196618 FAT196616:FAW196618 FKP196616:FKS196618 FUL196616:FUO196618 GEH196616:GEK196618 GOD196616:GOG196618 GXZ196616:GYC196618 HHV196616:HHY196618 HRR196616:HRU196618 IBN196616:IBQ196618 ILJ196616:ILM196618 IVF196616:IVI196618 JFB196616:JFE196618 JOX196616:JPA196618 JYT196616:JYW196618 KIP196616:KIS196618 KSL196616:KSO196618 LCH196616:LCK196618 LMD196616:LMG196618 LVZ196616:LWC196618 MFV196616:MFY196618 MPR196616:MPU196618 MZN196616:MZQ196618 NJJ196616:NJM196618 NTF196616:NTI196618 ODB196616:ODE196618 OMX196616:ONA196618 OWT196616:OWW196618 PGP196616:PGS196618 PQL196616:PQO196618 QAH196616:QAK196618 QKD196616:QKG196618 QTZ196616:QUC196618 RDV196616:RDY196618 RNR196616:RNU196618 RXN196616:RXQ196618 SHJ196616:SHM196618 SRF196616:SRI196618 TBB196616:TBE196618 TKX196616:TLA196618 TUT196616:TUW196618 UEP196616:UES196618 UOL196616:UOO196618 UYH196616:UYK196618 VID196616:VIG196618 VRZ196616:VSC196618 WBV196616:WBY196618 WLR196616:WLU196618 WVN196616:WVQ196618 F262152:I262154 JB262152:JE262154 SX262152:TA262154 ACT262152:ACW262154 AMP262152:AMS262154 AWL262152:AWO262154 BGH262152:BGK262154 BQD262152:BQG262154 BZZ262152:CAC262154 CJV262152:CJY262154 CTR262152:CTU262154 DDN262152:DDQ262154 DNJ262152:DNM262154 DXF262152:DXI262154 EHB262152:EHE262154 EQX262152:ERA262154 FAT262152:FAW262154 FKP262152:FKS262154 FUL262152:FUO262154 GEH262152:GEK262154 GOD262152:GOG262154 GXZ262152:GYC262154 HHV262152:HHY262154 HRR262152:HRU262154 IBN262152:IBQ262154 ILJ262152:ILM262154 IVF262152:IVI262154 JFB262152:JFE262154 JOX262152:JPA262154 JYT262152:JYW262154 KIP262152:KIS262154 KSL262152:KSO262154 LCH262152:LCK262154 LMD262152:LMG262154 LVZ262152:LWC262154 MFV262152:MFY262154 MPR262152:MPU262154 MZN262152:MZQ262154 NJJ262152:NJM262154 NTF262152:NTI262154 ODB262152:ODE262154 OMX262152:ONA262154 OWT262152:OWW262154 PGP262152:PGS262154 PQL262152:PQO262154 QAH262152:QAK262154 QKD262152:QKG262154 QTZ262152:QUC262154 RDV262152:RDY262154 RNR262152:RNU262154 RXN262152:RXQ262154 SHJ262152:SHM262154 SRF262152:SRI262154 TBB262152:TBE262154 TKX262152:TLA262154 TUT262152:TUW262154 UEP262152:UES262154 UOL262152:UOO262154 UYH262152:UYK262154 VID262152:VIG262154 VRZ262152:VSC262154 WBV262152:WBY262154 WLR262152:WLU262154 WVN262152:WVQ262154 F327688:I327690 JB327688:JE327690 SX327688:TA327690 ACT327688:ACW327690 AMP327688:AMS327690 AWL327688:AWO327690 BGH327688:BGK327690 BQD327688:BQG327690 BZZ327688:CAC327690 CJV327688:CJY327690 CTR327688:CTU327690 DDN327688:DDQ327690 DNJ327688:DNM327690 DXF327688:DXI327690 EHB327688:EHE327690 EQX327688:ERA327690 FAT327688:FAW327690 FKP327688:FKS327690 FUL327688:FUO327690 GEH327688:GEK327690 GOD327688:GOG327690 GXZ327688:GYC327690 HHV327688:HHY327690 HRR327688:HRU327690 IBN327688:IBQ327690 ILJ327688:ILM327690 IVF327688:IVI327690 JFB327688:JFE327690 JOX327688:JPA327690 JYT327688:JYW327690 KIP327688:KIS327690 KSL327688:KSO327690 LCH327688:LCK327690 LMD327688:LMG327690 LVZ327688:LWC327690 MFV327688:MFY327690 MPR327688:MPU327690 MZN327688:MZQ327690 NJJ327688:NJM327690 NTF327688:NTI327690 ODB327688:ODE327690 OMX327688:ONA327690 OWT327688:OWW327690 PGP327688:PGS327690 PQL327688:PQO327690 QAH327688:QAK327690 QKD327688:QKG327690 QTZ327688:QUC327690 RDV327688:RDY327690 RNR327688:RNU327690 RXN327688:RXQ327690 SHJ327688:SHM327690 SRF327688:SRI327690 TBB327688:TBE327690 TKX327688:TLA327690 TUT327688:TUW327690 UEP327688:UES327690 UOL327688:UOO327690 UYH327688:UYK327690 VID327688:VIG327690 VRZ327688:VSC327690 WBV327688:WBY327690 WLR327688:WLU327690 WVN327688:WVQ327690 F393224:I393226 JB393224:JE393226 SX393224:TA393226 ACT393224:ACW393226 AMP393224:AMS393226 AWL393224:AWO393226 BGH393224:BGK393226 BQD393224:BQG393226 BZZ393224:CAC393226 CJV393224:CJY393226 CTR393224:CTU393226 DDN393224:DDQ393226 DNJ393224:DNM393226 DXF393224:DXI393226 EHB393224:EHE393226 EQX393224:ERA393226 FAT393224:FAW393226 FKP393224:FKS393226 FUL393224:FUO393226 GEH393224:GEK393226 GOD393224:GOG393226 GXZ393224:GYC393226 HHV393224:HHY393226 HRR393224:HRU393226 IBN393224:IBQ393226 ILJ393224:ILM393226 IVF393224:IVI393226 JFB393224:JFE393226 JOX393224:JPA393226 JYT393224:JYW393226 KIP393224:KIS393226 KSL393224:KSO393226 LCH393224:LCK393226 LMD393224:LMG393226 LVZ393224:LWC393226 MFV393224:MFY393226 MPR393224:MPU393226 MZN393224:MZQ393226 NJJ393224:NJM393226 NTF393224:NTI393226 ODB393224:ODE393226 OMX393224:ONA393226 OWT393224:OWW393226 PGP393224:PGS393226 PQL393224:PQO393226 QAH393224:QAK393226 QKD393224:QKG393226 QTZ393224:QUC393226 RDV393224:RDY393226 RNR393224:RNU393226 RXN393224:RXQ393226 SHJ393224:SHM393226 SRF393224:SRI393226 TBB393224:TBE393226 TKX393224:TLA393226 TUT393224:TUW393226 UEP393224:UES393226 UOL393224:UOO393226 UYH393224:UYK393226 VID393224:VIG393226 VRZ393224:VSC393226 WBV393224:WBY393226 WLR393224:WLU393226 WVN393224:WVQ393226 F458760:I458762 JB458760:JE458762 SX458760:TA458762 ACT458760:ACW458762 AMP458760:AMS458762 AWL458760:AWO458762 BGH458760:BGK458762 BQD458760:BQG458762 BZZ458760:CAC458762 CJV458760:CJY458762 CTR458760:CTU458762 DDN458760:DDQ458762 DNJ458760:DNM458762 DXF458760:DXI458762 EHB458760:EHE458762 EQX458760:ERA458762 FAT458760:FAW458762 FKP458760:FKS458762 FUL458760:FUO458762 GEH458760:GEK458762 GOD458760:GOG458762 GXZ458760:GYC458762 HHV458760:HHY458762 HRR458760:HRU458762 IBN458760:IBQ458762 ILJ458760:ILM458762 IVF458760:IVI458762 JFB458760:JFE458762 JOX458760:JPA458762 JYT458760:JYW458762 KIP458760:KIS458762 KSL458760:KSO458762 LCH458760:LCK458762 LMD458760:LMG458762 LVZ458760:LWC458762 MFV458760:MFY458762 MPR458760:MPU458762 MZN458760:MZQ458762 NJJ458760:NJM458762 NTF458760:NTI458762 ODB458760:ODE458762 OMX458760:ONA458762 OWT458760:OWW458762 PGP458760:PGS458762 PQL458760:PQO458762 QAH458760:QAK458762 QKD458760:QKG458762 QTZ458760:QUC458762 RDV458760:RDY458762 RNR458760:RNU458762 RXN458760:RXQ458762 SHJ458760:SHM458762 SRF458760:SRI458762 TBB458760:TBE458762 TKX458760:TLA458762 TUT458760:TUW458762 UEP458760:UES458762 UOL458760:UOO458762 UYH458760:UYK458762 VID458760:VIG458762 VRZ458760:VSC458762 WBV458760:WBY458762 WLR458760:WLU458762 WVN458760:WVQ458762 F524296:I524298 JB524296:JE524298 SX524296:TA524298 ACT524296:ACW524298 AMP524296:AMS524298 AWL524296:AWO524298 BGH524296:BGK524298 BQD524296:BQG524298 BZZ524296:CAC524298 CJV524296:CJY524298 CTR524296:CTU524298 DDN524296:DDQ524298 DNJ524296:DNM524298 DXF524296:DXI524298 EHB524296:EHE524298 EQX524296:ERA524298 FAT524296:FAW524298 FKP524296:FKS524298 FUL524296:FUO524298 GEH524296:GEK524298 GOD524296:GOG524298 GXZ524296:GYC524298 HHV524296:HHY524298 HRR524296:HRU524298 IBN524296:IBQ524298 ILJ524296:ILM524298 IVF524296:IVI524298 JFB524296:JFE524298 JOX524296:JPA524298 JYT524296:JYW524298 KIP524296:KIS524298 KSL524296:KSO524298 LCH524296:LCK524298 LMD524296:LMG524298 LVZ524296:LWC524298 MFV524296:MFY524298 MPR524296:MPU524298 MZN524296:MZQ524298 NJJ524296:NJM524298 NTF524296:NTI524298 ODB524296:ODE524298 OMX524296:ONA524298 OWT524296:OWW524298 PGP524296:PGS524298 PQL524296:PQO524298 QAH524296:QAK524298 QKD524296:QKG524298 QTZ524296:QUC524298 RDV524296:RDY524298 RNR524296:RNU524298 RXN524296:RXQ524298 SHJ524296:SHM524298 SRF524296:SRI524298 TBB524296:TBE524298 TKX524296:TLA524298 TUT524296:TUW524298 UEP524296:UES524298 UOL524296:UOO524298 UYH524296:UYK524298 VID524296:VIG524298 VRZ524296:VSC524298 WBV524296:WBY524298 WLR524296:WLU524298 WVN524296:WVQ524298 F589832:I589834 JB589832:JE589834 SX589832:TA589834 ACT589832:ACW589834 AMP589832:AMS589834 AWL589832:AWO589834 BGH589832:BGK589834 BQD589832:BQG589834 BZZ589832:CAC589834 CJV589832:CJY589834 CTR589832:CTU589834 DDN589832:DDQ589834 DNJ589832:DNM589834 DXF589832:DXI589834 EHB589832:EHE589834 EQX589832:ERA589834 FAT589832:FAW589834 FKP589832:FKS589834 FUL589832:FUO589834 GEH589832:GEK589834 GOD589832:GOG589834 GXZ589832:GYC589834 HHV589832:HHY589834 HRR589832:HRU589834 IBN589832:IBQ589834 ILJ589832:ILM589834 IVF589832:IVI589834 JFB589832:JFE589834 JOX589832:JPA589834 JYT589832:JYW589834 KIP589832:KIS589834 KSL589832:KSO589834 LCH589832:LCK589834 LMD589832:LMG589834 LVZ589832:LWC589834 MFV589832:MFY589834 MPR589832:MPU589834 MZN589832:MZQ589834 NJJ589832:NJM589834 NTF589832:NTI589834 ODB589832:ODE589834 OMX589832:ONA589834 OWT589832:OWW589834 PGP589832:PGS589834 PQL589832:PQO589834 QAH589832:QAK589834 QKD589832:QKG589834 QTZ589832:QUC589834 RDV589832:RDY589834 RNR589832:RNU589834 RXN589832:RXQ589834 SHJ589832:SHM589834 SRF589832:SRI589834 TBB589832:TBE589834 TKX589832:TLA589834 TUT589832:TUW589834 UEP589832:UES589834 UOL589832:UOO589834 UYH589832:UYK589834 VID589832:VIG589834 VRZ589832:VSC589834 WBV589832:WBY589834 WLR589832:WLU589834 WVN589832:WVQ589834 F655368:I655370 JB655368:JE655370 SX655368:TA655370 ACT655368:ACW655370 AMP655368:AMS655370 AWL655368:AWO655370 BGH655368:BGK655370 BQD655368:BQG655370 BZZ655368:CAC655370 CJV655368:CJY655370 CTR655368:CTU655370 DDN655368:DDQ655370 DNJ655368:DNM655370 DXF655368:DXI655370 EHB655368:EHE655370 EQX655368:ERA655370 FAT655368:FAW655370 FKP655368:FKS655370 FUL655368:FUO655370 GEH655368:GEK655370 GOD655368:GOG655370 GXZ655368:GYC655370 HHV655368:HHY655370 HRR655368:HRU655370 IBN655368:IBQ655370 ILJ655368:ILM655370 IVF655368:IVI655370 JFB655368:JFE655370 JOX655368:JPA655370 JYT655368:JYW655370 KIP655368:KIS655370 KSL655368:KSO655370 LCH655368:LCK655370 LMD655368:LMG655370 LVZ655368:LWC655370 MFV655368:MFY655370 MPR655368:MPU655370 MZN655368:MZQ655370 NJJ655368:NJM655370 NTF655368:NTI655370 ODB655368:ODE655370 OMX655368:ONA655370 OWT655368:OWW655370 PGP655368:PGS655370 PQL655368:PQO655370 QAH655368:QAK655370 QKD655368:QKG655370 QTZ655368:QUC655370 RDV655368:RDY655370 RNR655368:RNU655370 RXN655368:RXQ655370 SHJ655368:SHM655370 SRF655368:SRI655370 TBB655368:TBE655370 TKX655368:TLA655370 TUT655368:TUW655370 UEP655368:UES655370 UOL655368:UOO655370 UYH655368:UYK655370 VID655368:VIG655370 VRZ655368:VSC655370 WBV655368:WBY655370 WLR655368:WLU655370 WVN655368:WVQ655370 F720904:I720906 JB720904:JE720906 SX720904:TA720906 ACT720904:ACW720906 AMP720904:AMS720906 AWL720904:AWO720906 BGH720904:BGK720906 BQD720904:BQG720906 BZZ720904:CAC720906 CJV720904:CJY720906 CTR720904:CTU720906 DDN720904:DDQ720906 DNJ720904:DNM720906 DXF720904:DXI720906 EHB720904:EHE720906 EQX720904:ERA720906 FAT720904:FAW720906 FKP720904:FKS720906 FUL720904:FUO720906 GEH720904:GEK720906 GOD720904:GOG720906 GXZ720904:GYC720906 HHV720904:HHY720906 HRR720904:HRU720906 IBN720904:IBQ720906 ILJ720904:ILM720906 IVF720904:IVI720906 JFB720904:JFE720906 JOX720904:JPA720906 JYT720904:JYW720906 KIP720904:KIS720906 KSL720904:KSO720906 LCH720904:LCK720906 LMD720904:LMG720906 LVZ720904:LWC720906 MFV720904:MFY720906 MPR720904:MPU720906 MZN720904:MZQ720906 NJJ720904:NJM720906 NTF720904:NTI720906 ODB720904:ODE720906 OMX720904:ONA720906 OWT720904:OWW720906 PGP720904:PGS720906 PQL720904:PQO720906 QAH720904:QAK720906 QKD720904:QKG720906 QTZ720904:QUC720906 RDV720904:RDY720906 RNR720904:RNU720906 RXN720904:RXQ720906 SHJ720904:SHM720906 SRF720904:SRI720906 TBB720904:TBE720906 TKX720904:TLA720906 TUT720904:TUW720906 UEP720904:UES720906 UOL720904:UOO720906 UYH720904:UYK720906 VID720904:VIG720906 VRZ720904:VSC720906 WBV720904:WBY720906 WLR720904:WLU720906 WVN720904:WVQ720906 F786440:I786442 JB786440:JE786442 SX786440:TA786442 ACT786440:ACW786442 AMP786440:AMS786442 AWL786440:AWO786442 BGH786440:BGK786442 BQD786440:BQG786442 BZZ786440:CAC786442 CJV786440:CJY786442 CTR786440:CTU786442 DDN786440:DDQ786442 DNJ786440:DNM786442 DXF786440:DXI786442 EHB786440:EHE786442 EQX786440:ERA786442 FAT786440:FAW786442 FKP786440:FKS786442 FUL786440:FUO786442 GEH786440:GEK786442 GOD786440:GOG786442 GXZ786440:GYC786442 HHV786440:HHY786442 HRR786440:HRU786442 IBN786440:IBQ786442 ILJ786440:ILM786442 IVF786440:IVI786442 JFB786440:JFE786442 JOX786440:JPA786442 JYT786440:JYW786442 KIP786440:KIS786442 KSL786440:KSO786442 LCH786440:LCK786442 LMD786440:LMG786442 LVZ786440:LWC786442 MFV786440:MFY786442 MPR786440:MPU786442 MZN786440:MZQ786442 NJJ786440:NJM786442 NTF786440:NTI786442 ODB786440:ODE786442 OMX786440:ONA786442 OWT786440:OWW786442 PGP786440:PGS786442 PQL786440:PQO786442 QAH786440:QAK786442 QKD786440:QKG786442 QTZ786440:QUC786442 RDV786440:RDY786442 RNR786440:RNU786442 RXN786440:RXQ786442 SHJ786440:SHM786442 SRF786440:SRI786442 TBB786440:TBE786442 TKX786440:TLA786442 TUT786440:TUW786442 UEP786440:UES786442 UOL786440:UOO786442 UYH786440:UYK786442 VID786440:VIG786442 VRZ786440:VSC786442 WBV786440:WBY786442 WLR786440:WLU786442 WVN786440:WVQ786442 F851976:I851978 JB851976:JE851978 SX851976:TA851978 ACT851976:ACW851978 AMP851976:AMS851978 AWL851976:AWO851978 BGH851976:BGK851978 BQD851976:BQG851978 BZZ851976:CAC851978 CJV851976:CJY851978 CTR851976:CTU851978 DDN851976:DDQ851978 DNJ851976:DNM851978 DXF851976:DXI851978 EHB851976:EHE851978 EQX851976:ERA851978 FAT851976:FAW851978 FKP851976:FKS851978 FUL851976:FUO851978 GEH851976:GEK851978 GOD851976:GOG851978 GXZ851976:GYC851978 HHV851976:HHY851978 HRR851976:HRU851978 IBN851976:IBQ851978 ILJ851976:ILM851978 IVF851976:IVI851978 JFB851976:JFE851978 JOX851976:JPA851978 JYT851976:JYW851978 KIP851976:KIS851978 KSL851976:KSO851978 LCH851976:LCK851978 LMD851976:LMG851978 LVZ851976:LWC851978 MFV851976:MFY851978 MPR851976:MPU851978 MZN851976:MZQ851978 NJJ851976:NJM851978 NTF851976:NTI851978 ODB851976:ODE851978 OMX851976:ONA851978 OWT851976:OWW851978 PGP851976:PGS851978 PQL851976:PQO851978 QAH851976:QAK851978 QKD851976:QKG851978 QTZ851976:QUC851978 RDV851976:RDY851978 RNR851976:RNU851978 RXN851976:RXQ851978 SHJ851976:SHM851978 SRF851976:SRI851978 TBB851976:TBE851978 TKX851976:TLA851978 TUT851976:TUW851978 UEP851976:UES851978 UOL851976:UOO851978 UYH851976:UYK851978 VID851976:VIG851978 VRZ851976:VSC851978 WBV851976:WBY851978 WLR851976:WLU851978 WVN851976:WVQ851978 F917512:I917514 JB917512:JE917514 SX917512:TA917514 ACT917512:ACW917514 AMP917512:AMS917514 AWL917512:AWO917514 BGH917512:BGK917514 BQD917512:BQG917514 BZZ917512:CAC917514 CJV917512:CJY917514 CTR917512:CTU917514 DDN917512:DDQ917514 DNJ917512:DNM917514 DXF917512:DXI917514 EHB917512:EHE917514 EQX917512:ERA917514 FAT917512:FAW917514 FKP917512:FKS917514 FUL917512:FUO917514 GEH917512:GEK917514 GOD917512:GOG917514 GXZ917512:GYC917514 HHV917512:HHY917514 HRR917512:HRU917514 IBN917512:IBQ917514 ILJ917512:ILM917514 IVF917512:IVI917514 JFB917512:JFE917514 JOX917512:JPA917514 JYT917512:JYW917514 KIP917512:KIS917514 KSL917512:KSO917514 LCH917512:LCK917514 LMD917512:LMG917514 LVZ917512:LWC917514 MFV917512:MFY917514 MPR917512:MPU917514 MZN917512:MZQ917514 NJJ917512:NJM917514 NTF917512:NTI917514 ODB917512:ODE917514 OMX917512:ONA917514 OWT917512:OWW917514 PGP917512:PGS917514 PQL917512:PQO917514 QAH917512:QAK917514 QKD917512:QKG917514 QTZ917512:QUC917514 RDV917512:RDY917514 RNR917512:RNU917514 RXN917512:RXQ917514 SHJ917512:SHM917514 SRF917512:SRI917514 TBB917512:TBE917514 TKX917512:TLA917514 TUT917512:TUW917514 UEP917512:UES917514 UOL917512:UOO917514 UYH917512:UYK917514 VID917512:VIG917514 VRZ917512:VSC917514 WBV917512:WBY917514 WLR917512:WLU917514 WVN917512:WVQ917514 F983048:I983050 JB983048:JE983050 SX983048:TA983050 ACT983048:ACW983050 AMP983048:AMS983050 AWL983048:AWO983050 BGH983048:BGK983050 BQD983048:BQG983050 BZZ983048:CAC983050 CJV983048:CJY983050 CTR983048:CTU983050 DDN983048:DDQ983050 DNJ983048:DNM983050 DXF983048:DXI983050 EHB983048:EHE983050 EQX983048:ERA983050 FAT983048:FAW983050 FKP983048:FKS983050 FUL983048:FUO983050 GEH983048:GEK983050 GOD983048:GOG983050 GXZ983048:GYC983050 HHV983048:HHY983050 HRR983048:HRU983050 IBN983048:IBQ983050 ILJ983048:ILM983050 IVF983048:IVI983050 JFB983048:JFE983050 JOX983048:JPA983050 JYT983048:JYW983050 KIP983048:KIS983050 KSL983048:KSO983050 LCH983048:LCK983050 LMD983048:LMG983050 LVZ983048:LWC983050 MFV983048:MFY983050 MPR983048:MPU983050 MZN983048:MZQ983050 NJJ983048:NJM983050 NTF983048:NTI983050 ODB983048:ODE983050 OMX983048:ONA983050 OWT983048:OWW983050 PGP983048:PGS983050 PQL983048:PQO983050 QAH983048:QAK983050 QKD983048:QKG983050 QTZ983048:QUC983050 RDV983048:RDY983050 RNR983048:RNU983050 RXN983048:RXQ983050 SHJ983048:SHM983050 SRF983048:SRI983050 TBB983048:TBE983050 TKX983048:TLA983050 TUT983048:TUW983050 UEP983048:UES983050 UOL983048:UOO983050 UYH983048:UYK983050 VID983048:VIG983050 VRZ983048:VSC983050 WBV983048:WBY983050 WLR983048:WLU983050 WVN983048:WVQ983050 F12:I12 JB12:JE12 SX12:TA12 ACT12:ACW12 AMP12:AMS12 AWL12:AWO12 BGH12:BGK12 BQD12:BQG12 BZZ12:CAC12 CJV12:CJY12 CTR12:CTU12 DDN12:DDQ12 DNJ12:DNM12 DXF12:DXI12 EHB12:EHE12 EQX12:ERA12 FAT12:FAW12 FKP12:FKS12 FUL12:FUO12 GEH12:GEK12 GOD12:GOG12 GXZ12:GYC12 HHV12:HHY12 HRR12:HRU12 IBN12:IBQ12 ILJ12:ILM12 IVF12:IVI12 JFB12:JFE12 JOX12:JPA12 JYT12:JYW12 KIP12:KIS12 KSL12:KSO12 LCH12:LCK12 LMD12:LMG12 LVZ12:LWC12 MFV12:MFY12 MPR12:MPU12 MZN12:MZQ12 NJJ12:NJM12 NTF12:NTI12 ODB12:ODE12 OMX12:ONA12 OWT12:OWW12 PGP12:PGS12 PQL12:PQO12 QAH12:QAK12 QKD12:QKG12 QTZ12:QUC12 RDV12:RDY12 RNR12:RNU12 RXN12:RXQ12 SHJ12:SHM12 SRF12:SRI12 TBB12:TBE12 TKX12:TLA12 TUT12:TUW12 UEP12:UES12 UOL12:UOO12 UYH12:UYK12 VID12:VIG12 VRZ12:VSC12 WBV12:WBY12 WLR12:WLU12 WVN12:WVQ12 F65548:I65548 JB65548:JE65548 SX65548:TA65548 ACT65548:ACW65548 AMP65548:AMS65548 AWL65548:AWO65548 BGH65548:BGK65548 BQD65548:BQG65548 BZZ65548:CAC65548 CJV65548:CJY65548 CTR65548:CTU65548 DDN65548:DDQ65548 DNJ65548:DNM65548 DXF65548:DXI65548 EHB65548:EHE65548 EQX65548:ERA65548 FAT65548:FAW65548 FKP65548:FKS65548 FUL65548:FUO65548 GEH65548:GEK65548 GOD65548:GOG65548 GXZ65548:GYC65548 HHV65548:HHY65548 HRR65548:HRU65548 IBN65548:IBQ65548 ILJ65548:ILM65548 IVF65548:IVI65548 JFB65548:JFE65548 JOX65548:JPA65548 JYT65548:JYW65548 KIP65548:KIS65548 KSL65548:KSO65548 LCH65548:LCK65548 LMD65548:LMG65548 LVZ65548:LWC65548 MFV65548:MFY65548 MPR65548:MPU65548 MZN65548:MZQ65548 NJJ65548:NJM65548 NTF65548:NTI65548 ODB65548:ODE65548 OMX65548:ONA65548 OWT65548:OWW65548 PGP65548:PGS65548 PQL65548:PQO65548 QAH65548:QAK65548 QKD65548:QKG65548 QTZ65548:QUC65548 RDV65548:RDY65548 RNR65548:RNU65548 RXN65548:RXQ65548 SHJ65548:SHM65548 SRF65548:SRI65548 TBB65548:TBE65548 TKX65548:TLA65548 TUT65548:TUW65548 UEP65548:UES65548 UOL65548:UOO65548 UYH65548:UYK65548 VID65548:VIG65548 VRZ65548:VSC65548 WBV65548:WBY65548 WLR65548:WLU65548 WVN65548:WVQ65548 F131084:I131084 JB131084:JE131084 SX131084:TA131084 ACT131084:ACW131084 AMP131084:AMS131084 AWL131084:AWO131084 BGH131084:BGK131084 BQD131084:BQG131084 BZZ131084:CAC131084 CJV131084:CJY131084 CTR131084:CTU131084 DDN131084:DDQ131084 DNJ131084:DNM131084 DXF131084:DXI131084 EHB131084:EHE131084 EQX131084:ERA131084 FAT131084:FAW131084 FKP131084:FKS131084 FUL131084:FUO131084 GEH131084:GEK131084 GOD131084:GOG131084 GXZ131084:GYC131084 HHV131084:HHY131084 HRR131084:HRU131084 IBN131084:IBQ131084 ILJ131084:ILM131084 IVF131084:IVI131084 JFB131084:JFE131084 JOX131084:JPA131084 JYT131084:JYW131084 KIP131084:KIS131084 KSL131084:KSO131084 LCH131084:LCK131084 LMD131084:LMG131084 LVZ131084:LWC131084 MFV131084:MFY131084 MPR131084:MPU131084 MZN131084:MZQ131084 NJJ131084:NJM131084 NTF131084:NTI131084 ODB131084:ODE131084 OMX131084:ONA131084 OWT131084:OWW131084 PGP131084:PGS131084 PQL131084:PQO131084 QAH131084:QAK131084 QKD131084:QKG131084 QTZ131084:QUC131084 RDV131084:RDY131084 RNR131084:RNU131084 RXN131084:RXQ131084 SHJ131084:SHM131084 SRF131084:SRI131084 TBB131084:TBE131084 TKX131084:TLA131084 TUT131084:TUW131084 UEP131084:UES131084 UOL131084:UOO131084 UYH131084:UYK131084 VID131084:VIG131084 VRZ131084:VSC131084 WBV131084:WBY131084 WLR131084:WLU131084 WVN131084:WVQ131084 F196620:I196620 JB196620:JE196620 SX196620:TA196620 ACT196620:ACW196620 AMP196620:AMS196620 AWL196620:AWO196620 BGH196620:BGK196620 BQD196620:BQG196620 BZZ196620:CAC196620 CJV196620:CJY196620 CTR196620:CTU196620 DDN196620:DDQ196620 DNJ196620:DNM196620 DXF196620:DXI196620 EHB196620:EHE196620 EQX196620:ERA196620 FAT196620:FAW196620 FKP196620:FKS196620 FUL196620:FUO196620 GEH196620:GEK196620 GOD196620:GOG196620 GXZ196620:GYC196620 HHV196620:HHY196620 HRR196620:HRU196620 IBN196620:IBQ196620 ILJ196620:ILM196620 IVF196620:IVI196620 JFB196620:JFE196620 JOX196620:JPA196620 JYT196620:JYW196620 KIP196620:KIS196620 KSL196620:KSO196620 LCH196620:LCK196620 LMD196620:LMG196620 LVZ196620:LWC196620 MFV196620:MFY196620 MPR196620:MPU196620 MZN196620:MZQ196620 NJJ196620:NJM196620 NTF196620:NTI196620 ODB196620:ODE196620 OMX196620:ONA196620 OWT196620:OWW196620 PGP196620:PGS196620 PQL196620:PQO196620 QAH196620:QAK196620 QKD196620:QKG196620 QTZ196620:QUC196620 RDV196620:RDY196620 RNR196620:RNU196620 RXN196620:RXQ196620 SHJ196620:SHM196620 SRF196620:SRI196620 TBB196620:TBE196620 TKX196620:TLA196620 TUT196620:TUW196620 UEP196620:UES196620 UOL196620:UOO196620 UYH196620:UYK196620 VID196620:VIG196620 VRZ196620:VSC196620 WBV196620:WBY196620 WLR196620:WLU196620 WVN196620:WVQ196620 F262156:I262156 JB262156:JE262156 SX262156:TA262156 ACT262156:ACW262156 AMP262156:AMS262156 AWL262156:AWO262156 BGH262156:BGK262156 BQD262156:BQG262156 BZZ262156:CAC262156 CJV262156:CJY262156 CTR262156:CTU262156 DDN262156:DDQ262156 DNJ262156:DNM262156 DXF262156:DXI262156 EHB262156:EHE262156 EQX262156:ERA262156 FAT262156:FAW262156 FKP262156:FKS262156 FUL262156:FUO262156 GEH262156:GEK262156 GOD262156:GOG262156 GXZ262156:GYC262156 HHV262156:HHY262156 HRR262156:HRU262156 IBN262156:IBQ262156 ILJ262156:ILM262156 IVF262156:IVI262156 JFB262156:JFE262156 JOX262156:JPA262156 JYT262156:JYW262156 KIP262156:KIS262156 KSL262156:KSO262156 LCH262156:LCK262156 LMD262156:LMG262156 LVZ262156:LWC262156 MFV262156:MFY262156 MPR262156:MPU262156 MZN262156:MZQ262156 NJJ262156:NJM262156 NTF262156:NTI262156 ODB262156:ODE262156 OMX262156:ONA262156 OWT262156:OWW262156 PGP262156:PGS262156 PQL262156:PQO262156 QAH262156:QAK262156 QKD262156:QKG262156 QTZ262156:QUC262156 RDV262156:RDY262156 RNR262156:RNU262156 RXN262156:RXQ262156 SHJ262156:SHM262156 SRF262156:SRI262156 TBB262156:TBE262156 TKX262156:TLA262156 TUT262156:TUW262156 UEP262156:UES262156 UOL262156:UOO262156 UYH262156:UYK262156 VID262156:VIG262156 VRZ262156:VSC262156 WBV262156:WBY262156 WLR262156:WLU262156 WVN262156:WVQ262156 F327692:I327692 JB327692:JE327692 SX327692:TA327692 ACT327692:ACW327692 AMP327692:AMS327692 AWL327692:AWO327692 BGH327692:BGK327692 BQD327692:BQG327692 BZZ327692:CAC327692 CJV327692:CJY327692 CTR327692:CTU327692 DDN327692:DDQ327692 DNJ327692:DNM327692 DXF327692:DXI327692 EHB327692:EHE327692 EQX327692:ERA327692 FAT327692:FAW327692 FKP327692:FKS327692 FUL327692:FUO327692 GEH327692:GEK327692 GOD327692:GOG327692 GXZ327692:GYC327692 HHV327692:HHY327692 HRR327692:HRU327692 IBN327692:IBQ327692 ILJ327692:ILM327692 IVF327692:IVI327692 JFB327692:JFE327692 JOX327692:JPA327692 JYT327692:JYW327692 KIP327692:KIS327692 KSL327692:KSO327692 LCH327692:LCK327692 LMD327692:LMG327692 LVZ327692:LWC327692 MFV327692:MFY327692 MPR327692:MPU327692 MZN327692:MZQ327692 NJJ327692:NJM327692 NTF327692:NTI327692 ODB327692:ODE327692 OMX327692:ONA327692 OWT327692:OWW327692 PGP327692:PGS327692 PQL327692:PQO327692 QAH327692:QAK327692 QKD327692:QKG327692 QTZ327692:QUC327692 RDV327692:RDY327692 RNR327692:RNU327692 RXN327692:RXQ327692 SHJ327692:SHM327692 SRF327692:SRI327692 TBB327692:TBE327692 TKX327692:TLA327692 TUT327692:TUW327692 UEP327692:UES327692 UOL327692:UOO327692 UYH327692:UYK327692 VID327692:VIG327692 VRZ327692:VSC327692 WBV327692:WBY327692 WLR327692:WLU327692 WVN327692:WVQ327692 F393228:I393228 JB393228:JE393228 SX393228:TA393228 ACT393228:ACW393228 AMP393228:AMS393228 AWL393228:AWO393228 BGH393228:BGK393228 BQD393228:BQG393228 BZZ393228:CAC393228 CJV393228:CJY393228 CTR393228:CTU393228 DDN393228:DDQ393228 DNJ393228:DNM393228 DXF393228:DXI393228 EHB393228:EHE393228 EQX393228:ERA393228 FAT393228:FAW393228 FKP393228:FKS393228 FUL393228:FUO393228 GEH393228:GEK393228 GOD393228:GOG393228 GXZ393228:GYC393228 HHV393228:HHY393228 HRR393228:HRU393228 IBN393228:IBQ393228 ILJ393228:ILM393228 IVF393228:IVI393228 JFB393228:JFE393228 JOX393228:JPA393228 JYT393228:JYW393228 KIP393228:KIS393228 KSL393228:KSO393228 LCH393228:LCK393228 LMD393228:LMG393228 LVZ393228:LWC393228 MFV393228:MFY393228 MPR393228:MPU393228 MZN393228:MZQ393228 NJJ393228:NJM393228 NTF393228:NTI393228 ODB393228:ODE393228 OMX393228:ONA393228 OWT393228:OWW393228 PGP393228:PGS393228 PQL393228:PQO393228 QAH393228:QAK393228 QKD393228:QKG393228 QTZ393228:QUC393228 RDV393228:RDY393228 RNR393228:RNU393228 RXN393228:RXQ393228 SHJ393228:SHM393228 SRF393228:SRI393228 TBB393228:TBE393228 TKX393228:TLA393228 TUT393228:TUW393228 UEP393228:UES393228 UOL393228:UOO393228 UYH393228:UYK393228 VID393228:VIG393228 VRZ393228:VSC393228 WBV393228:WBY393228 WLR393228:WLU393228 WVN393228:WVQ393228 F458764:I458764 JB458764:JE458764 SX458764:TA458764 ACT458764:ACW458764 AMP458764:AMS458764 AWL458764:AWO458764 BGH458764:BGK458764 BQD458764:BQG458764 BZZ458764:CAC458764 CJV458764:CJY458764 CTR458764:CTU458764 DDN458764:DDQ458764 DNJ458764:DNM458764 DXF458764:DXI458764 EHB458764:EHE458764 EQX458764:ERA458764 FAT458764:FAW458764 FKP458764:FKS458764 FUL458764:FUO458764 GEH458764:GEK458764 GOD458764:GOG458764 GXZ458764:GYC458764 HHV458764:HHY458764 HRR458764:HRU458764 IBN458764:IBQ458764 ILJ458764:ILM458764 IVF458764:IVI458764 JFB458764:JFE458764 JOX458764:JPA458764 JYT458764:JYW458764 KIP458764:KIS458764 KSL458764:KSO458764 LCH458764:LCK458764 LMD458764:LMG458764 LVZ458764:LWC458764 MFV458764:MFY458764 MPR458764:MPU458764 MZN458764:MZQ458764 NJJ458764:NJM458764 NTF458764:NTI458764 ODB458764:ODE458764 OMX458764:ONA458764 OWT458764:OWW458764 PGP458764:PGS458764 PQL458764:PQO458764 QAH458764:QAK458764 QKD458764:QKG458764 QTZ458764:QUC458764 RDV458764:RDY458764 RNR458764:RNU458764 RXN458764:RXQ458764 SHJ458764:SHM458764 SRF458764:SRI458764 TBB458764:TBE458764 TKX458764:TLA458764 TUT458764:TUW458764 UEP458764:UES458764 UOL458764:UOO458764 UYH458764:UYK458764 VID458764:VIG458764 VRZ458764:VSC458764 WBV458764:WBY458764 WLR458764:WLU458764 WVN458764:WVQ458764 F524300:I524300 JB524300:JE524300 SX524300:TA524300 ACT524300:ACW524300 AMP524300:AMS524300 AWL524300:AWO524300 BGH524300:BGK524300 BQD524300:BQG524300 BZZ524300:CAC524300 CJV524300:CJY524300 CTR524300:CTU524300 DDN524300:DDQ524300 DNJ524300:DNM524300 DXF524300:DXI524300 EHB524300:EHE524300 EQX524300:ERA524300 FAT524300:FAW524300 FKP524300:FKS524300 FUL524300:FUO524300 GEH524300:GEK524300 GOD524300:GOG524300 GXZ524300:GYC524300 HHV524300:HHY524300 HRR524300:HRU524300 IBN524300:IBQ524300 ILJ524300:ILM524300 IVF524300:IVI524300 JFB524300:JFE524300 JOX524300:JPA524300 JYT524300:JYW524300 KIP524300:KIS524300 KSL524300:KSO524300 LCH524300:LCK524300 LMD524300:LMG524300 LVZ524300:LWC524300 MFV524300:MFY524300 MPR524300:MPU524300 MZN524300:MZQ524300 NJJ524300:NJM524300 NTF524300:NTI524300 ODB524300:ODE524300 OMX524300:ONA524300 OWT524300:OWW524300 PGP524300:PGS524300 PQL524300:PQO524300 QAH524300:QAK524300 QKD524300:QKG524300 QTZ524300:QUC524300 RDV524300:RDY524300 RNR524300:RNU524300 RXN524300:RXQ524300 SHJ524300:SHM524300 SRF524300:SRI524300 TBB524300:TBE524300 TKX524300:TLA524300 TUT524300:TUW524300 UEP524300:UES524300 UOL524300:UOO524300 UYH524300:UYK524300 VID524300:VIG524300 VRZ524300:VSC524300 WBV524300:WBY524300 WLR524300:WLU524300 WVN524300:WVQ524300 F589836:I589836 JB589836:JE589836 SX589836:TA589836 ACT589836:ACW589836 AMP589836:AMS589836 AWL589836:AWO589836 BGH589836:BGK589836 BQD589836:BQG589836 BZZ589836:CAC589836 CJV589836:CJY589836 CTR589836:CTU589836 DDN589836:DDQ589836 DNJ589836:DNM589836 DXF589836:DXI589836 EHB589836:EHE589836 EQX589836:ERA589836 FAT589836:FAW589836 FKP589836:FKS589836 FUL589836:FUO589836 GEH589836:GEK589836 GOD589836:GOG589836 GXZ589836:GYC589836 HHV589836:HHY589836 HRR589836:HRU589836 IBN589836:IBQ589836 ILJ589836:ILM589836 IVF589836:IVI589836 JFB589836:JFE589836 JOX589836:JPA589836 JYT589836:JYW589836 KIP589836:KIS589836 KSL589836:KSO589836 LCH589836:LCK589836 LMD589836:LMG589836 LVZ589836:LWC589836 MFV589836:MFY589836 MPR589836:MPU589836 MZN589836:MZQ589836 NJJ589836:NJM589836 NTF589836:NTI589836 ODB589836:ODE589836 OMX589836:ONA589836 OWT589836:OWW589836 PGP589836:PGS589836 PQL589836:PQO589836 QAH589836:QAK589836 QKD589836:QKG589836 QTZ589836:QUC589836 RDV589836:RDY589836 RNR589836:RNU589836 RXN589836:RXQ589836 SHJ589836:SHM589836 SRF589836:SRI589836 TBB589836:TBE589836 TKX589836:TLA589836 TUT589836:TUW589836 UEP589836:UES589836 UOL589836:UOO589836 UYH589836:UYK589836 VID589836:VIG589836 VRZ589836:VSC589836 WBV589836:WBY589836 WLR589836:WLU589836 WVN589836:WVQ589836 F655372:I655372 JB655372:JE655372 SX655372:TA655372 ACT655372:ACW655372 AMP655372:AMS655372 AWL655372:AWO655372 BGH655372:BGK655372 BQD655372:BQG655372 BZZ655372:CAC655372 CJV655372:CJY655372 CTR655372:CTU655372 DDN655372:DDQ655372 DNJ655372:DNM655372 DXF655372:DXI655372 EHB655372:EHE655372 EQX655372:ERA655372 FAT655372:FAW655372 FKP655372:FKS655372 FUL655372:FUO655372 GEH655372:GEK655372 GOD655372:GOG655372 GXZ655372:GYC655372 HHV655372:HHY655372 HRR655372:HRU655372 IBN655372:IBQ655372 ILJ655372:ILM655372 IVF655372:IVI655372 JFB655372:JFE655372 JOX655372:JPA655372 JYT655372:JYW655372 KIP655372:KIS655372 KSL655372:KSO655372 LCH655372:LCK655372 LMD655372:LMG655372 LVZ655372:LWC655372 MFV655372:MFY655372 MPR655372:MPU655372 MZN655372:MZQ655372 NJJ655372:NJM655372 NTF655372:NTI655372 ODB655372:ODE655372 OMX655372:ONA655372 OWT655372:OWW655372 PGP655372:PGS655372 PQL655372:PQO655372 QAH655372:QAK655372 QKD655372:QKG655372 QTZ655372:QUC655372 RDV655372:RDY655372 RNR655372:RNU655372 RXN655372:RXQ655372 SHJ655372:SHM655372 SRF655372:SRI655372 TBB655372:TBE655372 TKX655372:TLA655372 TUT655372:TUW655372 UEP655372:UES655372 UOL655372:UOO655372 UYH655372:UYK655372 VID655372:VIG655372 VRZ655372:VSC655372 WBV655372:WBY655372 WLR655372:WLU655372 WVN655372:WVQ655372 F720908:I720908 JB720908:JE720908 SX720908:TA720908 ACT720908:ACW720908 AMP720908:AMS720908 AWL720908:AWO720908 BGH720908:BGK720908 BQD720908:BQG720908 BZZ720908:CAC720908 CJV720908:CJY720908 CTR720908:CTU720908 DDN720908:DDQ720908 DNJ720908:DNM720908 DXF720908:DXI720908 EHB720908:EHE720908 EQX720908:ERA720908 FAT720908:FAW720908 FKP720908:FKS720908 FUL720908:FUO720908 GEH720908:GEK720908 GOD720908:GOG720908 GXZ720908:GYC720908 HHV720908:HHY720908 HRR720908:HRU720908 IBN720908:IBQ720908 ILJ720908:ILM720908 IVF720908:IVI720908 JFB720908:JFE720908 JOX720908:JPA720908 JYT720908:JYW720908 KIP720908:KIS720908 KSL720908:KSO720908 LCH720908:LCK720908 LMD720908:LMG720908 LVZ720908:LWC720908 MFV720908:MFY720908 MPR720908:MPU720908 MZN720908:MZQ720908 NJJ720908:NJM720908 NTF720908:NTI720908 ODB720908:ODE720908 OMX720908:ONA720908 OWT720908:OWW720908 PGP720908:PGS720908 PQL720908:PQO720908 QAH720908:QAK720908 QKD720908:QKG720908 QTZ720908:QUC720908 RDV720908:RDY720908 RNR720908:RNU720908 RXN720908:RXQ720908 SHJ720908:SHM720908 SRF720908:SRI720908 TBB720908:TBE720908 TKX720908:TLA720908 TUT720908:TUW720908 UEP720908:UES720908 UOL720908:UOO720908 UYH720908:UYK720908 VID720908:VIG720908 VRZ720908:VSC720908 WBV720908:WBY720908 WLR720908:WLU720908 WVN720908:WVQ720908 F786444:I786444 JB786444:JE786444 SX786444:TA786444 ACT786444:ACW786444 AMP786444:AMS786444 AWL786444:AWO786444 BGH786444:BGK786444 BQD786444:BQG786444 BZZ786444:CAC786444 CJV786444:CJY786444 CTR786444:CTU786444 DDN786444:DDQ786444 DNJ786444:DNM786444 DXF786444:DXI786444 EHB786444:EHE786444 EQX786444:ERA786444 FAT786444:FAW786444 FKP786444:FKS786444 FUL786444:FUO786444 GEH786444:GEK786444 GOD786444:GOG786444 GXZ786444:GYC786444 HHV786444:HHY786444 HRR786444:HRU786444 IBN786444:IBQ786444 ILJ786444:ILM786444 IVF786444:IVI786444 JFB786444:JFE786444 JOX786444:JPA786444 JYT786444:JYW786444 KIP786444:KIS786444 KSL786444:KSO786444 LCH786444:LCK786444 LMD786444:LMG786444 LVZ786444:LWC786444 MFV786444:MFY786444 MPR786444:MPU786444 MZN786444:MZQ786444 NJJ786444:NJM786444 NTF786444:NTI786444 ODB786444:ODE786444 OMX786444:ONA786444 OWT786444:OWW786444 PGP786444:PGS786444 PQL786444:PQO786444 QAH786444:QAK786444 QKD786444:QKG786444 QTZ786444:QUC786444 RDV786444:RDY786444 RNR786444:RNU786444 RXN786444:RXQ786444 SHJ786444:SHM786444 SRF786444:SRI786444 TBB786444:TBE786444 TKX786444:TLA786444 TUT786444:TUW786444 UEP786444:UES786444 UOL786444:UOO786444 UYH786444:UYK786444 VID786444:VIG786444 VRZ786444:VSC786444 WBV786444:WBY786444 WLR786444:WLU786444 WVN786444:WVQ786444 F851980:I851980 JB851980:JE851980 SX851980:TA851980 ACT851980:ACW851980 AMP851980:AMS851980 AWL851980:AWO851980 BGH851980:BGK851980 BQD851980:BQG851980 BZZ851980:CAC851980 CJV851980:CJY851980 CTR851980:CTU851980 DDN851980:DDQ851980 DNJ851980:DNM851980 DXF851980:DXI851980 EHB851980:EHE851980 EQX851980:ERA851980 FAT851980:FAW851980 FKP851980:FKS851980 FUL851980:FUO851980 GEH851980:GEK851980 GOD851980:GOG851980 GXZ851980:GYC851980 HHV851980:HHY851980 HRR851980:HRU851980 IBN851980:IBQ851980 ILJ851980:ILM851980 IVF851980:IVI851980 JFB851980:JFE851980 JOX851980:JPA851980 JYT851980:JYW851980 KIP851980:KIS851980 KSL851980:KSO851980 LCH851980:LCK851980 LMD851980:LMG851980 LVZ851980:LWC851980 MFV851980:MFY851980 MPR851980:MPU851980 MZN851980:MZQ851980 NJJ851980:NJM851980 NTF851980:NTI851980 ODB851980:ODE851980 OMX851980:ONA851980 OWT851980:OWW851980 PGP851980:PGS851980 PQL851980:PQO851980 QAH851980:QAK851980 QKD851980:QKG851980 QTZ851980:QUC851980 RDV851980:RDY851980 RNR851980:RNU851980 RXN851980:RXQ851980 SHJ851980:SHM851980 SRF851980:SRI851980 TBB851980:TBE851980 TKX851980:TLA851980 TUT851980:TUW851980 UEP851980:UES851980 UOL851980:UOO851980 UYH851980:UYK851980 VID851980:VIG851980 VRZ851980:VSC851980 WBV851980:WBY851980 WLR851980:WLU851980 WVN851980:WVQ851980 F917516:I917516 JB917516:JE917516 SX917516:TA917516 ACT917516:ACW917516 AMP917516:AMS917516 AWL917516:AWO917516 BGH917516:BGK917516 BQD917516:BQG917516 BZZ917516:CAC917516 CJV917516:CJY917516 CTR917516:CTU917516 DDN917516:DDQ917516 DNJ917516:DNM917516 DXF917516:DXI917516 EHB917516:EHE917516 EQX917516:ERA917516 FAT917516:FAW917516 FKP917516:FKS917516 FUL917516:FUO917516 GEH917516:GEK917516 GOD917516:GOG917516 GXZ917516:GYC917516 HHV917516:HHY917516 HRR917516:HRU917516 IBN917516:IBQ917516 ILJ917516:ILM917516 IVF917516:IVI917516 JFB917516:JFE917516 JOX917516:JPA917516 JYT917516:JYW917516 KIP917516:KIS917516 KSL917516:KSO917516 LCH917516:LCK917516 LMD917516:LMG917516 LVZ917516:LWC917516 MFV917516:MFY917516 MPR917516:MPU917516 MZN917516:MZQ917516 NJJ917516:NJM917516 NTF917516:NTI917516 ODB917516:ODE917516 OMX917516:ONA917516 OWT917516:OWW917516 PGP917516:PGS917516 PQL917516:PQO917516 QAH917516:QAK917516 QKD917516:QKG917516 QTZ917516:QUC917516 RDV917516:RDY917516 RNR917516:RNU917516 RXN917516:RXQ917516 SHJ917516:SHM917516 SRF917516:SRI917516 TBB917516:TBE917516 TKX917516:TLA917516 TUT917516:TUW917516 UEP917516:UES917516 UOL917516:UOO917516 UYH917516:UYK917516 VID917516:VIG917516 VRZ917516:VSC917516 WBV917516:WBY917516 WLR917516:WLU917516 WVN917516:WVQ917516 F983052:I983052 JB983052:JE983052 SX983052:TA983052 ACT983052:ACW983052 AMP983052:AMS983052 AWL983052:AWO983052 BGH983052:BGK983052 BQD983052:BQG983052 BZZ983052:CAC983052 CJV983052:CJY983052 CTR983052:CTU983052 DDN983052:DDQ983052 DNJ983052:DNM983052 DXF983052:DXI983052 EHB983052:EHE983052 EQX983052:ERA983052 FAT983052:FAW983052 FKP983052:FKS983052 FUL983052:FUO983052 GEH983052:GEK983052 GOD983052:GOG983052 GXZ983052:GYC983052 HHV983052:HHY983052 HRR983052:HRU983052 IBN983052:IBQ983052 ILJ983052:ILM983052 IVF983052:IVI983052 JFB983052:JFE983052 JOX983052:JPA983052 JYT983052:JYW983052 KIP983052:KIS983052 KSL983052:KSO983052 LCH983052:LCK983052 LMD983052:LMG983052 LVZ983052:LWC983052 MFV983052:MFY983052 MPR983052:MPU983052 MZN983052:MZQ983052 NJJ983052:NJM983052 NTF983052:NTI983052 ODB983052:ODE983052 OMX983052:ONA983052 OWT983052:OWW983052 PGP983052:PGS983052 PQL983052:PQO983052 QAH983052:QAK983052 QKD983052:QKG983052 QTZ983052:QUC983052 RDV983052:RDY983052 RNR983052:RNU983052 RXN983052:RXQ983052 SHJ983052:SHM983052 SRF983052:SRI983052 TBB983052:TBE983052 TKX983052:TLA983052 TUT983052:TUW983052 UEP983052:UES983052 UOL983052:UOO983052 UYH983052:UYK983052 VID983052:VIG983052 VRZ983052:VSC983052 WBV983052:WBY983052 WLR983052:WLU983052 WVN983052:WVQ983052 F15:I15 JB15:JE15 SX15:TA15 ACT15:ACW15 AMP15:AMS15 AWL15:AWO15 BGH15:BGK15 BQD15:BQG15 BZZ15:CAC15 CJV15:CJY15 CTR15:CTU15 DDN15:DDQ15 DNJ15:DNM15 DXF15:DXI15 EHB15:EHE15 EQX15:ERA15 FAT15:FAW15 FKP15:FKS15 FUL15:FUO15 GEH15:GEK15 GOD15:GOG15 GXZ15:GYC15 HHV15:HHY15 HRR15:HRU15 IBN15:IBQ15 ILJ15:ILM15 IVF15:IVI15 JFB15:JFE15 JOX15:JPA15 JYT15:JYW15 KIP15:KIS15 KSL15:KSO15 LCH15:LCK15 LMD15:LMG15 LVZ15:LWC15 MFV15:MFY15 MPR15:MPU15 MZN15:MZQ15 NJJ15:NJM15 NTF15:NTI15 ODB15:ODE15 OMX15:ONA15 OWT15:OWW15 PGP15:PGS15 PQL15:PQO15 QAH15:QAK15 QKD15:QKG15 QTZ15:QUC15 RDV15:RDY15 RNR15:RNU15 RXN15:RXQ15 SHJ15:SHM15 SRF15:SRI15 TBB15:TBE15 TKX15:TLA15 TUT15:TUW15 UEP15:UES15 UOL15:UOO15 UYH15:UYK15 VID15:VIG15 VRZ15:VSC15 WBV15:WBY15 WLR15:WLU15 WVN15:WVQ15 F65551:I65551 JB65551:JE65551 SX65551:TA65551 ACT65551:ACW65551 AMP65551:AMS65551 AWL65551:AWO65551 BGH65551:BGK65551 BQD65551:BQG65551 BZZ65551:CAC65551 CJV65551:CJY65551 CTR65551:CTU65551 DDN65551:DDQ65551 DNJ65551:DNM65551 DXF65551:DXI65551 EHB65551:EHE65551 EQX65551:ERA65551 FAT65551:FAW65551 FKP65551:FKS65551 FUL65551:FUO65551 GEH65551:GEK65551 GOD65551:GOG65551 GXZ65551:GYC65551 HHV65551:HHY65551 HRR65551:HRU65551 IBN65551:IBQ65551 ILJ65551:ILM65551 IVF65551:IVI65551 JFB65551:JFE65551 JOX65551:JPA65551 JYT65551:JYW65551 KIP65551:KIS65551 KSL65551:KSO65551 LCH65551:LCK65551 LMD65551:LMG65551 LVZ65551:LWC65551 MFV65551:MFY65551 MPR65551:MPU65551 MZN65551:MZQ65551 NJJ65551:NJM65551 NTF65551:NTI65551 ODB65551:ODE65551 OMX65551:ONA65551 OWT65551:OWW65551 PGP65551:PGS65551 PQL65551:PQO65551 QAH65551:QAK65551 QKD65551:QKG65551 QTZ65551:QUC65551 RDV65551:RDY65551 RNR65551:RNU65551 RXN65551:RXQ65551 SHJ65551:SHM65551 SRF65551:SRI65551 TBB65551:TBE65551 TKX65551:TLA65551 TUT65551:TUW65551 UEP65551:UES65551 UOL65551:UOO65551 UYH65551:UYK65551 VID65551:VIG65551 VRZ65551:VSC65551 WBV65551:WBY65551 WLR65551:WLU65551 WVN65551:WVQ65551 F131087:I131087 JB131087:JE131087 SX131087:TA131087 ACT131087:ACW131087 AMP131087:AMS131087 AWL131087:AWO131087 BGH131087:BGK131087 BQD131087:BQG131087 BZZ131087:CAC131087 CJV131087:CJY131087 CTR131087:CTU131087 DDN131087:DDQ131087 DNJ131087:DNM131087 DXF131087:DXI131087 EHB131087:EHE131087 EQX131087:ERA131087 FAT131087:FAW131087 FKP131087:FKS131087 FUL131087:FUO131087 GEH131087:GEK131087 GOD131087:GOG131087 GXZ131087:GYC131087 HHV131087:HHY131087 HRR131087:HRU131087 IBN131087:IBQ131087 ILJ131087:ILM131087 IVF131087:IVI131087 JFB131087:JFE131087 JOX131087:JPA131087 JYT131087:JYW131087 KIP131087:KIS131087 KSL131087:KSO131087 LCH131087:LCK131087 LMD131087:LMG131087 LVZ131087:LWC131087 MFV131087:MFY131087 MPR131087:MPU131087 MZN131087:MZQ131087 NJJ131087:NJM131087 NTF131087:NTI131087 ODB131087:ODE131087 OMX131087:ONA131087 OWT131087:OWW131087 PGP131087:PGS131087 PQL131087:PQO131087 QAH131087:QAK131087 QKD131087:QKG131087 QTZ131087:QUC131087 RDV131087:RDY131087 RNR131087:RNU131087 RXN131087:RXQ131087 SHJ131087:SHM131087 SRF131087:SRI131087 TBB131087:TBE131087 TKX131087:TLA131087 TUT131087:TUW131087 UEP131087:UES131087 UOL131087:UOO131087 UYH131087:UYK131087 VID131087:VIG131087 VRZ131087:VSC131087 WBV131087:WBY131087 WLR131087:WLU131087 WVN131087:WVQ131087 F196623:I196623 JB196623:JE196623 SX196623:TA196623 ACT196623:ACW196623 AMP196623:AMS196623 AWL196623:AWO196623 BGH196623:BGK196623 BQD196623:BQG196623 BZZ196623:CAC196623 CJV196623:CJY196623 CTR196623:CTU196623 DDN196623:DDQ196623 DNJ196623:DNM196623 DXF196623:DXI196623 EHB196623:EHE196623 EQX196623:ERA196623 FAT196623:FAW196623 FKP196623:FKS196623 FUL196623:FUO196623 GEH196623:GEK196623 GOD196623:GOG196623 GXZ196623:GYC196623 HHV196623:HHY196623 HRR196623:HRU196623 IBN196623:IBQ196623 ILJ196623:ILM196623 IVF196623:IVI196623 JFB196623:JFE196623 JOX196623:JPA196623 JYT196623:JYW196623 KIP196623:KIS196623 KSL196623:KSO196623 LCH196623:LCK196623 LMD196623:LMG196623 LVZ196623:LWC196623 MFV196623:MFY196623 MPR196623:MPU196623 MZN196623:MZQ196623 NJJ196623:NJM196623 NTF196623:NTI196623 ODB196623:ODE196623 OMX196623:ONA196623 OWT196623:OWW196623 PGP196623:PGS196623 PQL196623:PQO196623 QAH196623:QAK196623 QKD196623:QKG196623 QTZ196623:QUC196623 RDV196623:RDY196623 RNR196623:RNU196623 RXN196623:RXQ196623 SHJ196623:SHM196623 SRF196623:SRI196623 TBB196623:TBE196623 TKX196623:TLA196623 TUT196623:TUW196623 UEP196623:UES196623 UOL196623:UOO196623 UYH196623:UYK196623 VID196623:VIG196623 VRZ196623:VSC196623 WBV196623:WBY196623 WLR196623:WLU196623 WVN196623:WVQ196623 F262159:I262159 JB262159:JE262159 SX262159:TA262159 ACT262159:ACW262159 AMP262159:AMS262159 AWL262159:AWO262159 BGH262159:BGK262159 BQD262159:BQG262159 BZZ262159:CAC262159 CJV262159:CJY262159 CTR262159:CTU262159 DDN262159:DDQ262159 DNJ262159:DNM262159 DXF262159:DXI262159 EHB262159:EHE262159 EQX262159:ERA262159 FAT262159:FAW262159 FKP262159:FKS262159 FUL262159:FUO262159 GEH262159:GEK262159 GOD262159:GOG262159 GXZ262159:GYC262159 HHV262159:HHY262159 HRR262159:HRU262159 IBN262159:IBQ262159 ILJ262159:ILM262159 IVF262159:IVI262159 JFB262159:JFE262159 JOX262159:JPA262159 JYT262159:JYW262159 KIP262159:KIS262159 KSL262159:KSO262159 LCH262159:LCK262159 LMD262159:LMG262159 LVZ262159:LWC262159 MFV262159:MFY262159 MPR262159:MPU262159 MZN262159:MZQ262159 NJJ262159:NJM262159 NTF262159:NTI262159 ODB262159:ODE262159 OMX262159:ONA262159 OWT262159:OWW262159 PGP262159:PGS262159 PQL262159:PQO262159 QAH262159:QAK262159 QKD262159:QKG262159 QTZ262159:QUC262159 RDV262159:RDY262159 RNR262159:RNU262159 RXN262159:RXQ262159 SHJ262159:SHM262159 SRF262159:SRI262159 TBB262159:TBE262159 TKX262159:TLA262159 TUT262159:TUW262159 UEP262159:UES262159 UOL262159:UOO262159 UYH262159:UYK262159 VID262159:VIG262159 VRZ262159:VSC262159 WBV262159:WBY262159 WLR262159:WLU262159 WVN262159:WVQ262159 F327695:I327695 JB327695:JE327695 SX327695:TA327695 ACT327695:ACW327695 AMP327695:AMS327695 AWL327695:AWO327695 BGH327695:BGK327695 BQD327695:BQG327695 BZZ327695:CAC327695 CJV327695:CJY327695 CTR327695:CTU327695 DDN327695:DDQ327695 DNJ327695:DNM327695 DXF327695:DXI327695 EHB327695:EHE327695 EQX327695:ERA327695 FAT327695:FAW327695 FKP327695:FKS327695 FUL327695:FUO327695 GEH327695:GEK327695 GOD327695:GOG327695 GXZ327695:GYC327695 HHV327695:HHY327695 HRR327695:HRU327695 IBN327695:IBQ327695 ILJ327695:ILM327695 IVF327695:IVI327695 JFB327695:JFE327695 JOX327695:JPA327695 JYT327695:JYW327695 KIP327695:KIS327695 KSL327695:KSO327695 LCH327695:LCK327695 LMD327695:LMG327695 LVZ327695:LWC327695 MFV327695:MFY327695 MPR327695:MPU327695 MZN327695:MZQ327695 NJJ327695:NJM327695 NTF327695:NTI327695 ODB327695:ODE327695 OMX327695:ONA327695 OWT327695:OWW327695 PGP327695:PGS327695 PQL327695:PQO327695 QAH327695:QAK327695 QKD327695:QKG327695 QTZ327695:QUC327695 RDV327695:RDY327695 RNR327695:RNU327695 RXN327695:RXQ327695 SHJ327695:SHM327695 SRF327695:SRI327695 TBB327695:TBE327695 TKX327695:TLA327695 TUT327695:TUW327695 UEP327695:UES327695 UOL327695:UOO327695 UYH327695:UYK327695 VID327695:VIG327695 VRZ327695:VSC327695 WBV327695:WBY327695 WLR327695:WLU327695 WVN327695:WVQ327695 F393231:I393231 JB393231:JE393231 SX393231:TA393231 ACT393231:ACW393231 AMP393231:AMS393231 AWL393231:AWO393231 BGH393231:BGK393231 BQD393231:BQG393231 BZZ393231:CAC393231 CJV393231:CJY393231 CTR393231:CTU393231 DDN393231:DDQ393231 DNJ393231:DNM393231 DXF393231:DXI393231 EHB393231:EHE393231 EQX393231:ERA393231 FAT393231:FAW393231 FKP393231:FKS393231 FUL393231:FUO393231 GEH393231:GEK393231 GOD393231:GOG393231 GXZ393231:GYC393231 HHV393231:HHY393231 HRR393231:HRU393231 IBN393231:IBQ393231 ILJ393231:ILM393231 IVF393231:IVI393231 JFB393231:JFE393231 JOX393231:JPA393231 JYT393231:JYW393231 KIP393231:KIS393231 KSL393231:KSO393231 LCH393231:LCK393231 LMD393231:LMG393231 LVZ393231:LWC393231 MFV393231:MFY393231 MPR393231:MPU393231 MZN393231:MZQ393231 NJJ393231:NJM393231 NTF393231:NTI393231 ODB393231:ODE393231 OMX393231:ONA393231 OWT393231:OWW393231 PGP393231:PGS393231 PQL393231:PQO393231 QAH393231:QAK393231 QKD393231:QKG393231 QTZ393231:QUC393231 RDV393231:RDY393231 RNR393231:RNU393231 RXN393231:RXQ393231 SHJ393231:SHM393231 SRF393231:SRI393231 TBB393231:TBE393231 TKX393231:TLA393231 TUT393231:TUW393231 UEP393231:UES393231 UOL393231:UOO393231 UYH393231:UYK393231 VID393231:VIG393231 VRZ393231:VSC393231 WBV393231:WBY393231 WLR393231:WLU393231 WVN393231:WVQ393231 F458767:I458767 JB458767:JE458767 SX458767:TA458767 ACT458767:ACW458767 AMP458767:AMS458767 AWL458767:AWO458767 BGH458767:BGK458767 BQD458767:BQG458767 BZZ458767:CAC458767 CJV458767:CJY458767 CTR458767:CTU458767 DDN458767:DDQ458767 DNJ458767:DNM458767 DXF458767:DXI458767 EHB458767:EHE458767 EQX458767:ERA458767 FAT458767:FAW458767 FKP458767:FKS458767 FUL458767:FUO458767 GEH458767:GEK458767 GOD458767:GOG458767 GXZ458767:GYC458767 HHV458767:HHY458767 HRR458767:HRU458767 IBN458767:IBQ458767 ILJ458767:ILM458767 IVF458767:IVI458767 JFB458767:JFE458767 JOX458767:JPA458767 JYT458767:JYW458767 KIP458767:KIS458767 KSL458767:KSO458767 LCH458767:LCK458767 LMD458767:LMG458767 LVZ458767:LWC458767 MFV458767:MFY458767 MPR458767:MPU458767 MZN458767:MZQ458767 NJJ458767:NJM458767 NTF458767:NTI458767 ODB458767:ODE458767 OMX458767:ONA458767 OWT458767:OWW458767 PGP458767:PGS458767 PQL458767:PQO458767 QAH458767:QAK458767 QKD458767:QKG458767 QTZ458767:QUC458767 RDV458767:RDY458767 RNR458767:RNU458767 RXN458767:RXQ458767 SHJ458767:SHM458767 SRF458767:SRI458767 TBB458767:TBE458767 TKX458767:TLA458767 TUT458767:TUW458767 UEP458767:UES458767 UOL458767:UOO458767 UYH458767:UYK458767 VID458767:VIG458767 VRZ458767:VSC458767 WBV458767:WBY458767 WLR458767:WLU458767 WVN458767:WVQ458767 F524303:I524303 JB524303:JE524303 SX524303:TA524303 ACT524303:ACW524303 AMP524303:AMS524303 AWL524303:AWO524303 BGH524303:BGK524303 BQD524303:BQG524303 BZZ524303:CAC524303 CJV524303:CJY524303 CTR524303:CTU524303 DDN524303:DDQ524303 DNJ524303:DNM524303 DXF524303:DXI524303 EHB524303:EHE524303 EQX524303:ERA524303 FAT524303:FAW524303 FKP524303:FKS524303 FUL524303:FUO524303 GEH524303:GEK524303 GOD524303:GOG524303 GXZ524303:GYC524303 HHV524303:HHY524303 HRR524303:HRU524303 IBN524303:IBQ524303 ILJ524303:ILM524303 IVF524303:IVI524303 JFB524303:JFE524303 JOX524303:JPA524303 JYT524303:JYW524303 KIP524303:KIS524303 KSL524303:KSO524303 LCH524303:LCK524303 LMD524303:LMG524303 LVZ524303:LWC524303 MFV524303:MFY524303 MPR524303:MPU524303 MZN524303:MZQ524303 NJJ524303:NJM524303 NTF524303:NTI524303 ODB524303:ODE524303 OMX524303:ONA524303 OWT524303:OWW524303 PGP524303:PGS524303 PQL524303:PQO524303 QAH524303:QAK524303 QKD524303:QKG524303 QTZ524303:QUC524303 RDV524303:RDY524303 RNR524303:RNU524303 RXN524303:RXQ524303 SHJ524303:SHM524303 SRF524303:SRI524303 TBB524303:TBE524303 TKX524303:TLA524303 TUT524303:TUW524303 UEP524303:UES524303 UOL524303:UOO524303 UYH524303:UYK524303 VID524303:VIG524303 VRZ524303:VSC524303 WBV524303:WBY524303 WLR524303:WLU524303 WVN524303:WVQ524303 F589839:I589839 JB589839:JE589839 SX589839:TA589839 ACT589839:ACW589839 AMP589839:AMS589839 AWL589839:AWO589839 BGH589839:BGK589839 BQD589839:BQG589839 BZZ589839:CAC589839 CJV589839:CJY589839 CTR589839:CTU589839 DDN589839:DDQ589839 DNJ589839:DNM589839 DXF589839:DXI589839 EHB589839:EHE589839 EQX589839:ERA589839 FAT589839:FAW589839 FKP589839:FKS589839 FUL589839:FUO589839 GEH589839:GEK589839 GOD589839:GOG589839 GXZ589839:GYC589839 HHV589839:HHY589839 HRR589839:HRU589839 IBN589839:IBQ589839 ILJ589839:ILM589839 IVF589839:IVI589839 JFB589839:JFE589839 JOX589839:JPA589839 JYT589839:JYW589839 KIP589839:KIS589839 KSL589839:KSO589839 LCH589839:LCK589839 LMD589839:LMG589839 LVZ589839:LWC589839 MFV589839:MFY589839 MPR589839:MPU589839 MZN589839:MZQ589839 NJJ589839:NJM589839 NTF589839:NTI589839 ODB589839:ODE589839 OMX589839:ONA589839 OWT589839:OWW589839 PGP589839:PGS589839 PQL589839:PQO589839 QAH589839:QAK589839 QKD589839:QKG589839 QTZ589839:QUC589839 RDV589839:RDY589839 RNR589839:RNU589839 RXN589839:RXQ589839 SHJ589839:SHM589839 SRF589839:SRI589839 TBB589839:TBE589839 TKX589839:TLA589839 TUT589839:TUW589839 UEP589839:UES589839 UOL589839:UOO589839 UYH589839:UYK589839 VID589839:VIG589839 VRZ589839:VSC589839 WBV589839:WBY589839 WLR589839:WLU589839 WVN589839:WVQ589839 F655375:I655375 JB655375:JE655375 SX655375:TA655375 ACT655375:ACW655375 AMP655375:AMS655375 AWL655375:AWO655375 BGH655375:BGK655375 BQD655375:BQG655375 BZZ655375:CAC655375 CJV655375:CJY655375 CTR655375:CTU655375 DDN655375:DDQ655375 DNJ655375:DNM655375 DXF655375:DXI655375 EHB655375:EHE655375 EQX655375:ERA655375 FAT655375:FAW655375 FKP655375:FKS655375 FUL655375:FUO655375 GEH655375:GEK655375 GOD655375:GOG655375 GXZ655375:GYC655375 HHV655375:HHY655375 HRR655375:HRU655375 IBN655375:IBQ655375 ILJ655375:ILM655375 IVF655375:IVI655375 JFB655375:JFE655375 JOX655375:JPA655375 JYT655375:JYW655375 KIP655375:KIS655375 KSL655375:KSO655375 LCH655375:LCK655375 LMD655375:LMG655375 LVZ655375:LWC655375 MFV655375:MFY655375 MPR655375:MPU655375 MZN655375:MZQ655375 NJJ655375:NJM655375 NTF655375:NTI655375 ODB655375:ODE655375 OMX655375:ONA655375 OWT655375:OWW655375 PGP655375:PGS655375 PQL655375:PQO655375 QAH655375:QAK655375 QKD655375:QKG655375 QTZ655375:QUC655375 RDV655375:RDY655375 RNR655375:RNU655375 RXN655375:RXQ655375 SHJ655375:SHM655375 SRF655375:SRI655375 TBB655375:TBE655375 TKX655375:TLA655375 TUT655375:TUW655375 UEP655375:UES655375 UOL655375:UOO655375 UYH655375:UYK655375 VID655375:VIG655375 VRZ655375:VSC655375 WBV655375:WBY655375 WLR655375:WLU655375 WVN655375:WVQ655375 F720911:I720911 JB720911:JE720911 SX720911:TA720911 ACT720911:ACW720911 AMP720911:AMS720911 AWL720911:AWO720911 BGH720911:BGK720911 BQD720911:BQG720911 BZZ720911:CAC720911 CJV720911:CJY720911 CTR720911:CTU720911 DDN720911:DDQ720911 DNJ720911:DNM720911 DXF720911:DXI720911 EHB720911:EHE720911 EQX720911:ERA720911 FAT720911:FAW720911 FKP720911:FKS720911 FUL720911:FUO720911 GEH720911:GEK720911 GOD720911:GOG720911 GXZ720911:GYC720911 HHV720911:HHY720911 HRR720911:HRU720911 IBN720911:IBQ720911 ILJ720911:ILM720911 IVF720911:IVI720911 JFB720911:JFE720911 JOX720911:JPA720911 JYT720911:JYW720911 KIP720911:KIS720911 KSL720911:KSO720911 LCH720911:LCK720911 LMD720911:LMG720911 LVZ720911:LWC720911 MFV720911:MFY720911 MPR720911:MPU720911 MZN720911:MZQ720911 NJJ720911:NJM720911 NTF720911:NTI720911 ODB720911:ODE720911 OMX720911:ONA720911 OWT720911:OWW720911 PGP720911:PGS720911 PQL720911:PQO720911 QAH720911:QAK720911 QKD720911:QKG720911 QTZ720911:QUC720911 RDV720911:RDY720911 RNR720911:RNU720911 RXN720911:RXQ720911 SHJ720911:SHM720911 SRF720911:SRI720911 TBB720911:TBE720911 TKX720911:TLA720911 TUT720911:TUW720911 UEP720911:UES720911 UOL720911:UOO720911 UYH720911:UYK720911 VID720911:VIG720911 VRZ720911:VSC720911 WBV720911:WBY720911 WLR720911:WLU720911 WVN720911:WVQ720911 F786447:I786447 JB786447:JE786447 SX786447:TA786447 ACT786447:ACW786447 AMP786447:AMS786447 AWL786447:AWO786447 BGH786447:BGK786447 BQD786447:BQG786447 BZZ786447:CAC786447 CJV786447:CJY786447 CTR786447:CTU786447 DDN786447:DDQ786447 DNJ786447:DNM786447 DXF786447:DXI786447 EHB786447:EHE786447 EQX786447:ERA786447 FAT786447:FAW786447 FKP786447:FKS786447 FUL786447:FUO786447 GEH786447:GEK786447 GOD786447:GOG786447 GXZ786447:GYC786447 HHV786447:HHY786447 HRR786447:HRU786447 IBN786447:IBQ786447 ILJ786447:ILM786447 IVF786447:IVI786447 JFB786447:JFE786447 JOX786447:JPA786447 JYT786447:JYW786447 KIP786447:KIS786447 KSL786447:KSO786447 LCH786447:LCK786447 LMD786447:LMG786447 LVZ786447:LWC786447 MFV786447:MFY786447 MPR786447:MPU786447 MZN786447:MZQ786447 NJJ786447:NJM786447 NTF786447:NTI786447 ODB786447:ODE786447 OMX786447:ONA786447 OWT786447:OWW786447 PGP786447:PGS786447 PQL786447:PQO786447 QAH786447:QAK786447 QKD786447:QKG786447 QTZ786447:QUC786447 RDV786447:RDY786447 RNR786447:RNU786447 RXN786447:RXQ786447 SHJ786447:SHM786447 SRF786447:SRI786447 TBB786447:TBE786447 TKX786447:TLA786447 TUT786447:TUW786447 UEP786447:UES786447 UOL786447:UOO786447 UYH786447:UYK786447 VID786447:VIG786447 VRZ786447:VSC786447 WBV786447:WBY786447 WLR786447:WLU786447 WVN786447:WVQ786447 F851983:I851983 JB851983:JE851983 SX851983:TA851983 ACT851983:ACW851983 AMP851983:AMS851983 AWL851983:AWO851983 BGH851983:BGK851983 BQD851983:BQG851983 BZZ851983:CAC851983 CJV851983:CJY851983 CTR851983:CTU851983 DDN851983:DDQ851983 DNJ851983:DNM851983 DXF851983:DXI851983 EHB851983:EHE851983 EQX851983:ERA851983 FAT851983:FAW851983 FKP851983:FKS851983 FUL851983:FUO851983 GEH851983:GEK851983 GOD851983:GOG851983 GXZ851983:GYC851983 HHV851983:HHY851983 HRR851983:HRU851983 IBN851983:IBQ851983 ILJ851983:ILM851983 IVF851983:IVI851983 JFB851983:JFE851983 JOX851983:JPA851983 JYT851983:JYW851983 KIP851983:KIS851983 KSL851983:KSO851983 LCH851983:LCK851983 LMD851983:LMG851983 LVZ851983:LWC851983 MFV851983:MFY851983 MPR851983:MPU851983 MZN851983:MZQ851983 NJJ851983:NJM851983 NTF851983:NTI851983 ODB851983:ODE851983 OMX851983:ONA851983 OWT851983:OWW851983 PGP851983:PGS851983 PQL851983:PQO851983 QAH851983:QAK851983 QKD851983:QKG851983 QTZ851983:QUC851983 RDV851983:RDY851983 RNR851983:RNU851983 RXN851983:RXQ851983 SHJ851983:SHM851983 SRF851983:SRI851983 TBB851983:TBE851983 TKX851983:TLA851983 TUT851983:TUW851983 UEP851983:UES851983 UOL851983:UOO851983 UYH851983:UYK851983 VID851983:VIG851983 VRZ851983:VSC851983 WBV851983:WBY851983 WLR851983:WLU851983 WVN851983:WVQ851983 F917519:I917519 JB917519:JE917519 SX917519:TA917519 ACT917519:ACW917519 AMP917519:AMS917519 AWL917519:AWO917519 BGH917519:BGK917519 BQD917519:BQG917519 BZZ917519:CAC917519 CJV917519:CJY917519 CTR917519:CTU917519 DDN917519:DDQ917519 DNJ917519:DNM917519 DXF917519:DXI917519 EHB917519:EHE917519 EQX917519:ERA917519 FAT917519:FAW917519 FKP917519:FKS917519 FUL917519:FUO917519 GEH917519:GEK917519 GOD917519:GOG917519 GXZ917519:GYC917519 HHV917519:HHY917519 HRR917519:HRU917519 IBN917519:IBQ917519 ILJ917519:ILM917519 IVF917519:IVI917519 JFB917519:JFE917519 JOX917519:JPA917519 JYT917519:JYW917519 KIP917519:KIS917519 KSL917519:KSO917519 LCH917519:LCK917519 LMD917519:LMG917519 LVZ917519:LWC917519 MFV917519:MFY917519 MPR917519:MPU917519 MZN917519:MZQ917519 NJJ917519:NJM917519 NTF917519:NTI917519 ODB917519:ODE917519 OMX917519:ONA917519 OWT917519:OWW917519 PGP917519:PGS917519 PQL917519:PQO917519 QAH917519:QAK917519 QKD917519:QKG917519 QTZ917519:QUC917519 RDV917519:RDY917519 RNR917519:RNU917519 RXN917519:RXQ917519 SHJ917519:SHM917519 SRF917519:SRI917519 TBB917519:TBE917519 TKX917519:TLA917519 TUT917519:TUW917519 UEP917519:UES917519 UOL917519:UOO917519 UYH917519:UYK917519 VID917519:VIG917519 VRZ917519:VSC917519 WBV917519:WBY917519 WLR917519:WLU917519 WVN917519:WVQ917519 F983055:I983055 JB983055:JE983055 SX983055:TA983055 ACT983055:ACW983055 AMP983055:AMS983055 AWL983055:AWO983055 BGH983055:BGK983055 BQD983055:BQG983055 BZZ983055:CAC983055 CJV983055:CJY983055 CTR983055:CTU983055 DDN983055:DDQ983055 DNJ983055:DNM983055 DXF983055:DXI983055 EHB983055:EHE983055 EQX983055:ERA983055 FAT983055:FAW983055 FKP983055:FKS983055 FUL983055:FUO983055 GEH983055:GEK983055 GOD983055:GOG983055 GXZ983055:GYC983055 HHV983055:HHY983055 HRR983055:HRU983055 IBN983055:IBQ983055 ILJ983055:ILM983055 IVF983055:IVI983055 JFB983055:JFE983055 JOX983055:JPA983055 JYT983055:JYW983055 KIP983055:KIS983055 KSL983055:KSO983055 LCH983055:LCK983055 LMD983055:LMG983055 LVZ983055:LWC983055 MFV983055:MFY983055 MPR983055:MPU983055 MZN983055:MZQ983055 NJJ983055:NJM983055 NTF983055:NTI983055 ODB983055:ODE983055 OMX983055:ONA983055 OWT983055:OWW983055 PGP983055:PGS983055 PQL983055:PQO983055 QAH983055:QAK983055 QKD983055:QKG983055 QTZ983055:QUC983055 RDV983055:RDY983055 RNR983055:RNU983055 RXN983055:RXQ983055 SHJ983055:SHM983055 SRF983055:SRI983055 TBB983055:TBE983055 TKX983055:TLA983055 TUT983055:TUW983055 UEP983055:UES983055 UOL983055:UOO983055 UYH983055:UYK983055 VID983055:VIG983055 VRZ983055:VSC983055 WBV983055:WBY983055 WLR983055:WLU983055 WVN983055:WVQ983055 F18:I18 JB18:JE18 SX18:TA18 ACT18:ACW18 AMP18:AMS18 AWL18:AWO18 BGH18:BGK18 BQD18:BQG18 BZZ18:CAC18 CJV18:CJY18 CTR18:CTU18 DDN18:DDQ18 DNJ18:DNM18 DXF18:DXI18 EHB18:EHE18 EQX18:ERA18 FAT18:FAW18 FKP18:FKS18 FUL18:FUO18 GEH18:GEK18 GOD18:GOG18 GXZ18:GYC18 HHV18:HHY18 HRR18:HRU18 IBN18:IBQ18 ILJ18:ILM18 IVF18:IVI18 JFB18:JFE18 JOX18:JPA18 JYT18:JYW18 KIP18:KIS18 KSL18:KSO18 LCH18:LCK18 LMD18:LMG18 LVZ18:LWC18 MFV18:MFY18 MPR18:MPU18 MZN18:MZQ18 NJJ18:NJM18 NTF18:NTI18 ODB18:ODE18 OMX18:ONA18 OWT18:OWW18 PGP18:PGS18 PQL18:PQO18 QAH18:QAK18 QKD18:QKG18 QTZ18:QUC18 RDV18:RDY18 RNR18:RNU18 RXN18:RXQ18 SHJ18:SHM18 SRF18:SRI18 TBB18:TBE18 TKX18:TLA18 TUT18:TUW18 UEP18:UES18 UOL18:UOO18 UYH18:UYK18 VID18:VIG18 VRZ18:VSC18 WBV18:WBY18 WLR18:WLU18 WVN18:WVQ18 F65554:I65554 JB65554:JE65554 SX65554:TA65554 ACT65554:ACW65554 AMP65554:AMS65554 AWL65554:AWO65554 BGH65554:BGK65554 BQD65554:BQG65554 BZZ65554:CAC65554 CJV65554:CJY65554 CTR65554:CTU65554 DDN65554:DDQ65554 DNJ65554:DNM65554 DXF65554:DXI65554 EHB65554:EHE65554 EQX65554:ERA65554 FAT65554:FAW65554 FKP65554:FKS65554 FUL65554:FUO65554 GEH65554:GEK65554 GOD65554:GOG65554 GXZ65554:GYC65554 HHV65554:HHY65554 HRR65554:HRU65554 IBN65554:IBQ65554 ILJ65554:ILM65554 IVF65554:IVI65554 JFB65554:JFE65554 JOX65554:JPA65554 JYT65554:JYW65554 KIP65554:KIS65554 KSL65554:KSO65554 LCH65554:LCK65554 LMD65554:LMG65554 LVZ65554:LWC65554 MFV65554:MFY65554 MPR65554:MPU65554 MZN65554:MZQ65554 NJJ65554:NJM65554 NTF65554:NTI65554 ODB65554:ODE65554 OMX65554:ONA65554 OWT65554:OWW65554 PGP65554:PGS65554 PQL65554:PQO65554 QAH65554:QAK65554 QKD65554:QKG65554 QTZ65554:QUC65554 RDV65554:RDY65554 RNR65554:RNU65554 RXN65554:RXQ65554 SHJ65554:SHM65554 SRF65554:SRI65554 TBB65554:TBE65554 TKX65554:TLA65554 TUT65554:TUW65554 UEP65554:UES65554 UOL65554:UOO65554 UYH65554:UYK65554 VID65554:VIG65554 VRZ65554:VSC65554 WBV65554:WBY65554 WLR65554:WLU65554 WVN65554:WVQ65554 F131090:I131090 JB131090:JE131090 SX131090:TA131090 ACT131090:ACW131090 AMP131090:AMS131090 AWL131090:AWO131090 BGH131090:BGK131090 BQD131090:BQG131090 BZZ131090:CAC131090 CJV131090:CJY131090 CTR131090:CTU131090 DDN131090:DDQ131090 DNJ131090:DNM131090 DXF131090:DXI131090 EHB131090:EHE131090 EQX131090:ERA131090 FAT131090:FAW131090 FKP131090:FKS131090 FUL131090:FUO131090 GEH131090:GEK131090 GOD131090:GOG131090 GXZ131090:GYC131090 HHV131090:HHY131090 HRR131090:HRU131090 IBN131090:IBQ131090 ILJ131090:ILM131090 IVF131090:IVI131090 JFB131090:JFE131090 JOX131090:JPA131090 JYT131090:JYW131090 KIP131090:KIS131090 KSL131090:KSO131090 LCH131090:LCK131090 LMD131090:LMG131090 LVZ131090:LWC131090 MFV131090:MFY131090 MPR131090:MPU131090 MZN131090:MZQ131090 NJJ131090:NJM131090 NTF131090:NTI131090 ODB131090:ODE131090 OMX131090:ONA131090 OWT131090:OWW131090 PGP131090:PGS131090 PQL131090:PQO131090 QAH131090:QAK131090 QKD131090:QKG131090 QTZ131090:QUC131090 RDV131090:RDY131090 RNR131090:RNU131090 RXN131090:RXQ131090 SHJ131090:SHM131090 SRF131090:SRI131090 TBB131090:TBE131090 TKX131090:TLA131090 TUT131090:TUW131090 UEP131090:UES131090 UOL131090:UOO131090 UYH131090:UYK131090 VID131090:VIG131090 VRZ131090:VSC131090 WBV131090:WBY131090 WLR131090:WLU131090 WVN131090:WVQ131090 F196626:I196626 JB196626:JE196626 SX196626:TA196626 ACT196626:ACW196626 AMP196626:AMS196626 AWL196626:AWO196626 BGH196626:BGK196626 BQD196626:BQG196626 BZZ196626:CAC196626 CJV196626:CJY196626 CTR196626:CTU196626 DDN196626:DDQ196626 DNJ196626:DNM196626 DXF196626:DXI196626 EHB196626:EHE196626 EQX196626:ERA196626 FAT196626:FAW196626 FKP196626:FKS196626 FUL196626:FUO196626 GEH196626:GEK196626 GOD196626:GOG196626 GXZ196626:GYC196626 HHV196626:HHY196626 HRR196626:HRU196626 IBN196626:IBQ196626 ILJ196626:ILM196626 IVF196626:IVI196626 JFB196626:JFE196626 JOX196626:JPA196626 JYT196626:JYW196626 KIP196626:KIS196626 KSL196626:KSO196626 LCH196626:LCK196626 LMD196626:LMG196626 LVZ196626:LWC196626 MFV196626:MFY196626 MPR196626:MPU196626 MZN196626:MZQ196626 NJJ196626:NJM196626 NTF196626:NTI196626 ODB196626:ODE196626 OMX196626:ONA196626 OWT196626:OWW196626 PGP196626:PGS196626 PQL196626:PQO196626 QAH196626:QAK196626 QKD196626:QKG196626 QTZ196626:QUC196626 RDV196626:RDY196626 RNR196626:RNU196626 RXN196626:RXQ196626 SHJ196626:SHM196626 SRF196626:SRI196626 TBB196626:TBE196626 TKX196626:TLA196626 TUT196626:TUW196626 UEP196626:UES196626 UOL196626:UOO196626 UYH196626:UYK196626 VID196626:VIG196626 VRZ196626:VSC196626 WBV196626:WBY196626 WLR196626:WLU196626 WVN196626:WVQ196626 F262162:I262162 JB262162:JE262162 SX262162:TA262162 ACT262162:ACW262162 AMP262162:AMS262162 AWL262162:AWO262162 BGH262162:BGK262162 BQD262162:BQG262162 BZZ262162:CAC262162 CJV262162:CJY262162 CTR262162:CTU262162 DDN262162:DDQ262162 DNJ262162:DNM262162 DXF262162:DXI262162 EHB262162:EHE262162 EQX262162:ERA262162 FAT262162:FAW262162 FKP262162:FKS262162 FUL262162:FUO262162 GEH262162:GEK262162 GOD262162:GOG262162 GXZ262162:GYC262162 HHV262162:HHY262162 HRR262162:HRU262162 IBN262162:IBQ262162 ILJ262162:ILM262162 IVF262162:IVI262162 JFB262162:JFE262162 JOX262162:JPA262162 JYT262162:JYW262162 KIP262162:KIS262162 KSL262162:KSO262162 LCH262162:LCK262162 LMD262162:LMG262162 LVZ262162:LWC262162 MFV262162:MFY262162 MPR262162:MPU262162 MZN262162:MZQ262162 NJJ262162:NJM262162 NTF262162:NTI262162 ODB262162:ODE262162 OMX262162:ONA262162 OWT262162:OWW262162 PGP262162:PGS262162 PQL262162:PQO262162 QAH262162:QAK262162 QKD262162:QKG262162 QTZ262162:QUC262162 RDV262162:RDY262162 RNR262162:RNU262162 RXN262162:RXQ262162 SHJ262162:SHM262162 SRF262162:SRI262162 TBB262162:TBE262162 TKX262162:TLA262162 TUT262162:TUW262162 UEP262162:UES262162 UOL262162:UOO262162 UYH262162:UYK262162 VID262162:VIG262162 VRZ262162:VSC262162 WBV262162:WBY262162 WLR262162:WLU262162 WVN262162:WVQ262162 F327698:I327698 JB327698:JE327698 SX327698:TA327698 ACT327698:ACW327698 AMP327698:AMS327698 AWL327698:AWO327698 BGH327698:BGK327698 BQD327698:BQG327698 BZZ327698:CAC327698 CJV327698:CJY327698 CTR327698:CTU327698 DDN327698:DDQ327698 DNJ327698:DNM327698 DXF327698:DXI327698 EHB327698:EHE327698 EQX327698:ERA327698 FAT327698:FAW327698 FKP327698:FKS327698 FUL327698:FUO327698 GEH327698:GEK327698 GOD327698:GOG327698 GXZ327698:GYC327698 HHV327698:HHY327698 HRR327698:HRU327698 IBN327698:IBQ327698 ILJ327698:ILM327698 IVF327698:IVI327698 JFB327698:JFE327698 JOX327698:JPA327698 JYT327698:JYW327698 KIP327698:KIS327698 KSL327698:KSO327698 LCH327698:LCK327698 LMD327698:LMG327698 LVZ327698:LWC327698 MFV327698:MFY327698 MPR327698:MPU327698 MZN327698:MZQ327698 NJJ327698:NJM327698 NTF327698:NTI327698 ODB327698:ODE327698 OMX327698:ONA327698 OWT327698:OWW327698 PGP327698:PGS327698 PQL327698:PQO327698 QAH327698:QAK327698 QKD327698:QKG327698 QTZ327698:QUC327698 RDV327698:RDY327698 RNR327698:RNU327698 RXN327698:RXQ327698 SHJ327698:SHM327698 SRF327698:SRI327698 TBB327698:TBE327698 TKX327698:TLA327698 TUT327698:TUW327698 UEP327698:UES327698 UOL327698:UOO327698 UYH327698:UYK327698 VID327698:VIG327698 VRZ327698:VSC327698 WBV327698:WBY327698 WLR327698:WLU327698 WVN327698:WVQ327698 F393234:I393234 JB393234:JE393234 SX393234:TA393234 ACT393234:ACW393234 AMP393234:AMS393234 AWL393234:AWO393234 BGH393234:BGK393234 BQD393234:BQG393234 BZZ393234:CAC393234 CJV393234:CJY393234 CTR393234:CTU393234 DDN393234:DDQ393234 DNJ393234:DNM393234 DXF393234:DXI393234 EHB393234:EHE393234 EQX393234:ERA393234 FAT393234:FAW393234 FKP393234:FKS393234 FUL393234:FUO393234 GEH393234:GEK393234 GOD393234:GOG393234 GXZ393234:GYC393234 HHV393234:HHY393234 HRR393234:HRU393234 IBN393234:IBQ393234 ILJ393234:ILM393234 IVF393234:IVI393234 JFB393234:JFE393234 JOX393234:JPA393234 JYT393234:JYW393234 KIP393234:KIS393234 KSL393234:KSO393234 LCH393234:LCK393234 LMD393234:LMG393234 LVZ393234:LWC393234 MFV393234:MFY393234 MPR393234:MPU393234 MZN393234:MZQ393234 NJJ393234:NJM393234 NTF393234:NTI393234 ODB393234:ODE393234 OMX393234:ONA393234 OWT393234:OWW393234 PGP393234:PGS393234 PQL393234:PQO393234 QAH393234:QAK393234 QKD393234:QKG393234 QTZ393234:QUC393234 RDV393234:RDY393234 RNR393234:RNU393234 RXN393234:RXQ393234 SHJ393234:SHM393234 SRF393234:SRI393234 TBB393234:TBE393234 TKX393234:TLA393234 TUT393234:TUW393234 UEP393234:UES393234 UOL393234:UOO393234 UYH393234:UYK393234 VID393234:VIG393234 VRZ393234:VSC393234 WBV393234:WBY393234 WLR393234:WLU393234 WVN393234:WVQ393234 F458770:I458770 JB458770:JE458770 SX458770:TA458770 ACT458770:ACW458770 AMP458770:AMS458770 AWL458770:AWO458770 BGH458770:BGK458770 BQD458770:BQG458770 BZZ458770:CAC458770 CJV458770:CJY458770 CTR458770:CTU458770 DDN458770:DDQ458770 DNJ458770:DNM458770 DXF458770:DXI458770 EHB458770:EHE458770 EQX458770:ERA458770 FAT458770:FAW458770 FKP458770:FKS458770 FUL458770:FUO458770 GEH458770:GEK458770 GOD458770:GOG458770 GXZ458770:GYC458770 HHV458770:HHY458770 HRR458770:HRU458770 IBN458770:IBQ458770 ILJ458770:ILM458770 IVF458770:IVI458770 JFB458770:JFE458770 JOX458770:JPA458770 JYT458770:JYW458770 KIP458770:KIS458770 KSL458770:KSO458770 LCH458770:LCK458770 LMD458770:LMG458770 LVZ458770:LWC458770 MFV458770:MFY458770 MPR458770:MPU458770 MZN458770:MZQ458770 NJJ458770:NJM458770 NTF458770:NTI458770 ODB458770:ODE458770 OMX458770:ONA458770 OWT458770:OWW458770 PGP458770:PGS458770 PQL458770:PQO458770 QAH458770:QAK458770 QKD458770:QKG458770 QTZ458770:QUC458770 RDV458770:RDY458770 RNR458770:RNU458770 RXN458770:RXQ458770 SHJ458770:SHM458770 SRF458770:SRI458770 TBB458770:TBE458770 TKX458770:TLA458770 TUT458770:TUW458770 UEP458770:UES458770 UOL458770:UOO458770 UYH458770:UYK458770 VID458770:VIG458770 VRZ458770:VSC458770 WBV458770:WBY458770 WLR458770:WLU458770 WVN458770:WVQ458770 F524306:I524306 JB524306:JE524306 SX524306:TA524306 ACT524306:ACW524306 AMP524306:AMS524306 AWL524306:AWO524306 BGH524306:BGK524306 BQD524306:BQG524306 BZZ524306:CAC524306 CJV524306:CJY524306 CTR524306:CTU524306 DDN524306:DDQ524306 DNJ524306:DNM524306 DXF524306:DXI524306 EHB524306:EHE524306 EQX524306:ERA524306 FAT524306:FAW524306 FKP524306:FKS524306 FUL524306:FUO524306 GEH524306:GEK524306 GOD524306:GOG524306 GXZ524306:GYC524306 HHV524306:HHY524306 HRR524306:HRU524306 IBN524306:IBQ524306 ILJ524306:ILM524306 IVF524306:IVI524306 JFB524306:JFE524306 JOX524306:JPA524306 JYT524306:JYW524306 KIP524306:KIS524306 KSL524306:KSO524306 LCH524306:LCK524306 LMD524306:LMG524306 LVZ524306:LWC524306 MFV524306:MFY524306 MPR524306:MPU524306 MZN524306:MZQ524306 NJJ524306:NJM524306 NTF524306:NTI524306 ODB524306:ODE524306 OMX524306:ONA524306 OWT524306:OWW524306 PGP524306:PGS524306 PQL524306:PQO524306 QAH524306:QAK524306 QKD524306:QKG524306 QTZ524306:QUC524306 RDV524306:RDY524306 RNR524306:RNU524306 RXN524306:RXQ524306 SHJ524306:SHM524306 SRF524306:SRI524306 TBB524306:TBE524306 TKX524306:TLA524306 TUT524306:TUW524306 UEP524306:UES524306 UOL524306:UOO524306 UYH524306:UYK524306 VID524306:VIG524306 VRZ524306:VSC524306 WBV524306:WBY524306 WLR524306:WLU524306 WVN524306:WVQ524306 F589842:I589842 JB589842:JE589842 SX589842:TA589842 ACT589842:ACW589842 AMP589842:AMS589842 AWL589842:AWO589842 BGH589842:BGK589842 BQD589842:BQG589842 BZZ589842:CAC589842 CJV589842:CJY589842 CTR589842:CTU589842 DDN589842:DDQ589842 DNJ589842:DNM589842 DXF589842:DXI589842 EHB589842:EHE589842 EQX589842:ERA589842 FAT589842:FAW589842 FKP589842:FKS589842 FUL589842:FUO589842 GEH589842:GEK589842 GOD589842:GOG589842 GXZ589842:GYC589842 HHV589842:HHY589842 HRR589842:HRU589842 IBN589842:IBQ589842 ILJ589842:ILM589842 IVF589842:IVI589842 JFB589842:JFE589842 JOX589842:JPA589842 JYT589842:JYW589842 KIP589842:KIS589842 KSL589842:KSO589842 LCH589842:LCK589842 LMD589842:LMG589842 LVZ589842:LWC589842 MFV589842:MFY589842 MPR589842:MPU589842 MZN589842:MZQ589842 NJJ589842:NJM589842 NTF589842:NTI589842 ODB589842:ODE589842 OMX589842:ONA589842 OWT589842:OWW589842 PGP589842:PGS589842 PQL589842:PQO589842 QAH589842:QAK589842 QKD589842:QKG589842 QTZ589842:QUC589842 RDV589842:RDY589842 RNR589842:RNU589842 RXN589842:RXQ589842 SHJ589842:SHM589842 SRF589842:SRI589842 TBB589842:TBE589842 TKX589842:TLA589842 TUT589842:TUW589842 UEP589842:UES589842 UOL589842:UOO589842 UYH589842:UYK589842 VID589842:VIG589842 VRZ589842:VSC589842 WBV589842:WBY589842 WLR589842:WLU589842 WVN589842:WVQ589842 F655378:I655378 JB655378:JE655378 SX655378:TA655378 ACT655378:ACW655378 AMP655378:AMS655378 AWL655378:AWO655378 BGH655378:BGK655378 BQD655378:BQG655378 BZZ655378:CAC655378 CJV655378:CJY655378 CTR655378:CTU655378 DDN655378:DDQ655378 DNJ655378:DNM655378 DXF655378:DXI655378 EHB655378:EHE655378 EQX655378:ERA655378 FAT655378:FAW655378 FKP655378:FKS655378 FUL655378:FUO655378 GEH655378:GEK655378 GOD655378:GOG655378 GXZ655378:GYC655378 HHV655378:HHY655378 HRR655378:HRU655378 IBN655378:IBQ655378 ILJ655378:ILM655378 IVF655378:IVI655378 JFB655378:JFE655378 JOX655378:JPA655378 JYT655378:JYW655378 KIP655378:KIS655378 KSL655378:KSO655378 LCH655378:LCK655378 LMD655378:LMG655378 LVZ655378:LWC655378 MFV655378:MFY655378 MPR655378:MPU655378 MZN655378:MZQ655378 NJJ655378:NJM655378 NTF655378:NTI655378 ODB655378:ODE655378 OMX655378:ONA655378 OWT655378:OWW655378 PGP655378:PGS655378 PQL655378:PQO655378 QAH655378:QAK655378 QKD655378:QKG655378 QTZ655378:QUC655378 RDV655378:RDY655378 RNR655378:RNU655378 RXN655378:RXQ655378 SHJ655378:SHM655378 SRF655378:SRI655378 TBB655378:TBE655378 TKX655378:TLA655378 TUT655378:TUW655378 UEP655378:UES655378 UOL655378:UOO655378 UYH655378:UYK655378 VID655378:VIG655378 VRZ655378:VSC655378 WBV655378:WBY655378 WLR655378:WLU655378 WVN655378:WVQ655378 F720914:I720914 JB720914:JE720914 SX720914:TA720914 ACT720914:ACW720914 AMP720914:AMS720914 AWL720914:AWO720914 BGH720914:BGK720914 BQD720914:BQG720914 BZZ720914:CAC720914 CJV720914:CJY720914 CTR720914:CTU720914 DDN720914:DDQ720914 DNJ720914:DNM720914 DXF720914:DXI720914 EHB720914:EHE720914 EQX720914:ERA720914 FAT720914:FAW720914 FKP720914:FKS720914 FUL720914:FUO720914 GEH720914:GEK720914 GOD720914:GOG720914 GXZ720914:GYC720914 HHV720914:HHY720914 HRR720914:HRU720914 IBN720914:IBQ720914 ILJ720914:ILM720914 IVF720914:IVI720914 JFB720914:JFE720914 JOX720914:JPA720914 JYT720914:JYW720914 KIP720914:KIS720914 KSL720914:KSO720914 LCH720914:LCK720914 LMD720914:LMG720914 LVZ720914:LWC720914 MFV720914:MFY720914 MPR720914:MPU720914 MZN720914:MZQ720914 NJJ720914:NJM720914 NTF720914:NTI720914 ODB720914:ODE720914 OMX720914:ONA720914 OWT720914:OWW720914 PGP720914:PGS720914 PQL720914:PQO720914 QAH720914:QAK720914 QKD720914:QKG720914 QTZ720914:QUC720914 RDV720914:RDY720914 RNR720914:RNU720914 RXN720914:RXQ720914 SHJ720914:SHM720914 SRF720914:SRI720914 TBB720914:TBE720914 TKX720914:TLA720914 TUT720914:TUW720914 UEP720914:UES720914 UOL720914:UOO720914 UYH720914:UYK720914 VID720914:VIG720914 VRZ720914:VSC720914 WBV720914:WBY720914 WLR720914:WLU720914 WVN720914:WVQ720914 F786450:I786450 JB786450:JE786450 SX786450:TA786450 ACT786450:ACW786450 AMP786450:AMS786450 AWL786450:AWO786450 BGH786450:BGK786450 BQD786450:BQG786450 BZZ786450:CAC786450 CJV786450:CJY786450 CTR786450:CTU786450 DDN786450:DDQ786450 DNJ786450:DNM786450 DXF786450:DXI786450 EHB786450:EHE786450 EQX786450:ERA786450 FAT786450:FAW786450 FKP786450:FKS786450 FUL786450:FUO786450 GEH786450:GEK786450 GOD786450:GOG786450 GXZ786450:GYC786450 HHV786450:HHY786450 HRR786450:HRU786450 IBN786450:IBQ786450 ILJ786450:ILM786450 IVF786450:IVI786450 JFB786450:JFE786450 JOX786450:JPA786450 JYT786450:JYW786450 KIP786450:KIS786450 KSL786450:KSO786450 LCH786450:LCK786450 LMD786450:LMG786450 LVZ786450:LWC786450 MFV786450:MFY786450 MPR786450:MPU786450 MZN786450:MZQ786450 NJJ786450:NJM786450 NTF786450:NTI786450 ODB786450:ODE786450 OMX786450:ONA786450 OWT786450:OWW786450 PGP786450:PGS786450 PQL786450:PQO786450 QAH786450:QAK786450 QKD786450:QKG786450 QTZ786450:QUC786450 RDV786450:RDY786450 RNR786450:RNU786450 RXN786450:RXQ786450 SHJ786450:SHM786450 SRF786450:SRI786450 TBB786450:TBE786450 TKX786450:TLA786450 TUT786450:TUW786450 UEP786450:UES786450 UOL786450:UOO786450 UYH786450:UYK786450 VID786450:VIG786450 VRZ786450:VSC786450 WBV786450:WBY786450 WLR786450:WLU786450 WVN786450:WVQ786450 F851986:I851986 JB851986:JE851986 SX851986:TA851986 ACT851986:ACW851986 AMP851986:AMS851986 AWL851986:AWO851986 BGH851986:BGK851986 BQD851986:BQG851986 BZZ851986:CAC851986 CJV851986:CJY851986 CTR851986:CTU851986 DDN851986:DDQ851986 DNJ851986:DNM851986 DXF851986:DXI851986 EHB851986:EHE851986 EQX851986:ERA851986 FAT851986:FAW851986 FKP851986:FKS851986 FUL851986:FUO851986 GEH851986:GEK851986 GOD851986:GOG851986 GXZ851986:GYC851986 HHV851986:HHY851986 HRR851986:HRU851986 IBN851986:IBQ851986 ILJ851986:ILM851986 IVF851986:IVI851986 JFB851986:JFE851986 JOX851986:JPA851986 JYT851986:JYW851986 KIP851986:KIS851986 KSL851986:KSO851986 LCH851986:LCK851986 LMD851986:LMG851986 LVZ851986:LWC851986 MFV851986:MFY851986 MPR851986:MPU851986 MZN851986:MZQ851986 NJJ851986:NJM851986 NTF851986:NTI851986 ODB851986:ODE851986 OMX851986:ONA851986 OWT851986:OWW851986 PGP851986:PGS851986 PQL851986:PQO851986 QAH851986:QAK851986 QKD851986:QKG851986 QTZ851986:QUC851986 RDV851986:RDY851986 RNR851986:RNU851986 RXN851986:RXQ851986 SHJ851986:SHM851986 SRF851986:SRI851986 TBB851986:TBE851986 TKX851986:TLA851986 TUT851986:TUW851986 UEP851986:UES851986 UOL851986:UOO851986 UYH851986:UYK851986 VID851986:VIG851986 VRZ851986:VSC851986 WBV851986:WBY851986 WLR851986:WLU851986 WVN851986:WVQ851986 F917522:I917522 JB917522:JE917522 SX917522:TA917522 ACT917522:ACW917522 AMP917522:AMS917522 AWL917522:AWO917522 BGH917522:BGK917522 BQD917522:BQG917522 BZZ917522:CAC917522 CJV917522:CJY917522 CTR917522:CTU917522 DDN917522:DDQ917522 DNJ917522:DNM917522 DXF917522:DXI917522 EHB917522:EHE917522 EQX917522:ERA917522 FAT917522:FAW917522 FKP917522:FKS917522 FUL917522:FUO917522 GEH917522:GEK917522 GOD917522:GOG917522 GXZ917522:GYC917522 HHV917522:HHY917522 HRR917522:HRU917522 IBN917522:IBQ917522 ILJ917522:ILM917522 IVF917522:IVI917522 JFB917522:JFE917522 JOX917522:JPA917522 JYT917522:JYW917522 KIP917522:KIS917522 KSL917522:KSO917522 LCH917522:LCK917522 LMD917522:LMG917522 LVZ917522:LWC917522 MFV917522:MFY917522 MPR917522:MPU917522 MZN917522:MZQ917522 NJJ917522:NJM917522 NTF917522:NTI917522 ODB917522:ODE917522 OMX917522:ONA917522 OWT917522:OWW917522 PGP917522:PGS917522 PQL917522:PQO917522 QAH917522:QAK917522 QKD917522:QKG917522 QTZ917522:QUC917522 RDV917522:RDY917522 RNR917522:RNU917522 RXN917522:RXQ917522 SHJ917522:SHM917522 SRF917522:SRI917522 TBB917522:TBE917522 TKX917522:TLA917522 TUT917522:TUW917522 UEP917522:UES917522 UOL917522:UOO917522 UYH917522:UYK917522 VID917522:VIG917522 VRZ917522:VSC917522 WBV917522:WBY917522 WLR917522:WLU917522 WVN917522:WVQ917522 F983058:I983058 JB983058:JE983058 SX983058:TA983058 ACT983058:ACW983058 AMP983058:AMS983058 AWL983058:AWO983058 BGH983058:BGK983058 BQD983058:BQG983058 BZZ983058:CAC983058 CJV983058:CJY983058 CTR983058:CTU983058 DDN983058:DDQ983058 DNJ983058:DNM983058 DXF983058:DXI983058 EHB983058:EHE983058 EQX983058:ERA983058 FAT983058:FAW983058 FKP983058:FKS983058 FUL983058:FUO983058 GEH983058:GEK983058 GOD983058:GOG983058 GXZ983058:GYC983058 HHV983058:HHY983058 HRR983058:HRU983058 IBN983058:IBQ983058 ILJ983058:ILM983058 IVF983058:IVI983058 JFB983058:JFE983058 JOX983058:JPA983058 JYT983058:JYW983058 KIP983058:KIS983058 KSL983058:KSO983058 LCH983058:LCK983058 LMD983058:LMG983058 LVZ983058:LWC983058 MFV983058:MFY983058 MPR983058:MPU983058 MZN983058:MZQ983058 NJJ983058:NJM983058 NTF983058:NTI983058 ODB983058:ODE983058 OMX983058:ONA983058 OWT983058:OWW983058 PGP983058:PGS983058 PQL983058:PQO983058 QAH983058:QAK983058 QKD983058:QKG983058 QTZ983058:QUC983058 RDV983058:RDY983058 RNR983058:RNU983058 RXN983058:RXQ983058 SHJ983058:SHM983058 SRF983058:SRI983058 TBB983058:TBE983058 TKX983058:TLA983058 TUT983058:TUW983058 UEP983058:UES983058 UOL983058:UOO983058 UYH983058:UYK983058 VID983058:VIG983058 VRZ983058:VSC983058 WBV983058:WBY983058 WLR983058:WLU983058 F8:I8">
      <formula1>N8</formula1>
    </dataValidation>
  </dataValidations>
  <pageMargins left="0.75" right="0.75" top="1" bottom="1" header="0.5" footer="0.5"/>
  <pageSetup paperSize="9" scale="93" fitToHeight="0" orientation="portrait" r:id="rId1"/>
  <headerFooter alignWithMargins="0"/>
  <rowBreaks count="1" manualBreakCount="1">
    <brk id="18" max="11" man="1"/>
  </rowBreaks>
  <drawing r:id="rId2"/>
  <legacyDrawing r:id="rId3"/>
  <oleObjects>
    <mc:AlternateContent xmlns:mc="http://schemas.openxmlformats.org/markup-compatibility/2006">
      <mc:Choice Requires="x14">
        <oleObject progId="Word.Picture.8" shapeId="2049" r:id="rId4">
          <objectPr defaultSize="0" r:id="rId5">
            <anchor moveWithCells="1">
              <from>
                <xdr:col>0</xdr:col>
                <xdr:colOff>60960</xdr:colOff>
                <xdr:row>0</xdr:row>
                <xdr:rowOff>60960</xdr:rowOff>
              </from>
              <to>
                <xdr:col>1</xdr:col>
                <xdr:colOff>746760</xdr:colOff>
                <xdr:row>1</xdr:row>
                <xdr:rowOff>38100</xdr:rowOff>
              </to>
            </anchor>
          </objectPr>
        </oleObject>
      </mc:Choice>
      <mc:Fallback>
        <oleObject progId="Word.Picture.8" shapeId="2049" r:id="rId4"/>
      </mc:Fallback>
    </mc:AlternateContent>
    <mc:AlternateContent xmlns:mc="http://schemas.openxmlformats.org/markup-compatibility/2006">
      <mc:Choice Requires="x14">
        <oleObject progId="Word.Picture.8" shapeId="2050" r:id="rId6">
          <objectPr defaultSize="0" r:id="rId5">
            <anchor moveWithCells="1">
              <from>
                <xdr:col>0</xdr:col>
                <xdr:colOff>60960</xdr:colOff>
                <xdr:row>0</xdr:row>
                <xdr:rowOff>60960</xdr:rowOff>
              </from>
              <to>
                <xdr:col>1</xdr:col>
                <xdr:colOff>746760</xdr:colOff>
                <xdr:row>1</xdr:row>
                <xdr:rowOff>38100</xdr:rowOff>
              </to>
            </anchor>
          </objectPr>
        </oleObject>
      </mc:Choice>
      <mc:Fallback>
        <oleObject progId="Word.Picture.8" shapeId="2050" r:id="rId6"/>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3"/>
  <sheetViews>
    <sheetView view="pageBreakPreview" topLeftCell="A25" zoomScale="25" zoomScaleNormal="70" zoomScaleSheetLayoutView="25" workbookViewId="0">
      <selection activeCell="F33" sqref="F33"/>
    </sheetView>
  </sheetViews>
  <sheetFormatPr defaultColWidth="8.88671875" defaultRowHeight="33"/>
  <cols>
    <col min="1" max="1" width="17.88671875" style="37" customWidth="1"/>
    <col min="2" max="3" width="67.21875" style="37" customWidth="1"/>
    <col min="4" max="4" width="31.21875" style="37" customWidth="1"/>
    <col min="5" max="5" width="45.88671875" style="37" customWidth="1"/>
    <col min="6" max="6" width="255.33203125" style="37" customWidth="1"/>
    <col min="7" max="7" width="255.77734375" style="37" bestFit="1" customWidth="1"/>
    <col min="8" max="8" width="48.44140625" style="37" bestFit="1" customWidth="1"/>
    <col min="9" max="9" width="39.6640625" style="37" bestFit="1" customWidth="1"/>
    <col min="10" max="11" width="255.77734375" style="37" bestFit="1" customWidth="1"/>
    <col min="12" max="12" width="45.88671875" style="37" bestFit="1" customWidth="1"/>
    <col min="13" max="13" width="49" style="37" customWidth="1"/>
    <col min="14" max="14" width="137" style="37" bestFit="1" customWidth="1"/>
    <col min="15" max="15" width="95.21875" style="37" bestFit="1" customWidth="1"/>
    <col min="16" max="16384" width="8.88671875" style="37"/>
  </cols>
  <sheetData>
    <row r="1" spans="1:15" ht="55.2" customHeight="1">
      <c r="B1" s="36" t="s">
        <v>0</v>
      </c>
      <c r="C1" s="36"/>
    </row>
    <row r="2" spans="1:15" ht="66">
      <c r="A2" s="38" t="s">
        <v>172</v>
      </c>
      <c r="B2" s="38" t="s">
        <v>1</v>
      </c>
      <c r="C2" s="38" t="s">
        <v>6</v>
      </c>
      <c r="D2" s="38" t="s">
        <v>4</v>
      </c>
      <c r="E2" s="38" t="s">
        <v>5</v>
      </c>
      <c r="F2" s="38" t="s">
        <v>156</v>
      </c>
      <c r="G2" s="38" t="s">
        <v>157</v>
      </c>
      <c r="H2" s="38" t="s">
        <v>2</v>
      </c>
      <c r="I2" s="38" t="s">
        <v>91</v>
      </c>
      <c r="J2" s="38" t="s">
        <v>150</v>
      </c>
      <c r="K2" s="38" t="s">
        <v>151</v>
      </c>
      <c r="L2" s="38" t="s">
        <v>3</v>
      </c>
      <c r="M2" s="39" t="s">
        <v>92</v>
      </c>
      <c r="N2" s="38" t="s">
        <v>6</v>
      </c>
      <c r="O2" s="38" t="s">
        <v>7</v>
      </c>
    </row>
    <row r="3" spans="1:15" ht="345.6" customHeight="1">
      <c r="A3" s="57">
        <v>0</v>
      </c>
      <c r="B3" s="40" t="s">
        <v>8</v>
      </c>
      <c r="C3" s="56" t="s">
        <v>181</v>
      </c>
      <c r="D3" s="41" t="s">
        <v>11</v>
      </c>
      <c r="E3" s="41" t="s">
        <v>12</v>
      </c>
      <c r="F3" s="70" t="s">
        <v>205</v>
      </c>
      <c r="G3" s="71" t="s">
        <v>206</v>
      </c>
      <c r="H3" s="40" t="s">
        <v>9</v>
      </c>
      <c r="I3" s="40" t="s">
        <v>93</v>
      </c>
      <c r="J3" s="78" t="s">
        <v>256</v>
      </c>
      <c r="K3" s="78" t="s">
        <v>239</v>
      </c>
      <c r="L3" s="41" t="s">
        <v>10</v>
      </c>
      <c r="M3" s="41" t="s">
        <v>12</v>
      </c>
      <c r="N3" s="42" t="s">
        <v>13</v>
      </c>
      <c r="O3" s="43"/>
    </row>
    <row r="4" spans="1:15" ht="285.60000000000002" customHeight="1">
      <c r="A4" s="57">
        <v>1</v>
      </c>
      <c r="B4" s="40" t="s">
        <v>14</v>
      </c>
      <c r="C4" s="41" t="s">
        <v>182</v>
      </c>
      <c r="D4" s="41" t="s">
        <v>15</v>
      </c>
      <c r="E4" s="41" t="s">
        <v>12</v>
      </c>
      <c r="F4" s="71" t="s">
        <v>207</v>
      </c>
      <c r="G4" s="71" t="s">
        <v>207</v>
      </c>
      <c r="H4" s="40" t="s">
        <v>111</v>
      </c>
      <c r="I4" s="40" t="s">
        <v>93</v>
      </c>
      <c r="J4" s="78" t="s">
        <v>252</v>
      </c>
      <c r="K4" s="78" t="s">
        <v>238</v>
      </c>
      <c r="L4" s="41" t="s">
        <v>10</v>
      </c>
      <c r="M4" s="41" t="s">
        <v>12</v>
      </c>
      <c r="N4" s="42" t="s">
        <v>16</v>
      </c>
      <c r="O4" s="43"/>
    </row>
    <row r="5" spans="1:15" ht="127.2" customHeight="1">
      <c r="A5" s="57">
        <v>2</v>
      </c>
      <c r="B5" s="40" t="s">
        <v>17</v>
      </c>
      <c r="C5" s="56"/>
      <c r="D5" s="40"/>
      <c r="E5" s="40"/>
      <c r="F5" s="72" t="s">
        <v>163</v>
      </c>
      <c r="G5" s="72" t="s">
        <v>29</v>
      </c>
      <c r="H5" s="40"/>
      <c r="I5" s="40"/>
      <c r="J5" s="79"/>
      <c r="K5" s="79"/>
      <c r="L5" s="40"/>
      <c r="M5" s="42"/>
      <c r="N5" s="42" t="s">
        <v>18</v>
      </c>
      <c r="O5" s="43" t="s">
        <v>12</v>
      </c>
    </row>
    <row r="6" spans="1:15" ht="228" customHeight="1">
      <c r="A6" s="58" t="s">
        <v>173</v>
      </c>
      <c r="B6" s="230" t="s">
        <v>19</v>
      </c>
      <c r="C6" s="235" t="s">
        <v>183</v>
      </c>
      <c r="D6" s="230" t="s">
        <v>22</v>
      </c>
      <c r="E6" s="40" t="s">
        <v>23</v>
      </c>
      <c r="F6" s="73" t="s">
        <v>168</v>
      </c>
      <c r="G6" s="73" t="s">
        <v>112</v>
      </c>
      <c r="H6" s="40" t="s">
        <v>20</v>
      </c>
      <c r="I6" s="40" t="s">
        <v>93</v>
      </c>
      <c r="J6" s="80" t="s">
        <v>253</v>
      </c>
      <c r="K6" s="78" t="s">
        <v>152</v>
      </c>
      <c r="L6" s="40" t="s">
        <v>21</v>
      </c>
      <c r="M6" s="40" t="s">
        <v>93</v>
      </c>
      <c r="N6" s="231" t="s">
        <v>24</v>
      </c>
      <c r="O6" s="232" t="s">
        <v>244</v>
      </c>
    </row>
    <row r="7" spans="1:15" ht="217.95" customHeight="1">
      <c r="A7" s="58" t="s">
        <v>174</v>
      </c>
      <c r="B7" s="230"/>
      <c r="C7" s="236"/>
      <c r="D7" s="230"/>
      <c r="E7" s="40" t="s">
        <v>23</v>
      </c>
      <c r="F7" s="71" t="s">
        <v>208</v>
      </c>
      <c r="G7" s="71" t="s">
        <v>209</v>
      </c>
      <c r="H7" s="40" t="s">
        <v>25</v>
      </c>
      <c r="I7" s="40" t="s">
        <v>93</v>
      </c>
      <c r="J7" s="81" t="s">
        <v>254</v>
      </c>
      <c r="K7" s="71" t="s">
        <v>255</v>
      </c>
      <c r="L7" s="84" t="s">
        <v>26</v>
      </c>
      <c r="M7" s="40" t="s">
        <v>93</v>
      </c>
      <c r="N7" s="231"/>
      <c r="O7" s="233"/>
    </row>
    <row r="8" spans="1:15" ht="316.2" customHeight="1">
      <c r="A8" s="58" t="s">
        <v>175</v>
      </c>
      <c r="B8" s="230"/>
      <c r="C8" s="237"/>
      <c r="D8" s="230"/>
      <c r="E8" s="40" t="s">
        <v>23</v>
      </c>
      <c r="F8" s="71" t="s">
        <v>210</v>
      </c>
      <c r="G8" s="71" t="s">
        <v>210</v>
      </c>
      <c r="H8" s="40" t="s">
        <v>27</v>
      </c>
      <c r="I8" s="40" t="s">
        <v>93</v>
      </c>
      <c r="J8" s="78" t="s">
        <v>170</v>
      </c>
      <c r="K8" s="78" t="s">
        <v>170</v>
      </c>
      <c r="L8" s="54" t="s">
        <v>12</v>
      </c>
      <c r="M8" s="40" t="s">
        <v>93</v>
      </c>
      <c r="N8" s="231"/>
      <c r="O8" s="234"/>
    </row>
    <row r="9" spans="1:15" ht="120" customHeight="1">
      <c r="A9" s="57">
        <v>4</v>
      </c>
      <c r="B9" s="45" t="s">
        <v>28</v>
      </c>
      <c r="C9" s="45"/>
      <c r="D9" s="45"/>
      <c r="E9" s="45"/>
      <c r="F9" s="74" t="s">
        <v>164</v>
      </c>
      <c r="G9" s="74" t="s">
        <v>29</v>
      </c>
      <c r="H9" s="45"/>
      <c r="I9" s="46"/>
      <c r="J9" s="82"/>
      <c r="K9" s="82"/>
      <c r="L9" s="45"/>
      <c r="M9" s="46"/>
      <c r="N9" s="46" t="s">
        <v>30</v>
      </c>
      <c r="O9" s="43" t="s">
        <v>12</v>
      </c>
    </row>
    <row r="10" spans="1:15" ht="120" customHeight="1">
      <c r="A10" s="57">
        <v>5</v>
      </c>
      <c r="B10" s="45" t="s">
        <v>31</v>
      </c>
      <c r="C10" s="45"/>
      <c r="D10" s="45"/>
      <c r="E10" s="45"/>
      <c r="F10" s="74" t="s">
        <v>165</v>
      </c>
      <c r="G10" s="74" t="s">
        <v>29</v>
      </c>
      <c r="H10" s="45"/>
      <c r="I10" s="46"/>
      <c r="J10" s="82"/>
      <c r="K10" s="82"/>
      <c r="L10" s="45"/>
      <c r="M10" s="46"/>
      <c r="N10" s="46" t="s">
        <v>32</v>
      </c>
      <c r="O10" s="43" t="s">
        <v>12</v>
      </c>
    </row>
    <row r="11" spans="1:15" ht="232.95" customHeight="1">
      <c r="A11" s="57">
        <v>6</v>
      </c>
      <c r="B11" s="40" t="s">
        <v>33</v>
      </c>
      <c r="C11" s="41" t="s">
        <v>184</v>
      </c>
      <c r="D11" s="41" t="s">
        <v>35</v>
      </c>
      <c r="E11" s="40" t="s">
        <v>23</v>
      </c>
      <c r="F11" s="71" t="s">
        <v>211</v>
      </c>
      <c r="G11" s="71" t="s">
        <v>214</v>
      </c>
      <c r="H11" s="41" t="s">
        <v>171</v>
      </c>
      <c r="I11" s="41" t="s">
        <v>93</v>
      </c>
      <c r="J11" s="78" t="s">
        <v>231</v>
      </c>
      <c r="K11" s="78" t="s">
        <v>232</v>
      </c>
      <c r="L11" s="41" t="s">
        <v>34</v>
      </c>
      <c r="M11" s="40" t="s">
        <v>93</v>
      </c>
      <c r="N11" s="42" t="s">
        <v>36</v>
      </c>
      <c r="O11" s="43"/>
    </row>
    <row r="12" spans="1:15" ht="241.95" customHeight="1">
      <c r="A12" s="57">
        <v>7</v>
      </c>
      <c r="B12" s="40" t="s">
        <v>37</v>
      </c>
      <c r="C12" s="41" t="s">
        <v>185</v>
      </c>
      <c r="D12" s="40" t="s">
        <v>38</v>
      </c>
      <c r="E12" s="40" t="s">
        <v>39</v>
      </c>
      <c r="F12" s="75" t="s">
        <v>212</v>
      </c>
      <c r="G12" s="71" t="s">
        <v>213</v>
      </c>
      <c r="H12" s="47" t="s">
        <v>113</v>
      </c>
      <c r="I12" s="41" t="s">
        <v>93</v>
      </c>
      <c r="J12" s="78" t="s">
        <v>233</v>
      </c>
      <c r="K12" s="78" t="s">
        <v>153</v>
      </c>
      <c r="L12" s="40" t="s">
        <v>20</v>
      </c>
      <c r="M12" s="40" t="s">
        <v>93</v>
      </c>
      <c r="N12" s="42" t="s">
        <v>40</v>
      </c>
      <c r="O12" s="48" t="s">
        <v>99</v>
      </c>
    </row>
    <row r="13" spans="1:15" ht="120" customHeight="1">
      <c r="A13" s="57">
        <v>8</v>
      </c>
      <c r="B13" s="40" t="s">
        <v>41</v>
      </c>
      <c r="C13" s="56"/>
      <c r="D13" s="40"/>
      <c r="E13" s="40"/>
      <c r="F13" s="74" t="s">
        <v>166</v>
      </c>
      <c r="G13" s="74" t="s">
        <v>29</v>
      </c>
      <c r="H13" s="40"/>
      <c r="I13" s="42"/>
      <c r="J13" s="79"/>
      <c r="K13" s="79"/>
      <c r="L13" s="40"/>
      <c r="M13" s="42"/>
      <c r="N13" s="42" t="s">
        <v>42</v>
      </c>
      <c r="O13" s="43" t="s">
        <v>12</v>
      </c>
    </row>
    <row r="14" spans="1:15" ht="153.6" customHeight="1">
      <c r="A14" s="57">
        <v>9</v>
      </c>
      <c r="B14" s="40" t="s">
        <v>43</v>
      </c>
      <c r="C14" s="41" t="s">
        <v>187</v>
      </c>
      <c r="D14" s="40" t="s">
        <v>45</v>
      </c>
      <c r="E14" s="40" t="s">
        <v>23</v>
      </c>
      <c r="F14" s="71" t="s">
        <v>215</v>
      </c>
      <c r="G14" s="71" t="s">
        <v>215</v>
      </c>
      <c r="H14" s="40" t="s">
        <v>44</v>
      </c>
      <c r="I14" s="40" t="s">
        <v>93</v>
      </c>
      <c r="J14" s="78" t="s">
        <v>234</v>
      </c>
      <c r="K14" s="78" t="s">
        <v>235</v>
      </c>
      <c r="L14" s="40" t="s">
        <v>26</v>
      </c>
      <c r="M14" s="40" t="s">
        <v>93</v>
      </c>
      <c r="N14" s="42" t="s">
        <v>46</v>
      </c>
      <c r="O14" s="43"/>
    </row>
    <row r="15" spans="1:15" ht="156" customHeight="1">
      <c r="A15" s="57">
        <v>10</v>
      </c>
      <c r="B15" s="40" t="s">
        <v>47</v>
      </c>
      <c r="C15" s="56" t="s">
        <v>186</v>
      </c>
      <c r="D15" s="40" t="s">
        <v>45</v>
      </c>
      <c r="E15" s="40" t="s">
        <v>39</v>
      </c>
      <c r="F15" s="71" t="s">
        <v>216</v>
      </c>
      <c r="G15" s="71" t="s">
        <v>216</v>
      </c>
      <c r="H15" s="40" t="s">
        <v>44</v>
      </c>
      <c r="I15" s="40" t="s">
        <v>93</v>
      </c>
      <c r="J15" s="78" t="s">
        <v>235</v>
      </c>
      <c r="K15" s="78" t="s">
        <v>235</v>
      </c>
      <c r="L15" s="40" t="s">
        <v>26</v>
      </c>
      <c r="M15" s="40" t="s">
        <v>93</v>
      </c>
      <c r="N15" s="42" t="s">
        <v>48</v>
      </c>
      <c r="O15" s="43"/>
    </row>
    <row r="16" spans="1:15" ht="141.6" customHeight="1">
      <c r="A16" s="57">
        <v>11</v>
      </c>
      <c r="B16" s="40" t="s">
        <v>49</v>
      </c>
      <c r="C16" s="41" t="s">
        <v>188</v>
      </c>
      <c r="D16" s="40" t="s">
        <v>50</v>
      </c>
      <c r="E16" s="40" t="s">
        <v>23</v>
      </c>
      <c r="F16" s="71" t="s">
        <v>217</v>
      </c>
      <c r="G16" s="71" t="s">
        <v>217</v>
      </c>
      <c r="H16" s="40" t="s">
        <v>44</v>
      </c>
      <c r="I16" s="40" t="s">
        <v>93</v>
      </c>
      <c r="J16" s="78" t="s">
        <v>235</v>
      </c>
      <c r="K16" s="78" t="s">
        <v>235</v>
      </c>
      <c r="L16" s="40" t="s">
        <v>26</v>
      </c>
      <c r="M16" s="40" t="s">
        <v>93</v>
      </c>
      <c r="N16" s="42" t="s">
        <v>51</v>
      </c>
      <c r="O16" s="43"/>
    </row>
    <row r="17" spans="1:15" ht="213.6" customHeight="1">
      <c r="A17" s="57">
        <v>12</v>
      </c>
      <c r="B17" s="40" t="s">
        <v>52</v>
      </c>
      <c r="C17" s="41" t="s">
        <v>189</v>
      </c>
      <c r="D17" s="88" t="s">
        <v>190</v>
      </c>
      <c r="E17" s="40" t="s">
        <v>23</v>
      </c>
      <c r="F17" s="71" t="s">
        <v>218</v>
      </c>
      <c r="G17" s="71" t="s">
        <v>277</v>
      </c>
      <c r="H17" s="40" t="s">
        <v>9</v>
      </c>
      <c r="I17" s="40" t="s">
        <v>93</v>
      </c>
      <c r="J17" s="78" t="s">
        <v>278</v>
      </c>
      <c r="K17" s="78" t="s">
        <v>154</v>
      </c>
      <c r="L17" s="40" t="s">
        <v>20</v>
      </c>
      <c r="M17" s="40" t="s">
        <v>93</v>
      </c>
      <c r="N17" s="49" t="s">
        <v>53</v>
      </c>
      <c r="O17" s="43"/>
    </row>
    <row r="18" spans="1:15" ht="213.6" customHeight="1">
      <c r="A18" s="57">
        <v>13</v>
      </c>
      <c r="B18" s="40" t="s">
        <v>54</v>
      </c>
      <c r="C18" s="41" t="s">
        <v>191</v>
      </c>
      <c r="D18" s="40" t="s">
        <v>55</v>
      </c>
      <c r="E18" s="40" t="s">
        <v>23</v>
      </c>
      <c r="F18" s="71" t="s">
        <v>219</v>
      </c>
      <c r="G18" s="71" t="s">
        <v>219</v>
      </c>
      <c r="H18" s="40" t="s">
        <v>25</v>
      </c>
      <c r="I18" s="40" t="s">
        <v>93</v>
      </c>
      <c r="J18" s="78" t="s">
        <v>170</v>
      </c>
      <c r="K18" s="79" t="s">
        <v>170</v>
      </c>
      <c r="L18" s="40" t="s">
        <v>12</v>
      </c>
      <c r="M18" s="40" t="s">
        <v>12</v>
      </c>
      <c r="N18" s="42" t="s">
        <v>56</v>
      </c>
      <c r="O18" s="43"/>
    </row>
    <row r="19" spans="1:15" ht="180" customHeight="1">
      <c r="A19" s="57">
        <v>14</v>
      </c>
      <c r="B19" s="40" t="s">
        <v>57</v>
      </c>
      <c r="C19" s="41" t="s">
        <v>192</v>
      </c>
      <c r="D19" s="40" t="s">
        <v>59</v>
      </c>
      <c r="E19" s="40" t="s">
        <v>39</v>
      </c>
      <c r="F19" s="71" t="s">
        <v>220</v>
      </c>
      <c r="G19" s="71" t="s">
        <v>220</v>
      </c>
      <c r="H19" s="40" t="s">
        <v>58</v>
      </c>
      <c r="I19" s="40" t="s">
        <v>93</v>
      </c>
      <c r="J19" s="78" t="s">
        <v>170</v>
      </c>
      <c r="K19" s="79" t="s">
        <v>170</v>
      </c>
      <c r="L19" s="40" t="s">
        <v>12</v>
      </c>
      <c r="M19" s="40" t="s">
        <v>93</v>
      </c>
      <c r="N19" s="49" t="s">
        <v>60</v>
      </c>
      <c r="O19" s="43"/>
    </row>
    <row r="20" spans="1:15" ht="192" customHeight="1">
      <c r="A20" s="57">
        <v>15</v>
      </c>
      <c r="B20" s="40" t="s">
        <v>61</v>
      </c>
      <c r="C20" s="56" t="s">
        <v>66</v>
      </c>
      <c r="D20" s="40" t="s">
        <v>65</v>
      </c>
      <c r="E20" s="40" t="s">
        <v>12</v>
      </c>
      <c r="F20" s="71" t="s">
        <v>221</v>
      </c>
      <c r="G20" s="71" t="s">
        <v>221</v>
      </c>
      <c r="H20" s="40" t="s">
        <v>62</v>
      </c>
      <c r="I20" s="40" t="s">
        <v>93</v>
      </c>
      <c r="J20" s="79" t="s">
        <v>63</v>
      </c>
      <c r="K20" s="79" t="s">
        <v>63</v>
      </c>
      <c r="L20" s="40" t="s">
        <v>64</v>
      </c>
      <c r="M20" s="40" t="s">
        <v>12</v>
      </c>
      <c r="N20" s="42" t="s">
        <v>66</v>
      </c>
      <c r="O20" s="43"/>
    </row>
    <row r="21" spans="1:15" ht="98.4" customHeight="1">
      <c r="A21" s="57">
        <v>16</v>
      </c>
      <c r="B21" s="50" t="s">
        <v>67</v>
      </c>
      <c r="C21" s="50"/>
      <c r="D21" s="40"/>
      <c r="E21" s="40"/>
      <c r="F21" s="76"/>
      <c r="G21" s="76"/>
      <c r="H21" s="40"/>
      <c r="I21" s="42"/>
      <c r="J21" s="79"/>
      <c r="K21" s="79"/>
      <c r="L21" s="40"/>
      <c r="M21" s="42"/>
      <c r="N21" s="42"/>
      <c r="O21" s="43"/>
    </row>
    <row r="22" spans="1:15" ht="120" customHeight="1">
      <c r="A22" s="57">
        <v>17</v>
      </c>
      <c r="B22" s="51" t="s">
        <v>68</v>
      </c>
      <c r="C22" s="51"/>
      <c r="D22" s="40"/>
      <c r="E22" s="40"/>
      <c r="F22" s="76" t="s">
        <v>98</v>
      </c>
      <c r="G22" s="76" t="s">
        <v>98</v>
      </c>
      <c r="H22" s="40"/>
      <c r="I22" s="42"/>
      <c r="J22" s="79"/>
      <c r="K22" s="79"/>
      <c r="L22" s="40"/>
      <c r="M22" s="42"/>
      <c r="N22" s="42"/>
      <c r="O22" s="43"/>
    </row>
    <row r="23" spans="1:15" ht="120" customHeight="1">
      <c r="A23" s="57">
        <v>18</v>
      </c>
      <c r="B23" s="51" t="s">
        <v>69</v>
      </c>
      <c r="C23" s="51"/>
      <c r="D23" s="40"/>
      <c r="E23" s="40"/>
      <c r="F23" s="76" t="s">
        <v>98</v>
      </c>
      <c r="G23" s="76" t="s">
        <v>98</v>
      </c>
      <c r="H23" s="40"/>
      <c r="I23" s="42"/>
      <c r="J23" s="79"/>
      <c r="K23" s="79"/>
      <c r="L23" s="40"/>
      <c r="M23" s="42"/>
      <c r="N23" s="42"/>
      <c r="O23" s="43"/>
    </row>
    <row r="24" spans="1:15" ht="120" customHeight="1">
      <c r="A24" s="57">
        <v>19</v>
      </c>
      <c r="B24" s="51" t="s">
        <v>70</v>
      </c>
      <c r="C24" s="51"/>
      <c r="D24" s="40"/>
      <c r="E24" s="40"/>
      <c r="F24" s="76" t="s">
        <v>98</v>
      </c>
      <c r="G24" s="76" t="s">
        <v>98</v>
      </c>
      <c r="H24" s="40"/>
      <c r="I24" s="42"/>
      <c r="J24" s="79"/>
      <c r="K24" s="79"/>
      <c r="L24" s="40"/>
      <c r="M24" s="42"/>
      <c r="N24" s="42"/>
      <c r="O24" s="43"/>
    </row>
    <row r="25" spans="1:15" ht="409.6" customHeight="1">
      <c r="A25" s="57">
        <v>20</v>
      </c>
      <c r="B25" s="52" t="s">
        <v>71</v>
      </c>
      <c r="C25" s="59" t="s">
        <v>192</v>
      </c>
      <c r="D25" s="40" t="s">
        <v>59</v>
      </c>
      <c r="E25" s="40" t="s">
        <v>39</v>
      </c>
      <c r="F25" s="71" t="s">
        <v>250</v>
      </c>
      <c r="G25" s="71" t="s">
        <v>251</v>
      </c>
      <c r="H25" s="40" t="s">
        <v>72</v>
      </c>
      <c r="I25" s="40" t="s">
        <v>93</v>
      </c>
      <c r="J25" s="78" t="s">
        <v>236</v>
      </c>
      <c r="K25" s="78" t="s">
        <v>237</v>
      </c>
      <c r="L25" s="40" t="s">
        <v>26</v>
      </c>
      <c r="M25" s="40" t="s">
        <v>93</v>
      </c>
      <c r="N25" s="49" t="s">
        <v>60</v>
      </c>
      <c r="O25" s="43" t="s">
        <v>94</v>
      </c>
    </row>
    <row r="26" spans="1:15" ht="355.2" customHeight="1">
      <c r="A26" s="57">
        <v>21</v>
      </c>
      <c r="B26" s="53" t="s">
        <v>71</v>
      </c>
      <c r="C26" s="53" t="s">
        <v>74</v>
      </c>
      <c r="D26" s="40" t="s">
        <v>73</v>
      </c>
      <c r="E26" s="40" t="s">
        <v>12</v>
      </c>
      <c r="F26" s="70" t="s">
        <v>71</v>
      </c>
      <c r="G26" s="71" t="s">
        <v>227</v>
      </c>
      <c r="H26" s="40" t="s">
        <v>10</v>
      </c>
      <c r="I26" s="40" t="s">
        <v>93</v>
      </c>
      <c r="J26" s="78"/>
      <c r="K26" s="78" t="s">
        <v>240</v>
      </c>
      <c r="L26" s="40" t="s">
        <v>26</v>
      </c>
      <c r="M26" s="40" t="s">
        <v>12</v>
      </c>
      <c r="N26" s="42" t="s">
        <v>74</v>
      </c>
      <c r="O26" s="43" t="s">
        <v>104</v>
      </c>
    </row>
    <row r="27" spans="1:15" ht="126">
      <c r="A27" s="57">
        <v>22</v>
      </c>
      <c r="B27" s="52" t="s">
        <v>71</v>
      </c>
      <c r="C27" s="59" t="s">
        <v>193</v>
      </c>
      <c r="D27" s="40" t="s">
        <v>76</v>
      </c>
      <c r="E27" s="40" t="s">
        <v>39</v>
      </c>
      <c r="F27" s="71" t="s">
        <v>222</v>
      </c>
      <c r="G27" s="71" t="s">
        <v>228</v>
      </c>
      <c r="H27" s="40" t="s">
        <v>9</v>
      </c>
      <c r="I27" s="40" t="s">
        <v>93</v>
      </c>
      <c r="J27" s="78" t="s">
        <v>200</v>
      </c>
      <c r="K27" s="79" t="s">
        <v>75</v>
      </c>
      <c r="L27" s="40" t="s">
        <v>20</v>
      </c>
      <c r="M27" s="40" t="s">
        <v>93</v>
      </c>
      <c r="N27" s="42" t="s">
        <v>77</v>
      </c>
      <c r="O27" s="43" t="s">
        <v>94</v>
      </c>
    </row>
    <row r="28" spans="1:15" ht="148.94999999999999" customHeight="1">
      <c r="A28" s="57">
        <v>23</v>
      </c>
      <c r="B28" s="52" t="s">
        <v>71</v>
      </c>
      <c r="C28" s="59" t="s">
        <v>194</v>
      </c>
      <c r="D28" s="40" t="s">
        <v>76</v>
      </c>
      <c r="E28" s="40" t="s">
        <v>39</v>
      </c>
      <c r="F28" s="71" t="s">
        <v>223</v>
      </c>
      <c r="G28" s="71" t="s">
        <v>229</v>
      </c>
      <c r="H28" s="40" t="s">
        <v>9</v>
      </c>
      <c r="I28" s="40" t="s">
        <v>93</v>
      </c>
      <c r="J28" s="78" t="s">
        <v>201</v>
      </c>
      <c r="K28" s="79" t="s">
        <v>78</v>
      </c>
      <c r="L28" s="40" t="s">
        <v>26</v>
      </c>
      <c r="M28" s="40" t="s">
        <v>93</v>
      </c>
      <c r="N28" s="42" t="s">
        <v>79</v>
      </c>
      <c r="O28" s="43" t="s">
        <v>94</v>
      </c>
    </row>
    <row r="29" spans="1:15" ht="158.4" customHeight="1">
      <c r="A29" s="57">
        <v>24</v>
      </c>
      <c r="B29" s="52" t="s">
        <v>71</v>
      </c>
      <c r="C29" s="59" t="s">
        <v>195</v>
      </c>
      <c r="D29" s="40" t="s">
        <v>76</v>
      </c>
      <c r="E29" s="40" t="s">
        <v>39</v>
      </c>
      <c r="F29" s="71" t="s">
        <v>224</v>
      </c>
      <c r="G29" s="71" t="s">
        <v>230</v>
      </c>
      <c r="H29" s="40" t="s">
        <v>9</v>
      </c>
      <c r="I29" s="40" t="s">
        <v>93</v>
      </c>
      <c r="J29" s="78" t="s">
        <v>202</v>
      </c>
      <c r="K29" s="79" t="s">
        <v>80</v>
      </c>
      <c r="L29" s="40" t="s">
        <v>26</v>
      </c>
      <c r="M29" s="40" t="s">
        <v>93</v>
      </c>
      <c r="N29" s="42" t="s">
        <v>81</v>
      </c>
      <c r="O29" s="43" t="s">
        <v>94</v>
      </c>
    </row>
    <row r="30" spans="1:15" ht="141.6" customHeight="1">
      <c r="A30" s="57">
        <v>25</v>
      </c>
      <c r="B30" s="52" t="s">
        <v>71</v>
      </c>
      <c r="C30" s="87" t="s">
        <v>84</v>
      </c>
      <c r="D30" s="40" t="s">
        <v>83</v>
      </c>
      <c r="E30" s="40" t="s">
        <v>39</v>
      </c>
      <c r="F30" s="70" t="s">
        <v>225</v>
      </c>
      <c r="G30" s="70" t="s">
        <v>307</v>
      </c>
      <c r="H30" s="40" t="s">
        <v>9</v>
      </c>
      <c r="I30" s="40" t="s">
        <v>93</v>
      </c>
      <c r="J30" s="78" t="s">
        <v>203</v>
      </c>
      <c r="K30" s="79" t="s">
        <v>82</v>
      </c>
      <c r="L30" s="40" t="s">
        <v>26</v>
      </c>
      <c r="M30" s="40" t="s">
        <v>93</v>
      </c>
      <c r="N30" s="42" t="s">
        <v>84</v>
      </c>
      <c r="O30" s="43" t="s">
        <v>94</v>
      </c>
    </row>
    <row r="31" spans="1:15" ht="165.6" customHeight="1">
      <c r="A31" s="57">
        <v>26</v>
      </c>
      <c r="B31" s="52" t="s">
        <v>71</v>
      </c>
      <c r="C31" s="59" t="s">
        <v>196</v>
      </c>
      <c r="D31" s="40" t="s">
        <v>83</v>
      </c>
      <c r="E31" s="40" t="s">
        <v>39</v>
      </c>
      <c r="F31" s="70" t="s">
        <v>226</v>
      </c>
      <c r="G31" s="70" t="s">
        <v>308</v>
      </c>
      <c r="H31" s="40" t="s">
        <v>9</v>
      </c>
      <c r="I31" s="40" t="s">
        <v>93</v>
      </c>
      <c r="J31" s="78" t="s">
        <v>204</v>
      </c>
      <c r="K31" s="79" t="s">
        <v>85</v>
      </c>
      <c r="L31" s="40" t="s">
        <v>26</v>
      </c>
      <c r="M31" s="40" t="s">
        <v>93</v>
      </c>
      <c r="N31" s="42" t="s">
        <v>86</v>
      </c>
      <c r="O31" s="43" t="s">
        <v>94</v>
      </c>
    </row>
    <row r="32" spans="1:15" ht="120" customHeight="1">
      <c r="A32" s="57">
        <v>27</v>
      </c>
      <c r="B32" s="59" t="s">
        <v>71</v>
      </c>
      <c r="C32" s="59"/>
      <c r="D32" s="52" t="s">
        <v>71</v>
      </c>
      <c r="E32" s="40" t="s">
        <v>89</v>
      </c>
      <c r="F32" s="71" t="s">
        <v>311</v>
      </c>
      <c r="G32" s="77"/>
      <c r="H32" s="52" t="s">
        <v>64</v>
      </c>
      <c r="I32" s="59" t="s">
        <v>177</v>
      </c>
      <c r="J32" s="79" t="s">
        <v>178</v>
      </c>
      <c r="K32" s="83" t="s">
        <v>71</v>
      </c>
      <c r="L32" s="40" t="s">
        <v>64</v>
      </c>
      <c r="M32" s="59" t="s">
        <v>177</v>
      </c>
      <c r="N32" s="60" t="s">
        <v>176</v>
      </c>
      <c r="O32" s="44" t="s">
        <v>179</v>
      </c>
    </row>
    <row r="33" spans="1:15" ht="120" customHeight="1">
      <c r="A33" s="57">
        <v>28</v>
      </c>
      <c r="B33" s="59" t="s">
        <v>71</v>
      </c>
      <c r="C33" s="59"/>
      <c r="D33" s="52" t="s">
        <v>71</v>
      </c>
      <c r="E33" s="40" t="s">
        <v>90</v>
      </c>
      <c r="F33" s="76" t="s">
        <v>312</v>
      </c>
      <c r="G33" s="77"/>
      <c r="H33" s="52" t="s">
        <v>64</v>
      </c>
      <c r="I33" s="59" t="s">
        <v>177</v>
      </c>
      <c r="J33" s="79" t="s">
        <v>178</v>
      </c>
      <c r="K33" s="83" t="s">
        <v>71</v>
      </c>
      <c r="L33" s="40" t="s">
        <v>64</v>
      </c>
      <c r="M33" s="59" t="s">
        <v>177</v>
      </c>
      <c r="N33" s="60" t="s">
        <v>176</v>
      </c>
      <c r="O33" s="44" t="s">
        <v>179</v>
      </c>
    </row>
  </sheetData>
  <mergeCells count="5">
    <mergeCell ref="B6:B8"/>
    <mergeCell ref="N6:N8"/>
    <mergeCell ref="D6:D8"/>
    <mergeCell ref="O6:O8"/>
    <mergeCell ref="C6:C8"/>
  </mergeCells>
  <phoneticPr fontId="2" type="noConversion"/>
  <pageMargins left="0.7" right="0.7" top="0.75" bottom="0.75" header="0.3" footer="0.3"/>
  <pageSetup paperSize="8" scale="11"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abSelected="1" view="pageBreakPreview" zoomScale="130" zoomScaleNormal="100" zoomScaleSheetLayoutView="130" workbookViewId="0">
      <selection activeCell="F10" sqref="F10"/>
    </sheetView>
  </sheetViews>
  <sheetFormatPr defaultRowHeight="14.4"/>
  <cols>
    <col min="5" max="5" width="29.109375" bestFit="1" customWidth="1"/>
    <col min="6" max="6" width="43.77734375" bestFit="1" customWidth="1"/>
    <col min="7" max="7" width="38.77734375" bestFit="1" customWidth="1"/>
    <col min="8" max="8" width="24.21875" bestFit="1" customWidth="1"/>
  </cols>
  <sheetData>
    <row r="1" spans="1:9">
      <c r="A1" s="30" t="s">
        <v>103</v>
      </c>
      <c r="B1" s="30"/>
      <c r="C1" s="30"/>
      <c r="D1" s="30"/>
    </row>
    <row r="2" spans="1:9">
      <c r="A2" s="31" t="s">
        <v>87</v>
      </c>
      <c r="B2" s="31" t="s">
        <v>105</v>
      </c>
      <c r="C2" s="31" t="s">
        <v>106</v>
      </c>
      <c r="D2" s="31" t="s">
        <v>107</v>
      </c>
      <c r="E2" s="31" t="s">
        <v>97</v>
      </c>
      <c r="F2" s="31" t="s">
        <v>100</v>
      </c>
      <c r="G2" s="31" t="s">
        <v>91</v>
      </c>
      <c r="H2" s="31" t="s">
        <v>7</v>
      </c>
    </row>
    <row r="3" spans="1:9">
      <c r="A3" s="35" t="s">
        <v>39</v>
      </c>
      <c r="B3" s="67">
        <v>1</v>
      </c>
      <c r="C3" s="35">
        <v>0</v>
      </c>
      <c r="D3" s="35">
        <v>0</v>
      </c>
      <c r="E3" s="33" t="s">
        <v>159</v>
      </c>
      <c r="F3" s="33" t="s">
        <v>101</v>
      </c>
      <c r="G3" s="32" t="s">
        <v>101</v>
      </c>
      <c r="H3" s="34"/>
    </row>
    <row r="4" spans="1:9">
      <c r="A4" s="35" t="s">
        <v>23</v>
      </c>
      <c r="B4" s="35">
        <v>0</v>
      </c>
      <c r="C4" s="67">
        <v>1</v>
      </c>
      <c r="D4" s="35">
        <v>0</v>
      </c>
      <c r="E4" s="33" t="s">
        <v>160</v>
      </c>
      <c r="F4" s="33" t="s">
        <v>101</v>
      </c>
      <c r="G4" s="32" t="s">
        <v>101</v>
      </c>
      <c r="H4" s="34"/>
    </row>
    <row r="5" spans="1:9">
      <c r="A5" s="63" t="s">
        <v>88</v>
      </c>
      <c r="B5" s="68">
        <v>1</v>
      </c>
      <c r="C5" s="68">
        <v>1</v>
      </c>
      <c r="D5" s="69">
        <v>0</v>
      </c>
      <c r="E5" s="64" t="s">
        <v>95</v>
      </c>
      <c r="F5" s="65" t="s">
        <v>197</v>
      </c>
      <c r="G5" s="64" t="s">
        <v>102</v>
      </c>
      <c r="H5" s="66" t="s">
        <v>199</v>
      </c>
    </row>
    <row r="6" spans="1:9" ht="28.8">
      <c r="A6" s="35" t="s">
        <v>89</v>
      </c>
      <c r="B6" s="35">
        <v>0</v>
      </c>
      <c r="C6" s="35">
        <v>0</v>
      </c>
      <c r="D6" s="67">
        <v>1</v>
      </c>
      <c r="E6" s="61" t="s">
        <v>96</v>
      </c>
      <c r="F6" s="90" t="s">
        <v>313</v>
      </c>
      <c r="G6" s="95" t="s">
        <v>299</v>
      </c>
      <c r="H6" s="34" t="s">
        <v>176</v>
      </c>
    </row>
    <row r="7" spans="1:9" ht="28.8">
      <c r="A7" s="62" t="s">
        <v>247</v>
      </c>
      <c r="B7" s="67">
        <v>1</v>
      </c>
      <c r="C7" s="35">
        <v>0</v>
      </c>
      <c r="D7" s="67">
        <v>1</v>
      </c>
      <c r="E7" s="61" t="s">
        <v>161</v>
      </c>
      <c r="F7" s="90" t="s">
        <v>198</v>
      </c>
      <c r="G7" s="89" t="s">
        <v>249</v>
      </c>
      <c r="H7" s="34" t="s">
        <v>176</v>
      </c>
      <c r="I7" s="55"/>
    </row>
    <row r="8" spans="1:9" ht="28.8">
      <c r="A8" s="35" t="s">
        <v>90</v>
      </c>
      <c r="B8" s="35">
        <v>0</v>
      </c>
      <c r="C8" s="67">
        <v>1</v>
      </c>
      <c r="D8" s="67">
        <v>1</v>
      </c>
      <c r="E8" s="61" t="s">
        <v>162</v>
      </c>
      <c r="F8" s="90" t="s">
        <v>314</v>
      </c>
      <c r="G8" s="95" t="s">
        <v>246</v>
      </c>
      <c r="H8" s="34" t="s">
        <v>176</v>
      </c>
    </row>
    <row r="9" spans="1:9">
      <c r="A9" s="98" t="s">
        <v>309</v>
      </c>
    </row>
  </sheetData>
  <phoneticPr fontId="2" type="noConversion"/>
  <hyperlinks>
    <hyperlink ref="G6" location="Sheet1_Warning_Message_ENG!I32" display="According to the Sheet1(Column I32,J32)"/>
    <hyperlink ref="G8" location="Sheet1_Warning_Message_ENG!I33" display="According to the Sheet1(Column I33,J33)"/>
  </hyperlinks>
  <pageMargins left="0.7" right="0.7" top="0.75" bottom="0.75" header="0.3" footer="0.3"/>
  <pageSetup paperSize="9" scale="51"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3"/>
  <sheetViews>
    <sheetView view="pageBreakPreview" topLeftCell="A22" zoomScale="25" zoomScaleNormal="70" zoomScaleSheetLayoutView="25" workbookViewId="0">
      <selection activeCell="E26" sqref="E26"/>
    </sheetView>
  </sheetViews>
  <sheetFormatPr defaultColWidth="8.88671875" defaultRowHeight="33"/>
  <cols>
    <col min="1" max="1" width="17.88671875" style="37" customWidth="1"/>
    <col min="2" max="3" width="67.21875" style="37" customWidth="1"/>
    <col min="4" max="4" width="31.21875" style="37" customWidth="1"/>
    <col min="5" max="5" width="45.88671875" style="37" customWidth="1"/>
    <col min="6" max="6" width="255.33203125" style="37" customWidth="1"/>
    <col min="7" max="7" width="255.77734375" style="37" bestFit="1" customWidth="1"/>
    <col min="8" max="8" width="48.44140625" style="37" bestFit="1" customWidth="1"/>
    <col min="9" max="9" width="39.6640625" style="37" bestFit="1" customWidth="1"/>
    <col min="10" max="11" width="255.77734375" style="37" bestFit="1" customWidth="1"/>
    <col min="12" max="12" width="45.88671875" style="37" bestFit="1" customWidth="1"/>
    <col min="13" max="13" width="49" style="37" customWidth="1"/>
    <col min="14" max="14" width="137" style="37" bestFit="1" customWidth="1"/>
    <col min="15" max="15" width="95.21875" style="37" bestFit="1" customWidth="1"/>
    <col min="16" max="16384" width="8.88671875" style="37"/>
  </cols>
  <sheetData>
    <row r="1" spans="1:15" ht="55.2" customHeight="1">
      <c r="B1" s="36" t="s">
        <v>0</v>
      </c>
      <c r="C1" s="36"/>
    </row>
    <row r="2" spans="1:15" ht="66">
      <c r="A2" s="38" t="s">
        <v>172</v>
      </c>
      <c r="B2" s="38" t="s">
        <v>1</v>
      </c>
      <c r="C2" s="38" t="s">
        <v>6</v>
      </c>
      <c r="D2" s="38" t="s">
        <v>4</v>
      </c>
      <c r="E2" s="38" t="s">
        <v>5</v>
      </c>
      <c r="F2" s="38" t="s">
        <v>156</v>
      </c>
      <c r="G2" s="38" t="s">
        <v>157</v>
      </c>
      <c r="H2" s="38" t="s">
        <v>2</v>
      </c>
      <c r="I2" s="38" t="s">
        <v>91</v>
      </c>
      <c r="J2" s="38" t="s">
        <v>150</v>
      </c>
      <c r="K2" s="38" t="s">
        <v>151</v>
      </c>
      <c r="L2" s="38" t="s">
        <v>3</v>
      </c>
      <c r="M2" s="39" t="s">
        <v>92</v>
      </c>
      <c r="N2" s="38" t="s">
        <v>6</v>
      </c>
      <c r="O2" s="38" t="s">
        <v>7</v>
      </c>
    </row>
    <row r="3" spans="1:15" ht="345.6" customHeight="1">
      <c r="A3" s="57">
        <v>0</v>
      </c>
      <c r="B3" s="56" t="s">
        <v>8</v>
      </c>
      <c r="C3" s="56" t="s">
        <v>181</v>
      </c>
      <c r="D3" s="41" t="s">
        <v>11</v>
      </c>
      <c r="E3" s="41" t="s">
        <v>12</v>
      </c>
      <c r="F3" s="91" t="s">
        <v>257</v>
      </c>
      <c r="G3" s="73" t="s">
        <v>257</v>
      </c>
      <c r="H3" s="84" t="s">
        <v>9</v>
      </c>
      <c r="I3" s="84" t="s">
        <v>93</v>
      </c>
      <c r="J3" s="92" t="s">
        <v>259</v>
      </c>
      <c r="K3" s="78" t="s">
        <v>239</v>
      </c>
      <c r="L3" s="41" t="s">
        <v>10</v>
      </c>
      <c r="M3" s="41" t="s">
        <v>12</v>
      </c>
      <c r="N3" s="42" t="s">
        <v>13</v>
      </c>
      <c r="O3" s="43"/>
    </row>
    <row r="4" spans="1:15" ht="285.60000000000002" customHeight="1">
      <c r="A4" s="57">
        <v>1</v>
      </c>
      <c r="B4" s="56" t="s">
        <v>14</v>
      </c>
      <c r="C4" s="41" t="s">
        <v>182</v>
      </c>
      <c r="D4" s="41" t="s">
        <v>15</v>
      </c>
      <c r="E4" s="41" t="s">
        <v>12</v>
      </c>
      <c r="F4" s="73" t="s">
        <v>258</v>
      </c>
      <c r="G4" s="73" t="s">
        <v>258</v>
      </c>
      <c r="H4" s="84" t="s">
        <v>111</v>
      </c>
      <c r="I4" s="84" t="s">
        <v>93</v>
      </c>
      <c r="J4" s="92" t="s">
        <v>260</v>
      </c>
      <c r="K4" s="78" t="s">
        <v>238</v>
      </c>
      <c r="L4" s="41" t="s">
        <v>10</v>
      </c>
      <c r="M4" s="41" t="s">
        <v>12</v>
      </c>
      <c r="N4" s="42" t="s">
        <v>16</v>
      </c>
      <c r="O4" s="43"/>
    </row>
    <row r="5" spans="1:15" ht="127.2" customHeight="1">
      <c r="A5" s="57">
        <v>2</v>
      </c>
      <c r="B5" s="56" t="s">
        <v>17</v>
      </c>
      <c r="C5" s="56"/>
      <c r="D5" s="56"/>
      <c r="E5" s="56"/>
      <c r="F5" s="72" t="s">
        <v>163</v>
      </c>
      <c r="G5" s="72" t="s">
        <v>29</v>
      </c>
      <c r="H5" s="84"/>
      <c r="I5" s="84"/>
      <c r="J5" s="79"/>
      <c r="K5" s="79"/>
      <c r="L5" s="56"/>
      <c r="M5" s="42"/>
      <c r="N5" s="42" t="s">
        <v>18</v>
      </c>
      <c r="O5" s="43" t="s">
        <v>12</v>
      </c>
    </row>
    <row r="6" spans="1:15" ht="228" customHeight="1">
      <c r="A6" s="58" t="s">
        <v>173</v>
      </c>
      <c r="B6" s="230" t="s">
        <v>19</v>
      </c>
      <c r="C6" s="235" t="s">
        <v>183</v>
      </c>
      <c r="D6" s="230" t="s">
        <v>22</v>
      </c>
      <c r="E6" s="56" t="s">
        <v>23</v>
      </c>
      <c r="F6" s="73" t="s">
        <v>168</v>
      </c>
      <c r="G6" s="73" t="s">
        <v>112</v>
      </c>
      <c r="H6" s="84" t="s">
        <v>20</v>
      </c>
      <c r="I6" s="84" t="s">
        <v>93</v>
      </c>
      <c r="J6" s="80" t="s">
        <v>169</v>
      </c>
      <c r="K6" s="78" t="s">
        <v>152</v>
      </c>
      <c r="L6" s="56" t="s">
        <v>21</v>
      </c>
      <c r="M6" s="56" t="s">
        <v>93</v>
      </c>
      <c r="N6" s="231" t="s">
        <v>24</v>
      </c>
      <c r="O6" s="232" t="s">
        <v>248</v>
      </c>
    </row>
    <row r="7" spans="1:15" ht="217.95" customHeight="1">
      <c r="A7" s="58" t="s">
        <v>174</v>
      </c>
      <c r="B7" s="230"/>
      <c r="C7" s="236"/>
      <c r="D7" s="230"/>
      <c r="E7" s="56" t="s">
        <v>23</v>
      </c>
      <c r="F7" s="73" t="s">
        <v>262</v>
      </c>
      <c r="G7" s="91" t="s">
        <v>262</v>
      </c>
      <c r="H7" s="84" t="s">
        <v>25</v>
      </c>
      <c r="I7" s="84" t="s">
        <v>93</v>
      </c>
      <c r="J7" s="93" t="s">
        <v>263</v>
      </c>
      <c r="K7" s="73" t="s">
        <v>264</v>
      </c>
      <c r="L7" s="84" t="s">
        <v>26</v>
      </c>
      <c r="M7" s="56" t="s">
        <v>93</v>
      </c>
      <c r="N7" s="231"/>
      <c r="O7" s="233"/>
    </row>
    <row r="8" spans="1:15" ht="316.2" customHeight="1">
      <c r="A8" s="58" t="s">
        <v>175</v>
      </c>
      <c r="B8" s="230"/>
      <c r="C8" s="237"/>
      <c r="D8" s="230"/>
      <c r="E8" s="56" t="s">
        <v>23</v>
      </c>
      <c r="F8" s="73" t="s">
        <v>261</v>
      </c>
      <c r="G8" s="73" t="s">
        <v>261</v>
      </c>
      <c r="H8" s="84" t="s">
        <v>27</v>
      </c>
      <c r="I8" s="84" t="s">
        <v>93</v>
      </c>
      <c r="J8" s="78" t="s">
        <v>170</v>
      </c>
      <c r="K8" s="78" t="s">
        <v>170</v>
      </c>
      <c r="L8" s="56" t="s">
        <v>12</v>
      </c>
      <c r="M8" s="56" t="s">
        <v>93</v>
      </c>
      <c r="N8" s="231"/>
      <c r="O8" s="234"/>
    </row>
    <row r="9" spans="1:15" ht="120" customHeight="1">
      <c r="A9" s="57">
        <v>4</v>
      </c>
      <c r="B9" s="45" t="s">
        <v>28</v>
      </c>
      <c r="C9" s="45"/>
      <c r="D9" s="45"/>
      <c r="E9" s="45"/>
      <c r="F9" s="74" t="s">
        <v>164</v>
      </c>
      <c r="G9" s="74" t="s">
        <v>29</v>
      </c>
      <c r="H9" s="85"/>
      <c r="I9" s="82"/>
      <c r="J9" s="82"/>
      <c r="K9" s="82"/>
      <c r="L9" s="45"/>
      <c r="M9" s="46"/>
      <c r="N9" s="46" t="s">
        <v>30</v>
      </c>
      <c r="O9" s="43" t="s">
        <v>12</v>
      </c>
    </row>
    <row r="10" spans="1:15" ht="120" customHeight="1">
      <c r="A10" s="57">
        <v>5</v>
      </c>
      <c r="B10" s="45" t="s">
        <v>31</v>
      </c>
      <c r="C10" s="45"/>
      <c r="D10" s="45"/>
      <c r="E10" s="45"/>
      <c r="F10" s="74" t="s">
        <v>165</v>
      </c>
      <c r="G10" s="74" t="s">
        <v>29</v>
      </c>
      <c r="H10" s="85"/>
      <c r="I10" s="82"/>
      <c r="J10" s="82"/>
      <c r="K10" s="82"/>
      <c r="L10" s="45"/>
      <c r="M10" s="46"/>
      <c r="N10" s="46" t="s">
        <v>32</v>
      </c>
      <c r="O10" s="43" t="s">
        <v>12</v>
      </c>
    </row>
    <row r="11" spans="1:15" ht="232.95" customHeight="1">
      <c r="A11" s="57">
        <v>6</v>
      </c>
      <c r="B11" s="56" t="s">
        <v>33</v>
      </c>
      <c r="C11" s="41" t="s">
        <v>184</v>
      </c>
      <c r="D11" s="41" t="s">
        <v>35</v>
      </c>
      <c r="E11" s="56" t="s">
        <v>23</v>
      </c>
      <c r="F11" s="73" t="s">
        <v>265</v>
      </c>
      <c r="G11" s="73" t="s">
        <v>265</v>
      </c>
      <c r="H11" s="86" t="s">
        <v>171</v>
      </c>
      <c r="I11" s="86" t="s">
        <v>93</v>
      </c>
      <c r="J11" s="92" t="s">
        <v>267</v>
      </c>
      <c r="K11" s="78" t="s">
        <v>268</v>
      </c>
      <c r="L11" s="41" t="s">
        <v>34</v>
      </c>
      <c r="M11" s="56" t="s">
        <v>93</v>
      </c>
      <c r="N11" s="42" t="s">
        <v>36</v>
      </c>
      <c r="O11" s="43"/>
    </row>
    <row r="12" spans="1:15" ht="241.95" customHeight="1">
      <c r="A12" s="57">
        <v>7</v>
      </c>
      <c r="B12" s="56" t="s">
        <v>37</v>
      </c>
      <c r="C12" s="41" t="s">
        <v>185</v>
      </c>
      <c r="D12" s="56" t="s">
        <v>38</v>
      </c>
      <c r="E12" s="56" t="s">
        <v>39</v>
      </c>
      <c r="F12" s="73" t="s">
        <v>266</v>
      </c>
      <c r="G12" s="73" t="s">
        <v>266</v>
      </c>
      <c r="H12" s="50" t="s">
        <v>113</v>
      </c>
      <c r="I12" s="86" t="s">
        <v>93</v>
      </c>
      <c r="J12" s="78" t="s">
        <v>269</v>
      </c>
      <c r="K12" s="78" t="s">
        <v>153</v>
      </c>
      <c r="L12" s="56" t="s">
        <v>20</v>
      </c>
      <c r="M12" s="56" t="s">
        <v>93</v>
      </c>
      <c r="N12" s="42" t="s">
        <v>40</v>
      </c>
      <c r="O12" s="48" t="s">
        <v>99</v>
      </c>
    </row>
    <row r="13" spans="1:15" ht="120" customHeight="1">
      <c r="A13" s="57">
        <v>8</v>
      </c>
      <c r="B13" s="56" t="s">
        <v>41</v>
      </c>
      <c r="C13" s="56"/>
      <c r="D13" s="56"/>
      <c r="E13" s="56"/>
      <c r="F13" s="74" t="s">
        <v>166</v>
      </c>
      <c r="G13" s="74" t="s">
        <v>29</v>
      </c>
      <c r="H13" s="84"/>
      <c r="I13" s="79"/>
      <c r="J13" s="79"/>
      <c r="K13" s="79"/>
      <c r="L13" s="56"/>
      <c r="M13" s="42"/>
      <c r="N13" s="42" t="s">
        <v>42</v>
      </c>
      <c r="O13" s="43" t="s">
        <v>12</v>
      </c>
    </row>
    <row r="14" spans="1:15" ht="153.6" customHeight="1">
      <c r="A14" s="57">
        <v>9</v>
      </c>
      <c r="B14" s="56" t="s">
        <v>43</v>
      </c>
      <c r="C14" s="41" t="s">
        <v>187</v>
      </c>
      <c r="D14" s="56" t="s">
        <v>45</v>
      </c>
      <c r="E14" s="56" t="s">
        <v>23</v>
      </c>
      <c r="F14" s="73" t="s">
        <v>270</v>
      </c>
      <c r="G14" s="73" t="s">
        <v>270</v>
      </c>
      <c r="H14" s="84" t="s">
        <v>44</v>
      </c>
      <c r="I14" s="84" t="s">
        <v>93</v>
      </c>
      <c r="J14" s="92" t="s">
        <v>271</v>
      </c>
      <c r="K14" s="92" t="s">
        <v>271</v>
      </c>
      <c r="L14" s="56" t="s">
        <v>26</v>
      </c>
      <c r="M14" s="56" t="s">
        <v>93</v>
      </c>
      <c r="N14" s="42" t="s">
        <v>46</v>
      </c>
      <c r="O14" s="43"/>
    </row>
    <row r="15" spans="1:15" ht="156" customHeight="1">
      <c r="A15" s="57">
        <v>10</v>
      </c>
      <c r="B15" s="56" t="s">
        <v>47</v>
      </c>
      <c r="C15" s="56" t="s">
        <v>186</v>
      </c>
      <c r="D15" s="56" t="s">
        <v>45</v>
      </c>
      <c r="E15" s="56" t="s">
        <v>39</v>
      </c>
      <c r="F15" s="73" t="s">
        <v>270</v>
      </c>
      <c r="G15" s="73" t="s">
        <v>270</v>
      </c>
      <c r="H15" s="84" t="s">
        <v>44</v>
      </c>
      <c r="I15" s="84" t="s">
        <v>93</v>
      </c>
      <c r="J15" s="92" t="s">
        <v>271</v>
      </c>
      <c r="K15" s="92" t="s">
        <v>271</v>
      </c>
      <c r="L15" s="56" t="s">
        <v>26</v>
      </c>
      <c r="M15" s="56" t="s">
        <v>93</v>
      </c>
      <c r="N15" s="42" t="s">
        <v>48</v>
      </c>
      <c r="O15" s="43"/>
    </row>
    <row r="16" spans="1:15" ht="141.6" customHeight="1">
      <c r="A16" s="57">
        <v>11</v>
      </c>
      <c r="B16" s="56" t="s">
        <v>49</v>
      </c>
      <c r="C16" s="41" t="s">
        <v>188</v>
      </c>
      <c r="D16" s="56" t="s">
        <v>50</v>
      </c>
      <c r="E16" s="56" t="s">
        <v>23</v>
      </c>
      <c r="F16" s="73" t="s">
        <v>270</v>
      </c>
      <c r="G16" s="73" t="s">
        <v>270</v>
      </c>
      <c r="H16" s="84" t="s">
        <v>44</v>
      </c>
      <c r="I16" s="84" t="s">
        <v>93</v>
      </c>
      <c r="J16" s="92" t="s">
        <v>271</v>
      </c>
      <c r="K16" s="92" t="s">
        <v>271</v>
      </c>
      <c r="L16" s="56" t="s">
        <v>26</v>
      </c>
      <c r="M16" s="56" t="s">
        <v>93</v>
      </c>
      <c r="N16" s="42" t="s">
        <v>51</v>
      </c>
      <c r="O16" s="43"/>
    </row>
    <row r="17" spans="1:15" ht="213.6" customHeight="1">
      <c r="A17" s="57">
        <v>12</v>
      </c>
      <c r="B17" s="56" t="s">
        <v>52</v>
      </c>
      <c r="C17" s="41" t="s">
        <v>189</v>
      </c>
      <c r="D17" s="47" t="s">
        <v>190</v>
      </c>
      <c r="E17" s="56" t="s">
        <v>23</v>
      </c>
      <c r="F17" s="73" t="s">
        <v>272</v>
      </c>
      <c r="G17" s="73" t="s">
        <v>272</v>
      </c>
      <c r="H17" s="84" t="s">
        <v>9</v>
      </c>
      <c r="I17" s="84" t="s">
        <v>93</v>
      </c>
      <c r="J17" s="78" t="s">
        <v>279</v>
      </c>
      <c r="K17" s="78" t="s">
        <v>154</v>
      </c>
      <c r="L17" s="56" t="s">
        <v>20</v>
      </c>
      <c r="M17" s="56" t="s">
        <v>93</v>
      </c>
      <c r="N17" s="49" t="s">
        <v>53</v>
      </c>
      <c r="O17" s="43"/>
    </row>
    <row r="18" spans="1:15" ht="213.6" customHeight="1">
      <c r="A18" s="57">
        <v>13</v>
      </c>
      <c r="B18" s="56" t="s">
        <v>54</v>
      </c>
      <c r="C18" s="41" t="s">
        <v>191</v>
      </c>
      <c r="D18" s="56" t="s">
        <v>55</v>
      </c>
      <c r="E18" s="56" t="s">
        <v>23</v>
      </c>
      <c r="F18" s="73" t="s">
        <v>273</v>
      </c>
      <c r="G18" s="73" t="s">
        <v>274</v>
      </c>
      <c r="H18" s="84" t="s">
        <v>25</v>
      </c>
      <c r="I18" s="84" t="s">
        <v>93</v>
      </c>
      <c r="J18" s="78" t="s">
        <v>170</v>
      </c>
      <c r="K18" s="79" t="s">
        <v>170</v>
      </c>
      <c r="L18" s="56" t="s">
        <v>12</v>
      </c>
      <c r="M18" s="56" t="s">
        <v>12</v>
      </c>
      <c r="N18" s="42" t="s">
        <v>56</v>
      </c>
      <c r="O18" s="43"/>
    </row>
    <row r="19" spans="1:15" ht="180" customHeight="1">
      <c r="A19" s="57">
        <v>14</v>
      </c>
      <c r="B19" s="56" t="s">
        <v>57</v>
      </c>
      <c r="C19" s="41" t="s">
        <v>192</v>
      </c>
      <c r="D19" s="56" t="s">
        <v>59</v>
      </c>
      <c r="E19" s="56" t="s">
        <v>39</v>
      </c>
      <c r="F19" s="73" t="s">
        <v>275</v>
      </c>
      <c r="G19" s="73" t="s">
        <v>275</v>
      </c>
      <c r="H19" s="84" t="s">
        <v>58</v>
      </c>
      <c r="I19" s="84" t="s">
        <v>93</v>
      </c>
      <c r="J19" s="78" t="s">
        <v>170</v>
      </c>
      <c r="K19" s="79" t="s">
        <v>170</v>
      </c>
      <c r="L19" s="56" t="s">
        <v>12</v>
      </c>
      <c r="M19" s="56" t="s">
        <v>93</v>
      </c>
      <c r="N19" s="49" t="s">
        <v>60</v>
      </c>
      <c r="O19" s="43"/>
    </row>
    <row r="20" spans="1:15" ht="192" customHeight="1">
      <c r="A20" s="57">
        <v>15</v>
      </c>
      <c r="B20" s="56" t="s">
        <v>61</v>
      </c>
      <c r="C20" s="56" t="s">
        <v>66</v>
      </c>
      <c r="D20" s="56" t="s">
        <v>65</v>
      </c>
      <c r="E20" s="56" t="s">
        <v>12</v>
      </c>
      <c r="F20" s="73" t="s">
        <v>276</v>
      </c>
      <c r="G20" s="73" t="s">
        <v>276</v>
      </c>
      <c r="H20" s="84" t="s">
        <v>62</v>
      </c>
      <c r="I20" s="84" t="s">
        <v>93</v>
      </c>
      <c r="J20" s="79" t="s">
        <v>63</v>
      </c>
      <c r="K20" s="79" t="s">
        <v>63</v>
      </c>
      <c r="L20" s="56" t="s">
        <v>64</v>
      </c>
      <c r="M20" s="56" t="s">
        <v>12</v>
      </c>
      <c r="N20" s="42" t="s">
        <v>66</v>
      </c>
      <c r="O20" s="43"/>
    </row>
    <row r="21" spans="1:15" ht="98.4" customHeight="1">
      <c r="A21" s="57">
        <v>16</v>
      </c>
      <c r="B21" s="50" t="s">
        <v>67</v>
      </c>
      <c r="C21" s="50"/>
      <c r="D21" s="56"/>
      <c r="E21" s="56"/>
      <c r="F21" s="76"/>
      <c r="G21" s="76"/>
      <c r="H21" s="84"/>
      <c r="I21" s="79"/>
      <c r="J21" s="79"/>
      <c r="K21" s="79"/>
      <c r="L21" s="56"/>
      <c r="M21" s="42"/>
      <c r="N21" s="42"/>
      <c r="O21" s="43"/>
    </row>
    <row r="22" spans="1:15" ht="120" customHeight="1">
      <c r="A22" s="57">
        <v>17</v>
      </c>
      <c r="B22" s="51" t="s">
        <v>68</v>
      </c>
      <c r="C22" s="51"/>
      <c r="D22" s="56"/>
      <c r="E22" s="56"/>
      <c r="F22" s="76" t="s">
        <v>98</v>
      </c>
      <c r="G22" s="76" t="s">
        <v>98</v>
      </c>
      <c r="H22" s="84"/>
      <c r="I22" s="79"/>
      <c r="J22" s="79"/>
      <c r="K22" s="79"/>
      <c r="L22" s="56"/>
      <c r="M22" s="42"/>
      <c r="N22" s="42"/>
      <c r="O22" s="43"/>
    </row>
    <row r="23" spans="1:15" ht="120" customHeight="1">
      <c r="A23" s="57">
        <v>18</v>
      </c>
      <c r="B23" s="51" t="s">
        <v>69</v>
      </c>
      <c r="C23" s="51"/>
      <c r="D23" s="56"/>
      <c r="E23" s="56"/>
      <c r="F23" s="76" t="s">
        <v>98</v>
      </c>
      <c r="G23" s="76" t="s">
        <v>98</v>
      </c>
      <c r="H23" s="84"/>
      <c r="I23" s="79"/>
      <c r="J23" s="79"/>
      <c r="K23" s="79"/>
      <c r="L23" s="56"/>
      <c r="M23" s="42"/>
      <c r="N23" s="42"/>
      <c r="O23" s="43"/>
    </row>
    <row r="24" spans="1:15" ht="120" customHeight="1">
      <c r="A24" s="57">
        <v>19</v>
      </c>
      <c r="B24" s="51" t="s">
        <v>70</v>
      </c>
      <c r="C24" s="51"/>
      <c r="D24" s="56"/>
      <c r="E24" s="56"/>
      <c r="F24" s="76" t="s">
        <v>98</v>
      </c>
      <c r="G24" s="76" t="s">
        <v>98</v>
      </c>
      <c r="H24" s="84"/>
      <c r="I24" s="79"/>
      <c r="J24" s="79"/>
      <c r="K24" s="79"/>
      <c r="L24" s="56"/>
      <c r="M24" s="42"/>
      <c r="N24" s="42"/>
      <c r="O24" s="43"/>
    </row>
    <row r="25" spans="1:15" ht="409.6" customHeight="1">
      <c r="A25" s="57">
        <v>20</v>
      </c>
      <c r="B25" s="52" t="s">
        <v>71</v>
      </c>
      <c r="C25" s="59" t="s">
        <v>192</v>
      </c>
      <c r="D25" s="56" t="s">
        <v>59</v>
      </c>
      <c r="E25" s="56" t="s">
        <v>39</v>
      </c>
      <c r="F25" s="73" t="s">
        <v>280</v>
      </c>
      <c r="G25" s="73" t="s">
        <v>280</v>
      </c>
      <c r="H25" s="84" t="s">
        <v>72</v>
      </c>
      <c r="I25" s="84" t="s">
        <v>93</v>
      </c>
      <c r="J25" s="92" t="s">
        <v>281</v>
      </c>
      <c r="K25" s="92" t="s">
        <v>282</v>
      </c>
      <c r="L25" s="56" t="s">
        <v>26</v>
      </c>
      <c r="M25" s="56" t="s">
        <v>93</v>
      </c>
      <c r="N25" s="49" t="s">
        <v>60</v>
      </c>
      <c r="O25" s="43" t="s">
        <v>94</v>
      </c>
    </row>
    <row r="26" spans="1:15" ht="355.2" customHeight="1">
      <c r="A26" s="57">
        <v>21</v>
      </c>
      <c r="B26" s="53" t="s">
        <v>71</v>
      </c>
      <c r="C26" s="53" t="s">
        <v>74</v>
      </c>
      <c r="D26" s="56" t="s">
        <v>73</v>
      </c>
      <c r="E26" s="56" t="s">
        <v>12</v>
      </c>
      <c r="F26" s="70" t="s">
        <v>71</v>
      </c>
      <c r="G26" s="73" t="s">
        <v>283</v>
      </c>
      <c r="H26" s="84" t="s">
        <v>10</v>
      </c>
      <c r="I26" s="84" t="s">
        <v>93</v>
      </c>
      <c r="J26" s="78"/>
      <c r="K26" s="78" t="s">
        <v>295</v>
      </c>
      <c r="L26" s="56" t="s">
        <v>26</v>
      </c>
      <c r="M26" s="56" t="s">
        <v>12</v>
      </c>
      <c r="N26" s="42" t="s">
        <v>74</v>
      </c>
      <c r="O26" s="43" t="s">
        <v>104</v>
      </c>
    </row>
    <row r="27" spans="1:15" ht="84">
      <c r="A27" s="57">
        <v>22</v>
      </c>
      <c r="B27" s="52" t="s">
        <v>71</v>
      </c>
      <c r="C27" s="59" t="s">
        <v>193</v>
      </c>
      <c r="D27" s="56" t="s">
        <v>76</v>
      </c>
      <c r="E27" s="56" t="s">
        <v>39</v>
      </c>
      <c r="F27" s="73" t="s">
        <v>288</v>
      </c>
      <c r="G27" s="73" t="s">
        <v>288</v>
      </c>
      <c r="H27" s="84" t="s">
        <v>9</v>
      </c>
      <c r="I27" s="84" t="s">
        <v>93</v>
      </c>
      <c r="J27" s="92" t="s">
        <v>200</v>
      </c>
      <c r="K27" s="79" t="s">
        <v>75</v>
      </c>
      <c r="L27" s="56" t="s">
        <v>20</v>
      </c>
      <c r="M27" s="56" t="s">
        <v>93</v>
      </c>
      <c r="N27" s="42" t="s">
        <v>77</v>
      </c>
      <c r="O27" s="43" t="s">
        <v>94</v>
      </c>
    </row>
    <row r="28" spans="1:15" ht="148.94999999999999" customHeight="1">
      <c r="A28" s="57">
        <v>23</v>
      </c>
      <c r="B28" s="52" t="s">
        <v>71</v>
      </c>
      <c r="C28" s="59" t="s">
        <v>194</v>
      </c>
      <c r="D28" s="56" t="s">
        <v>76</v>
      </c>
      <c r="E28" s="56" t="s">
        <v>39</v>
      </c>
      <c r="F28" s="73" t="s">
        <v>287</v>
      </c>
      <c r="G28" s="73" t="s">
        <v>289</v>
      </c>
      <c r="H28" s="84" t="s">
        <v>9</v>
      </c>
      <c r="I28" s="84" t="s">
        <v>93</v>
      </c>
      <c r="J28" s="92" t="s">
        <v>201</v>
      </c>
      <c r="K28" s="79" t="s">
        <v>78</v>
      </c>
      <c r="L28" s="56" t="s">
        <v>26</v>
      </c>
      <c r="M28" s="56" t="s">
        <v>93</v>
      </c>
      <c r="N28" s="42" t="s">
        <v>79</v>
      </c>
      <c r="O28" s="43" t="s">
        <v>94</v>
      </c>
    </row>
    <row r="29" spans="1:15" ht="158.4" customHeight="1">
      <c r="A29" s="57">
        <v>24</v>
      </c>
      <c r="B29" s="52" t="s">
        <v>71</v>
      </c>
      <c r="C29" s="59" t="s">
        <v>195</v>
      </c>
      <c r="D29" s="56" t="s">
        <v>76</v>
      </c>
      <c r="E29" s="56" t="s">
        <v>39</v>
      </c>
      <c r="F29" s="73" t="s">
        <v>286</v>
      </c>
      <c r="G29" s="73" t="s">
        <v>290</v>
      </c>
      <c r="H29" s="84" t="s">
        <v>9</v>
      </c>
      <c r="I29" s="84" t="s">
        <v>93</v>
      </c>
      <c r="J29" s="92" t="s">
        <v>202</v>
      </c>
      <c r="K29" s="79" t="s">
        <v>80</v>
      </c>
      <c r="L29" s="56" t="s">
        <v>26</v>
      </c>
      <c r="M29" s="56" t="s">
        <v>93</v>
      </c>
      <c r="N29" s="42" t="s">
        <v>81</v>
      </c>
      <c r="O29" s="43" t="s">
        <v>94</v>
      </c>
    </row>
    <row r="30" spans="1:15" ht="141.6" customHeight="1">
      <c r="A30" s="57">
        <v>25</v>
      </c>
      <c r="B30" s="52" t="s">
        <v>71</v>
      </c>
      <c r="C30" s="87" t="s">
        <v>84</v>
      </c>
      <c r="D30" s="56" t="s">
        <v>83</v>
      </c>
      <c r="E30" s="56" t="s">
        <v>39</v>
      </c>
      <c r="F30" s="91" t="s">
        <v>285</v>
      </c>
      <c r="G30" s="91" t="s">
        <v>291</v>
      </c>
      <c r="H30" s="84" t="s">
        <v>9</v>
      </c>
      <c r="I30" s="84" t="s">
        <v>93</v>
      </c>
      <c r="J30" s="92" t="s">
        <v>203</v>
      </c>
      <c r="K30" s="79" t="s">
        <v>82</v>
      </c>
      <c r="L30" s="56" t="s">
        <v>26</v>
      </c>
      <c r="M30" s="56" t="s">
        <v>93</v>
      </c>
      <c r="N30" s="42" t="s">
        <v>84</v>
      </c>
      <c r="O30" s="43" t="s">
        <v>94</v>
      </c>
    </row>
    <row r="31" spans="1:15" ht="165.6" customHeight="1">
      <c r="A31" s="57">
        <v>26</v>
      </c>
      <c r="B31" s="52" t="s">
        <v>71</v>
      </c>
      <c r="C31" s="59" t="s">
        <v>196</v>
      </c>
      <c r="D31" s="56" t="s">
        <v>83</v>
      </c>
      <c r="E31" s="56" t="s">
        <v>39</v>
      </c>
      <c r="F31" s="91" t="s">
        <v>284</v>
      </c>
      <c r="G31" s="91" t="s">
        <v>292</v>
      </c>
      <c r="H31" s="84" t="s">
        <v>9</v>
      </c>
      <c r="I31" s="84" t="s">
        <v>93</v>
      </c>
      <c r="J31" s="92" t="s">
        <v>204</v>
      </c>
      <c r="K31" s="79" t="s">
        <v>85</v>
      </c>
      <c r="L31" s="56" t="s">
        <v>26</v>
      </c>
      <c r="M31" s="56" t="s">
        <v>93</v>
      </c>
      <c r="N31" s="42" t="s">
        <v>86</v>
      </c>
      <c r="O31" s="43" t="s">
        <v>94</v>
      </c>
    </row>
    <row r="32" spans="1:15" ht="120" customHeight="1">
      <c r="A32" s="57">
        <v>27</v>
      </c>
      <c r="B32" s="59" t="s">
        <v>71</v>
      </c>
      <c r="C32" s="59"/>
      <c r="D32" s="52" t="s">
        <v>71</v>
      </c>
      <c r="E32" s="56" t="s">
        <v>89</v>
      </c>
      <c r="F32" s="76" t="s">
        <v>110</v>
      </c>
      <c r="G32" s="77"/>
      <c r="H32" s="53" t="s">
        <v>64</v>
      </c>
      <c r="I32" s="87" t="s">
        <v>177</v>
      </c>
      <c r="J32" s="79" t="s">
        <v>178</v>
      </c>
      <c r="K32" s="83" t="s">
        <v>71</v>
      </c>
      <c r="L32" s="56" t="s">
        <v>64</v>
      </c>
      <c r="M32" s="59" t="s">
        <v>177</v>
      </c>
      <c r="N32" s="60" t="s">
        <v>176</v>
      </c>
      <c r="O32" s="44" t="s">
        <v>179</v>
      </c>
    </row>
    <row r="33" spans="1:15" ht="120" customHeight="1">
      <c r="A33" s="57">
        <v>28</v>
      </c>
      <c r="B33" s="59" t="s">
        <v>71</v>
      </c>
      <c r="C33" s="59"/>
      <c r="D33" s="52" t="s">
        <v>71</v>
      </c>
      <c r="E33" s="56" t="s">
        <v>90</v>
      </c>
      <c r="F33" s="76" t="s">
        <v>109</v>
      </c>
      <c r="G33" s="77"/>
      <c r="H33" s="53" t="s">
        <v>64</v>
      </c>
      <c r="I33" s="87" t="s">
        <v>177</v>
      </c>
      <c r="J33" s="79" t="s">
        <v>178</v>
      </c>
      <c r="K33" s="83" t="s">
        <v>71</v>
      </c>
      <c r="L33" s="56" t="s">
        <v>64</v>
      </c>
      <c r="M33" s="59" t="s">
        <v>177</v>
      </c>
      <c r="N33" s="60" t="s">
        <v>176</v>
      </c>
      <c r="O33" s="44" t="s">
        <v>179</v>
      </c>
    </row>
  </sheetData>
  <mergeCells count="5">
    <mergeCell ref="B6:B8"/>
    <mergeCell ref="C6:C8"/>
    <mergeCell ref="D6:D8"/>
    <mergeCell ref="N6:N8"/>
    <mergeCell ref="O6:O8"/>
  </mergeCells>
  <phoneticPr fontId="2" type="noConversion"/>
  <pageMargins left="0.7" right="0.7" top="0.75" bottom="0.75" header="0.3" footer="0.3"/>
  <pageSetup paperSize="8" scale="11"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view="pageBreakPreview" zoomScale="130" zoomScaleNormal="100" zoomScaleSheetLayoutView="130" workbookViewId="0">
      <selection activeCell="F14" sqref="F14"/>
    </sheetView>
  </sheetViews>
  <sheetFormatPr defaultRowHeight="14.4"/>
  <cols>
    <col min="5" max="5" width="29.109375" bestFit="1" customWidth="1"/>
    <col min="6" max="6" width="43.77734375" bestFit="1" customWidth="1"/>
    <col min="7" max="7" width="38.77734375" bestFit="1" customWidth="1"/>
    <col min="8" max="8" width="24.21875" bestFit="1" customWidth="1"/>
  </cols>
  <sheetData>
    <row r="1" spans="1:9">
      <c r="A1" s="30" t="s">
        <v>103</v>
      </c>
      <c r="B1" s="30"/>
      <c r="C1" s="30"/>
      <c r="D1" s="30"/>
    </row>
    <row r="2" spans="1:9">
      <c r="A2" s="31" t="s">
        <v>87</v>
      </c>
      <c r="B2" s="31" t="s">
        <v>105</v>
      </c>
      <c r="C2" s="31" t="s">
        <v>106</v>
      </c>
      <c r="D2" s="31" t="s">
        <v>107</v>
      </c>
      <c r="E2" s="31" t="s">
        <v>97</v>
      </c>
      <c r="F2" s="31" t="s">
        <v>100</v>
      </c>
      <c r="G2" s="31" t="s">
        <v>91</v>
      </c>
      <c r="H2" s="31" t="s">
        <v>7</v>
      </c>
    </row>
    <row r="3" spans="1:9">
      <c r="A3" s="35" t="s">
        <v>39</v>
      </c>
      <c r="B3" s="67">
        <v>1</v>
      </c>
      <c r="C3" s="35">
        <v>0</v>
      </c>
      <c r="D3" s="35">
        <v>0</v>
      </c>
      <c r="E3" s="33" t="s">
        <v>159</v>
      </c>
      <c r="F3" s="33" t="s">
        <v>101</v>
      </c>
      <c r="G3" s="32" t="s">
        <v>101</v>
      </c>
      <c r="H3" s="34"/>
    </row>
    <row r="4" spans="1:9">
      <c r="A4" s="35" t="s">
        <v>23</v>
      </c>
      <c r="B4" s="35">
        <v>0</v>
      </c>
      <c r="C4" s="67">
        <v>1</v>
      </c>
      <c r="D4" s="35">
        <v>0</v>
      </c>
      <c r="E4" s="33" t="s">
        <v>160</v>
      </c>
      <c r="F4" s="33" t="s">
        <v>101</v>
      </c>
      <c r="G4" s="32" t="s">
        <v>101</v>
      </c>
      <c r="H4" s="34"/>
    </row>
    <row r="5" spans="1:9">
      <c r="A5" s="63" t="s">
        <v>88</v>
      </c>
      <c r="B5" s="68">
        <v>1</v>
      </c>
      <c r="C5" s="68">
        <v>1</v>
      </c>
      <c r="D5" s="69">
        <v>0</v>
      </c>
      <c r="E5" s="64" t="s">
        <v>95</v>
      </c>
      <c r="F5" s="65" t="s">
        <v>197</v>
      </c>
      <c r="G5" s="64" t="s">
        <v>102</v>
      </c>
      <c r="H5" s="66" t="s">
        <v>199</v>
      </c>
    </row>
    <row r="6" spans="1:9">
      <c r="A6" s="35" t="s">
        <v>89</v>
      </c>
      <c r="B6" s="35">
        <v>0</v>
      </c>
      <c r="C6" s="35">
        <v>0</v>
      </c>
      <c r="D6" s="67">
        <v>1</v>
      </c>
      <c r="E6" s="61" t="s">
        <v>96</v>
      </c>
      <c r="F6" s="33" t="s">
        <v>108</v>
      </c>
      <c r="G6" s="96" t="s">
        <v>245</v>
      </c>
      <c r="H6" s="34" t="s">
        <v>176</v>
      </c>
    </row>
    <row r="7" spans="1:9" ht="28.8">
      <c r="A7" s="62" t="s">
        <v>247</v>
      </c>
      <c r="B7" s="67">
        <v>1</v>
      </c>
      <c r="C7" s="35">
        <v>0</v>
      </c>
      <c r="D7" s="67">
        <v>1</v>
      </c>
      <c r="E7" s="61" t="s">
        <v>161</v>
      </c>
      <c r="F7" s="90" t="s">
        <v>198</v>
      </c>
      <c r="G7" s="94" t="s">
        <v>249</v>
      </c>
      <c r="H7" s="34" t="s">
        <v>176</v>
      </c>
      <c r="I7" s="55"/>
    </row>
    <row r="8" spans="1:9">
      <c r="A8" s="35" t="s">
        <v>90</v>
      </c>
      <c r="B8" s="35">
        <v>0</v>
      </c>
      <c r="C8" s="67">
        <v>1</v>
      </c>
      <c r="D8" s="67">
        <v>1</v>
      </c>
      <c r="E8" s="61" t="s">
        <v>162</v>
      </c>
      <c r="F8" s="33" t="s">
        <v>109</v>
      </c>
      <c r="G8" s="97" t="s">
        <v>246</v>
      </c>
      <c r="H8" s="34" t="s">
        <v>176</v>
      </c>
    </row>
    <row r="9" spans="1:9">
      <c r="A9" s="98" t="s">
        <v>309</v>
      </c>
    </row>
  </sheetData>
  <phoneticPr fontId="2" type="noConversion"/>
  <hyperlinks>
    <hyperlink ref="G6" location="Sheet3_Warning_Message_KOR!I32" display="According to the Sheet1(Column I32,J32)"/>
    <hyperlink ref="G8" location="Sheet4_Warning_Level_KOR!I33" display="According to the Sheet1(Column I33,J33)"/>
  </hyperlinks>
  <pageMargins left="0.7" right="0.7" top="0.75" bottom="0.75" header="0.3" footer="0.3"/>
  <pageSetup paperSize="9" scale="51"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14</vt:i4>
      </vt:variant>
    </vt:vector>
  </HeadingPairs>
  <TitlesOfParts>
    <vt:vector size="20" baseType="lpstr">
      <vt:lpstr>cover sheet</vt:lpstr>
      <vt:lpstr>change history</vt:lpstr>
      <vt:lpstr>Sheet1_Warning_Message_ENG</vt:lpstr>
      <vt:lpstr>Sheet2_Warning_Level_ENG</vt:lpstr>
      <vt:lpstr>Sheet3_Warning_Message_KOR</vt:lpstr>
      <vt:lpstr>Sheet4_Warning_Level_KOR</vt:lpstr>
      <vt:lpstr>ArticleName</vt:lpstr>
      <vt:lpstr>ArticleNo</vt:lpstr>
      <vt:lpstr>Customer</vt:lpstr>
      <vt:lpstr>DocNo</vt:lpstr>
      <vt:lpstr>DocState</vt:lpstr>
      <vt:lpstr>DocVer</vt:lpstr>
      <vt:lpstr>'cover sheet'!druchbereich</vt:lpstr>
      <vt:lpstr>FileName</vt:lpstr>
      <vt:lpstr>Sheet2_Warning_Level_ENG!Print_Area</vt:lpstr>
      <vt:lpstr>Sheet3_Warning_Message_KOR!Print_Area</vt:lpstr>
      <vt:lpstr>Sheet4_Warning_Level_KOR!Print_Area</vt:lpstr>
      <vt:lpstr>SaveDate</vt:lpstr>
      <vt:lpstr>Title</vt:lpstr>
      <vt:lpstr>Version</vt:lpstr>
    </vt:vector>
  </TitlesOfParts>
  <Company>KOSTAL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Choi, Hyoungman</dc:creator>
  <cp:lastModifiedBy>Choi, Hyoungman</cp:lastModifiedBy>
  <cp:lastPrinted>2016-07-14T13:12:05Z</cp:lastPrinted>
  <dcterms:created xsi:type="dcterms:W3CDTF">2016-06-13T04:39:35Z</dcterms:created>
  <dcterms:modified xsi:type="dcterms:W3CDTF">2016-11-17T08:40:42Z</dcterms:modified>
</cp:coreProperties>
</file>