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EC527/Assignment6/"/>
    </mc:Choice>
  </mc:AlternateContent>
  <xr:revisionPtr revIDLastSave="0" documentId="13_ncr:1_{0DBD41EC-B7D6-C040-9AEA-2263FF517E21}" xr6:coauthVersionLast="36" xr6:coauthVersionMax="36" xr10:uidLastSave="{00000000-0000-0000-0000-000000000000}"/>
  <bookViews>
    <workbookView xWindow="2200" yWindow="980" windowWidth="22460" windowHeight="15300" activeTab="3" xr2:uid="{D6ADFBF4-8A9F-164E-82A3-1A6061E9FFF8}"/>
  </bookViews>
  <sheets>
    <sheet name="1b" sheetId="1" r:id="rId1"/>
    <sheet name="1c_size" sheetId="2" r:id="rId2"/>
    <sheet name="1c_middle" sheetId="3" r:id="rId3"/>
    <sheet name="1c_inn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0" i="4" l="1"/>
  <c r="I60" i="4"/>
  <c r="H60" i="4"/>
  <c r="G60" i="4"/>
  <c r="J59" i="4"/>
  <c r="I59" i="4"/>
  <c r="H59" i="4"/>
  <c r="G59" i="4"/>
  <c r="J58" i="4"/>
  <c r="I58" i="4"/>
  <c r="H58" i="4"/>
  <c r="G58" i="4"/>
  <c r="J57" i="4"/>
  <c r="I57" i="4"/>
  <c r="H57" i="4"/>
  <c r="G57" i="4"/>
  <c r="J56" i="4"/>
  <c r="I56" i="4"/>
  <c r="H56" i="4"/>
  <c r="G56" i="4"/>
  <c r="J55" i="4"/>
  <c r="I55" i="4"/>
  <c r="H55" i="4"/>
  <c r="G55" i="4"/>
  <c r="J54" i="4"/>
  <c r="I54" i="4"/>
  <c r="H54" i="4"/>
  <c r="G54" i="4"/>
  <c r="J53" i="4"/>
  <c r="I53" i="4"/>
  <c r="H53" i="4"/>
  <c r="G53" i="4"/>
  <c r="J52" i="4"/>
  <c r="I52" i="4"/>
  <c r="H52" i="4"/>
  <c r="G52" i="4"/>
  <c r="J51" i="4"/>
  <c r="I51" i="4"/>
  <c r="H51" i="4"/>
  <c r="G51" i="4"/>
  <c r="J60" i="3"/>
  <c r="I60" i="3"/>
  <c r="H60" i="3"/>
  <c r="G60" i="3"/>
  <c r="J59" i="3"/>
  <c r="I59" i="3"/>
  <c r="H59" i="3"/>
  <c r="G59" i="3"/>
  <c r="J58" i="3"/>
  <c r="I58" i="3"/>
  <c r="H58" i="3"/>
  <c r="G58" i="3"/>
  <c r="J57" i="3"/>
  <c r="I57" i="3"/>
  <c r="H57" i="3"/>
  <c r="G57" i="3"/>
  <c r="J56" i="3"/>
  <c r="I56" i="3"/>
  <c r="H56" i="3"/>
  <c r="G56" i="3"/>
  <c r="J55" i="3"/>
  <c r="I55" i="3"/>
  <c r="H55" i="3"/>
  <c r="G55" i="3"/>
  <c r="J54" i="3"/>
  <c r="I54" i="3"/>
  <c r="H54" i="3"/>
  <c r="G54" i="3"/>
  <c r="J53" i="3"/>
  <c r="I53" i="3"/>
  <c r="H53" i="3"/>
  <c r="G53" i="3"/>
  <c r="J52" i="3"/>
  <c r="I52" i="3"/>
  <c r="H52" i="3"/>
  <c r="G52" i="3"/>
  <c r="J51" i="3"/>
  <c r="I51" i="3"/>
  <c r="H51" i="3"/>
  <c r="G51" i="3"/>
  <c r="J52" i="2"/>
  <c r="J53" i="2"/>
  <c r="J54" i="2"/>
  <c r="J55" i="2"/>
  <c r="J56" i="2"/>
  <c r="J57" i="2"/>
  <c r="J58" i="2"/>
  <c r="J59" i="2"/>
  <c r="J60" i="2"/>
  <c r="I52" i="2"/>
  <c r="I53" i="2"/>
  <c r="I54" i="2"/>
  <c r="I55" i="2"/>
  <c r="I56" i="2"/>
  <c r="I57" i="2"/>
  <c r="I58" i="2"/>
  <c r="I59" i="2"/>
  <c r="I60" i="2"/>
  <c r="H52" i="2"/>
  <c r="H53" i="2"/>
  <c r="H54" i="2"/>
  <c r="H55" i="2"/>
  <c r="H56" i="2"/>
  <c r="H57" i="2"/>
  <c r="H58" i="2"/>
  <c r="H59" i="2"/>
  <c r="H60" i="2"/>
  <c r="G52" i="2"/>
  <c r="G53" i="2"/>
  <c r="G54" i="2"/>
  <c r="G55" i="2"/>
  <c r="G56" i="2"/>
  <c r="G57" i="2"/>
  <c r="G58" i="2"/>
  <c r="G59" i="2"/>
  <c r="G60" i="2"/>
  <c r="J51" i="2"/>
  <c r="I51" i="2"/>
  <c r="H51" i="2"/>
  <c r="G51" i="2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N133" i="1"/>
  <c r="M133" i="1"/>
  <c r="L133" i="1"/>
  <c r="K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33" i="1"/>
</calcChain>
</file>

<file path=xl/sharedStrings.xml><?xml version="1.0" encoding="utf-8"?>
<sst xmlns="http://schemas.openxmlformats.org/spreadsheetml/2006/main" count="318" uniqueCount="43">
  <si>
    <t>OpenMP parallel loop tests</t>
  </si>
  <si>
    <t>omp's default number of threads is 4</t>
  </si>
  <si>
    <t>Using 4 threads for OpenMP</t>
  </si>
  <si>
    <t>Doing OPTION=0...</t>
  </si>
  <si>
    <t xml:space="preserve">  iter 0 done</t>
  </si>
  <si>
    <t xml:space="preserve">  iter 1 done</t>
  </si>
  <si>
    <t xml:space="preserve">  iter 2 done</t>
  </si>
  <si>
    <t xml:space="preserve">  iter 3 done</t>
  </si>
  <si>
    <t xml:space="preserve">  iter 4 done</t>
  </si>
  <si>
    <t xml:space="preserve">  iter 5 done</t>
  </si>
  <si>
    <t xml:space="preserve">  iter 6 done</t>
  </si>
  <si>
    <t xml:space="preserve">  iter 7 done</t>
  </si>
  <si>
    <t xml:space="preserve">  iter 8 done</t>
  </si>
  <si>
    <t xml:space="preserve">  iter 9 done</t>
  </si>
  <si>
    <t xml:space="preserve">  iter 10 done</t>
  </si>
  <si>
    <t xml:space="preserve">  iter 11 done</t>
  </si>
  <si>
    <t xml:space="preserve">  iter 12 done</t>
  </si>
  <si>
    <t xml:space="preserve">  iter 13 done</t>
  </si>
  <si>
    <t xml:space="preserve">  iter 14 done</t>
  </si>
  <si>
    <t xml:space="preserve">  iter 15 done</t>
  </si>
  <si>
    <t xml:space="preserve">  iter 16 done</t>
  </si>
  <si>
    <t xml:space="preserve">  iter 17 done</t>
  </si>
  <si>
    <t xml:space="preserve">  iter 18 done</t>
  </si>
  <si>
    <t xml:space="preserve">  iter 19 done</t>
  </si>
  <si>
    <t>Doing OPTION=1...</t>
  </si>
  <si>
    <t>Doing OPTION=2...</t>
  </si>
  <si>
    <t>Doing OPTION=3...</t>
  </si>
  <si>
    <t>Doing OPTION=4...</t>
  </si>
  <si>
    <t>Doing OPTION=5...</t>
  </si>
  <si>
    <t>All times are in seconds</t>
  </si>
  <si>
    <t>rowlen</t>
  </si>
  <si>
    <t xml:space="preserve"> cpu_bound_serial</t>
  </si>
  <si>
    <t xml:space="preserve"> omp_cpu_bound</t>
  </si>
  <si>
    <t xml:space="preserve"> mem_bound_serial</t>
  </si>
  <si>
    <t xml:space="preserve"> omp_mem_bound</t>
  </si>
  <si>
    <t xml:space="preserve"> ooverhead_bound_serial</t>
  </si>
  <si>
    <t xml:space="preserve"> omp_overhead_bound</t>
  </si>
  <si>
    <t xml:space="preserve">Initial delay was calculating: 0.0729728 </t>
  </si>
  <si>
    <t>OpenMP Matrix Multiply</t>
  </si>
  <si>
    <t xml:space="preserve"> ijk</t>
  </si>
  <si>
    <t xml:space="preserve"> ijk_omp</t>
  </si>
  <si>
    <t xml:space="preserve"> kij</t>
  </si>
  <si>
    <t xml:space="preserve"> kij_omp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</si>
</sst>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OpenMP</a:t>
            </a:r>
            <a:r>
              <a:rPr lang="en-US" altLang="zh-TW" baseline="0"/>
              <a:t> Comparison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'1b'!$I$132</c:f>
              <c:strCache>
                <c:ptCount val="1"/>
                <c:pt idx="0">
                  <c:v> cpu_bound_serial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'1b'!$A$133:$A$152</c:f>
              <c:numCache>
                <c:formatCode>General</c:formatCode>
                <c:ptCount val="20"/>
                <c:pt idx="0">
                  <c:v>10</c:v>
                </c:pt>
                <c:pt idx="1">
                  <c:v>26</c:v>
                </c:pt>
                <c:pt idx="2">
                  <c:v>58</c:v>
                </c:pt>
                <c:pt idx="3">
                  <c:v>106</c:v>
                </c:pt>
                <c:pt idx="4">
                  <c:v>170</c:v>
                </c:pt>
                <c:pt idx="5">
                  <c:v>250</c:v>
                </c:pt>
                <c:pt idx="6">
                  <c:v>346</c:v>
                </c:pt>
                <c:pt idx="7">
                  <c:v>458</c:v>
                </c:pt>
                <c:pt idx="8">
                  <c:v>586</c:v>
                </c:pt>
                <c:pt idx="9">
                  <c:v>730</c:v>
                </c:pt>
                <c:pt idx="10">
                  <c:v>890</c:v>
                </c:pt>
                <c:pt idx="11">
                  <c:v>1066</c:v>
                </c:pt>
                <c:pt idx="12">
                  <c:v>1258</c:v>
                </c:pt>
                <c:pt idx="13">
                  <c:v>1466</c:v>
                </c:pt>
                <c:pt idx="14">
                  <c:v>1690</c:v>
                </c:pt>
                <c:pt idx="15">
                  <c:v>1930</c:v>
                </c:pt>
                <c:pt idx="16">
                  <c:v>2186</c:v>
                </c:pt>
                <c:pt idx="17">
                  <c:v>2458</c:v>
                </c:pt>
                <c:pt idx="18">
                  <c:v>2746</c:v>
                </c:pt>
                <c:pt idx="19">
                  <c:v>3050</c:v>
                </c:pt>
              </c:numCache>
            </c:numRef>
          </c:cat>
          <c:val>
            <c:numRef>
              <c:f>'1b'!$I$133:$I$152</c:f>
              <c:numCache>
                <c:formatCode>0.00E+00</c:formatCode>
                <c:ptCount val="20"/>
                <c:pt idx="0">
                  <c:v>4.9309999999999999E-6</c:v>
                </c:pt>
                <c:pt idx="1">
                  <c:v>1.8265384615384617E-6</c:v>
                </c:pt>
                <c:pt idx="2">
                  <c:v>3.9034482758620691E-6</c:v>
                </c:pt>
                <c:pt idx="3">
                  <c:v>7.1632075471698113E-6</c:v>
                </c:pt>
                <c:pt idx="4">
                  <c:v>1.1547058823529411E-5</c:v>
                </c:pt>
                <c:pt idx="5">
                  <c:v>1.6988000000000001E-5</c:v>
                </c:pt>
                <c:pt idx="6">
                  <c:v>2.344508670520231E-5</c:v>
                </c:pt>
                <c:pt idx="7">
                  <c:v>3.1091703056768555E-5</c:v>
                </c:pt>
                <c:pt idx="8">
                  <c:v>3.9744027303754266E-5</c:v>
                </c:pt>
                <c:pt idx="9">
                  <c:v>4.9424657534246574E-5</c:v>
                </c:pt>
                <c:pt idx="10">
                  <c:v>6.0325842696629216E-5</c:v>
                </c:pt>
                <c:pt idx="11">
                  <c:v>7.2204502814258913E-5</c:v>
                </c:pt>
                <c:pt idx="12">
                  <c:v>8.5135135135135142E-5</c:v>
                </c:pt>
                <c:pt idx="13">
                  <c:v>9.9454297407912696E-5</c:v>
                </c:pt>
                <c:pt idx="14">
                  <c:v>1.1532544378698224E-4</c:v>
                </c:pt>
                <c:pt idx="15">
                  <c:v>1.3191709844559586E-4</c:v>
                </c:pt>
                <c:pt idx="16">
                  <c:v>1.4945105215004575E-4</c:v>
                </c:pt>
                <c:pt idx="17">
                  <c:v>1.6826688364524005E-4</c:v>
                </c:pt>
                <c:pt idx="18">
                  <c:v>1.8783685360524401E-4</c:v>
                </c:pt>
                <c:pt idx="19">
                  <c:v>2.0862295081967212E-4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E-B54F-8206-950EC51FCBC0}"/>
            </c:ext>
          </c:extLst>
        </c:ser>
        <c:ser>
          <c:idx val="1"/>
          <c:order val="1"/>
          <c:tx>
            <c:strRef>
              <c:f>'1b'!$J$132</c:f>
              <c:strCache>
                <c:ptCount val="1"/>
                <c:pt idx="0">
                  <c:v> omp_cpu_bound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'1b'!$A$133:$A$152</c:f>
              <c:numCache>
                <c:formatCode>General</c:formatCode>
                <c:ptCount val="20"/>
                <c:pt idx="0">
                  <c:v>10</c:v>
                </c:pt>
                <c:pt idx="1">
                  <c:v>26</c:v>
                </c:pt>
                <c:pt idx="2">
                  <c:v>58</c:v>
                </c:pt>
                <c:pt idx="3">
                  <c:v>106</c:v>
                </c:pt>
                <c:pt idx="4">
                  <c:v>170</c:v>
                </c:pt>
                <c:pt idx="5">
                  <c:v>250</c:v>
                </c:pt>
                <c:pt idx="6">
                  <c:v>346</c:v>
                </c:pt>
                <c:pt idx="7">
                  <c:v>458</c:v>
                </c:pt>
                <c:pt idx="8">
                  <c:v>586</c:v>
                </c:pt>
                <c:pt idx="9">
                  <c:v>730</c:v>
                </c:pt>
                <c:pt idx="10">
                  <c:v>890</c:v>
                </c:pt>
                <c:pt idx="11">
                  <c:v>1066</c:v>
                </c:pt>
                <c:pt idx="12">
                  <c:v>1258</c:v>
                </c:pt>
                <c:pt idx="13">
                  <c:v>1466</c:v>
                </c:pt>
                <c:pt idx="14">
                  <c:v>1690</c:v>
                </c:pt>
                <c:pt idx="15">
                  <c:v>1930</c:v>
                </c:pt>
                <c:pt idx="16">
                  <c:v>2186</c:v>
                </c:pt>
                <c:pt idx="17">
                  <c:v>2458</c:v>
                </c:pt>
                <c:pt idx="18">
                  <c:v>2746</c:v>
                </c:pt>
                <c:pt idx="19">
                  <c:v>3050</c:v>
                </c:pt>
              </c:numCache>
            </c:numRef>
          </c:cat>
          <c:val>
            <c:numRef>
              <c:f>'1b'!$J$133:$J$152</c:f>
              <c:numCache>
                <c:formatCode>General</c:formatCode>
                <c:ptCount val="20"/>
                <c:pt idx="0">
                  <c:v>1.0139999999999999E-5</c:v>
                </c:pt>
                <c:pt idx="1">
                  <c:v>1.0642307692307693E-6</c:v>
                </c:pt>
                <c:pt idx="2">
                  <c:v>2.1620689655172415E-6</c:v>
                </c:pt>
                <c:pt idx="3">
                  <c:v>5.9018867924528303E-6</c:v>
                </c:pt>
                <c:pt idx="4">
                  <c:v>5.8041176470588241E-6</c:v>
                </c:pt>
                <c:pt idx="5">
                  <c:v>8.4759999999999998E-6</c:v>
                </c:pt>
                <c:pt idx="6">
                  <c:v>1.1786127167630058E-5</c:v>
                </c:pt>
                <c:pt idx="7">
                  <c:v>1.5043668122270743E-5</c:v>
                </c:pt>
                <c:pt idx="8">
                  <c:v>1.8003412969283279E-5</c:v>
                </c:pt>
                <c:pt idx="9">
                  <c:v>2.0575342465753423E-5</c:v>
                </c:pt>
                <c:pt idx="10">
                  <c:v>2.2617977528089887E-5</c:v>
                </c:pt>
                <c:pt idx="11">
                  <c:v>2.4080675422138835E-5</c:v>
                </c:pt>
                <c:pt idx="12">
                  <c:v>2.4968203497615262E-5</c:v>
                </c:pt>
                <c:pt idx="13">
                  <c:v>2.5825375170532059E-5</c:v>
                </c:pt>
                <c:pt idx="14">
                  <c:v>2.9201183431952662E-5</c:v>
                </c:pt>
                <c:pt idx="15">
                  <c:v>3.3295336787564768E-5</c:v>
                </c:pt>
                <c:pt idx="16">
                  <c:v>3.7625800548947852E-5</c:v>
                </c:pt>
                <c:pt idx="17">
                  <c:v>4.2270138323840521E-5</c:v>
                </c:pt>
                <c:pt idx="18">
                  <c:v>4.7305171158048064E-5</c:v>
                </c:pt>
                <c:pt idx="19">
                  <c:v>5.2721311475409835E-5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E-B54F-8206-950EC51FCBC0}"/>
            </c:ext>
          </c:extLst>
        </c:ser>
        <c:ser>
          <c:idx val="2"/>
          <c:order val="2"/>
          <c:tx>
            <c:strRef>
              <c:f>'1b'!$K$132</c:f>
              <c:strCache>
                <c:ptCount val="1"/>
                <c:pt idx="0">
                  <c:v> mem_bound_serial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'1b'!$A$133:$A$152</c:f>
              <c:numCache>
                <c:formatCode>General</c:formatCode>
                <c:ptCount val="20"/>
                <c:pt idx="0">
                  <c:v>10</c:v>
                </c:pt>
                <c:pt idx="1">
                  <c:v>26</c:v>
                </c:pt>
                <c:pt idx="2">
                  <c:v>58</c:v>
                </c:pt>
                <c:pt idx="3">
                  <c:v>106</c:v>
                </c:pt>
                <c:pt idx="4">
                  <c:v>170</c:v>
                </c:pt>
                <c:pt idx="5">
                  <c:v>250</c:v>
                </c:pt>
                <c:pt idx="6">
                  <c:v>346</c:v>
                </c:pt>
                <c:pt idx="7">
                  <c:v>458</c:v>
                </c:pt>
                <c:pt idx="8">
                  <c:v>586</c:v>
                </c:pt>
                <c:pt idx="9">
                  <c:v>730</c:v>
                </c:pt>
                <c:pt idx="10">
                  <c:v>890</c:v>
                </c:pt>
                <c:pt idx="11">
                  <c:v>1066</c:v>
                </c:pt>
                <c:pt idx="12">
                  <c:v>1258</c:v>
                </c:pt>
                <c:pt idx="13">
                  <c:v>1466</c:v>
                </c:pt>
                <c:pt idx="14">
                  <c:v>1690</c:v>
                </c:pt>
                <c:pt idx="15">
                  <c:v>1930</c:v>
                </c:pt>
                <c:pt idx="16">
                  <c:v>2186</c:v>
                </c:pt>
                <c:pt idx="17">
                  <c:v>2458</c:v>
                </c:pt>
                <c:pt idx="18">
                  <c:v>2746</c:v>
                </c:pt>
                <c:pt idx="19">
                  <c:v>3050</c:v>
                </c:pt>
              </c:numCache>
            </c:numRef>
          </c:cat>
          <c:val>
            <c:numRef>
              <c:f>'1b'!$K$133:$K$152</c:f>
              <c:numCache>
                <c:formatCode>0.00E+00</c:formatCode>
                <c:ptCount val="20"/>
                <c:pt idx="0">
                  <c:v>1.189E-6</c:v>
                </c:pt>
                <c:pt idx="1">
                  <c:v>2.7473076923076921E-7</c:v>
                </c:pt>
                <c:pt idx="2">
                  <c:v>7.0827586206896549E-7</c:v>
                </c:pt>
                <c:pt idx="3">
                  <c:v>1.5688679245283019E-6</c:v>
                </c:pt>
                <c:pt idx="4">
                  <c:v>2.2317647058823531E-6</c:v>
                </c:pt>
                <c:pt idx="5">
                  <c:v>3.1155999999999999E-6</c:v>
                </c:pt>
                <c:pt idx="6">
                  <c:v>4.398843930635838E-6</c:v>
                </c:pt>
                <c:pt idx="7">
                  <c:v>5.8624454148471615E-6</c:v>
                </c:pt>
                <c:pt idx="8">
                  <c:v>6.8668941979522178E-6</c:v>
                </c:pt>
                <c:pt idx="9">
                  <c:v>8.186301369863014E-6</c:v>
                </c:pt>
                <c:pt idx="10">
                  <c:v>9.9595505617977534E-6</c:v>
                </c:pt>
                <c:pt idx="11">
                  <c:v>1.3433395872420262E-5</c:v>
                </c:pt>
                <c:pt idx="12">
                  <c:v>2.0961844197138316E-5</c:v>
                </c:pt>
                <c:pt idx="13">
                  <c:v>2.9931787175989087E-5</c:v>
                </c:pt>
                <c:pt idx="14">
                  <c:v>3.9810650887573968E-5</c:v>
                </c:pt>
                <c:pt idx="15">
                  <c:v>5.0626943005181347E-5</c:v>
                </c:pt>
                <c:pt idx="16">
                  <c:v>6.2351326623970722E-5</c:v>
                </c:pt>
                <c:pt idx="17">
                  <c:v>7.4938974776240852E-5</c:v>
                </c:pt>
                <c:pt idx="18">
                  <c:v>8.8237436270939543E-5</c:v>
                </c:pt>
                <c:pt idx="19">
                  <c:v>1.0242622950819672E-4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E-B54F-8206-950EC51FCBC0}"/>
            </c:ext>
          </c:extLst>
        </c:ser>
        <c:ser>
          <c:idx val="3"/>
          <c:order val="3"/>
          <c:tx>
            <c:strRef>
              <c:f>'1b'!$L$132</c:f>
              <c:strCache>
                <c:ptCount val="1"/>
                <c:pt idx="0">
                  <c:v> omp_mem_bound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'1b'!$A$133:$A$152</c:f>
              <c:numCache>
                <c:formatCode>General</c:formatCode>
                <c:ptCount val="20"/>
                <c:pt idx="0">
                  <c:v>10</c:v>
                </c:pt>
                <c:pt idx="1">
                  <c:v>26</c:v>
                </c:pt>
                <c:pt idx="2">
                  <c:v>58</c:v>
                </c:pt>
                <c:pt idx="3">
                  <c:v>106</c:v>
                </c:pt>
                <c:pt idx="4">
                  <c:v>170</c:v>
                </c:pt>
                <c:pt idx="5">
                  <c:v>250</c:v>
                </c:pt>
                <c:pt idx="6">
                  <c:v>346</c:v>
                </c:pt>
                <c:pt idx="7">
                  <c:v>458</c:v>
                </c:pt>
                <c:pt idx="8">
                  <c:v>586</c:v>
                </c:pt>
                <c:pt idx="9">
                  <c:v>730</c:v>
                </c:pt>
                <c:pt idx="10">
                  <c:v>890</c:v>
                </c:pt>
                <c:pt idx="11">
                  <c:v>1066</c:v>
                </c:pt>
                <c:pt idx="12">
                  <c:v>1258</c:v>
                </c:pt>
                <c:pt idx="13">
                  <c:v>1466</c:v>
                </c:pt>
                <c:pt idx="14">
                  <c:v>1690</c:v>
                </c:pt>
                <c:pt idx="15">
                  <c:v>1930</c:v>
                </c:pt>
                <c:pt idx="16">
                  <c:v>2186</c:v>
                </c:pt>
                <c:pt idx="17">
                  <c:v>2458</c:v>
                </c:pt>
                <c:pt idx="18">
                  <c:v>2746</c:v>
                </c:pt>
                <c:pt idx="19">
                  <c:v>3050</c:v>
                </c:pt>
              </c:numCache>
            </c:numRef>
          </c:cat>
          <c:val>
            <c:numRef>
              <c:f>'1b'!$L$133:$L$152</c:f>
              <c:numCache>
                <c:formatCode>0.00E+00</c:formatCode>
                <c:ptCount val="20"/>
                <c:pt idx="0">
                  <c:v>6.1929999999999998E-6</c:v>
                </c:pt>
                <c:pt idx="1">
                  <c:v>3.2403846153846156E-7</c:v>
                </c:pt>
                <c:pt idx="2">
                  <c:v>4.6603448275862071E-7</c:v>
                </c:pt>
                <c:pt idx="3">
                  <c:v>1.1150943396226415E-6</c:v>
                </c:pt>
                <c:pt idx="4">
                  <c:v>1.3835294117647058E-6</c:v>
                </c:pt>
                <c:pt idx="5">
                  <c:v>1.9632000000000001E-6</c:v>
                </c:pt>
                <c:pt idx="6">
                  <c:v>2.6898843930635837E-6</c:v>
                </c:pt>
                <c:pt idx="7">
                  <c:v>3.4737991266375546E-6</c:v>
                </c:pt>
                <c:pt idx="8">
                  <c:v>4.3515358361774743E-6</c:v>
                </c:pt>
                <c:pt idx="9">
                  <c:v>5.3739726027397266E-6</c:v>
                </c:pt>
                <c:pt idx="10">
                  <c:v>6.4056179775280899E-6</c:v>
                </c:pt>
                <c:pt idx="11">
                  <c:v>8.5863039399624762E-6</c:v>
                </c:pt>
                <c:pt idx="12">
                  <c:v>1.2909379968203499E-5</c:v>
                </c:pt>
                <c:pt idx="13">
                  <c:v>1.8697135061391542E-5</c:v>
                </c:pt>
                <c:pt idx="14">
                  <c:v>2.4792899408284024E-5</c:v>
                </c:pt>
                <c:pt idx="15">
                  <c:v>3.0507772020725388E-5</c:v>
                </c:pt>
                <c:pt idx="16">
                  <c:v>3.7909423604757546E-5</c:v>
                </c:pt>
                <c:pt idx="17">
                  <c:v>4.5280716029292106E-5</c:v>
                </c:pt>
                <c:pt idx="18">
                  <c:v>5.2621995630007282E-5</c:v>
                </c:pt>
                <c:pt idx="19">
                  <c:v>6.0163934426229508E-5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FE-B54F-8206-950EC51FCBC0}"/>
            </c:ext>
          </c:extLst>
        </c:ser>
        <c:ser>
          <c:idx val="4"/>
          <c:order val="4"/>
          <c:tx>
            <c:strRef>
              <c:f>'1b'!$M$132</c:f>
              <c:strCache>
                <c:ptCount val="1"/>
                <c:pt idx="0">
                  <c:v> ooverhead_bound_serial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'1b'!$A$133:$A$152</c:f>
              <c:numCache>
                <c:formatCode>General</c:formatCode>
                <c:ptCount val="20"/>
                <c:pt idx="0">
                  <c:v>10</c:v>
                </c:pt>
                <c:pt idx="1">
                  <c:v>26</c:v>
                </c:pt>
                <c:pt idx="2">
                  <c:v>58</c:v>
                </c:pt>
                <c:pt idx="3">
                  <c:v>106</c:v>
                </c:pt>
                <c:pt idx="4">
                  <c:v>170</c:v>
                </c:pt>
                <c:pt idx="5">
                  <c:v>250</c:v>
                </c:pt>
                <c:pt idx="6">
                  <c:v>346</c:v>
                </c:pt>
                <c:pt idx="7">
                  <c:v>458</c:v>
                </c:pt>
                <c:pt idx="8">
                  <c:v>586</c:v>
                </c:pt>
                <c:pt idx="9">
                  <c:v>730</c:v>
                </c:pt>
                <c:pt idx="10">
                  <c:v>890</c:v>
                </c:pt>
                <c:pt idx="11">
                  <c:v>1066</c:v>
                </c:pt>
                <c:pt idx="12">
                  <c:v>1258</c:v>
                </c:pt>
                <c:pt idx="13">
                  <c:v>1466</c:v>
                </c:pt>
                <c:pt idx="14">
                  <c:v>1690</c:v>
                </c:pt>
                <c:pt idx="15">
                  <c:v>1930</c:v>
                </c:pt>
                <c:pt idx="16">
                  <c:v>2186</c:v>
                </c:pt>
                <c:pt idx="17">
                  <c:v>2458</c:v>
                </c:pt>
                <c:pt idx="18">
                  <c:v>2746</c:v>
                </c:pt>
                <c:pt idx="19">
                  <c:v>3050</c:v>
                </c:pt>
              </c:numCache>
            </c:numRef>
          </c:cat>
          <c:val>
            <c:numRef>
              <c:f>'1b'!$M$133:$M$152</c:f>
              <c:numCache>
                <c:formatCode>0.00E+00</c:formatCode>
                <c:ptCount val="20"/>
                <c:pt idx="0">
                  <c:v>6.1700000000000003E-8</c:v>
                </c:pt>
                <c:pt idx="1">
                  <c:v>4.7038461538461537E-8</c:v>
                </c:pt>
                <c:pt idx="2">
                  <c:v>1.1074137931034484E-7</c:v>
                </c:pt>
                <c:pt idx="3">
                  <c:v>1.9330188679245282E-7</c:v>
                </c:pt>
                <c:pt idx="4">
                  <c:v>2.8988235294117648E-7</c:v>
                </c:pt>
                <c:pt idx="5">
                  <c:v>4.5439999999999999E-7</c:v>
                </c:pt>
                <c:pt idx="6">
                  <c:v>6.5057803468208091E-7</c:v>
                </c:pt>
                <c:pt idx="7">
                  <c:v>6.1899563318777298E-7</c:v>
                </c:pt>
                <c:pt idx="8">
                  <c:v>8.2218430034129695E-7</c:v>
                </c:pt>
                <c:pt idx="9">
                  <c:v>1.2293150684931507E-6</c:v>
                </c:pt>
                <c:pt idx="10">
                  <c:v>1.4820224719101124E-6</c:v>
                </c:pt>
                <c:pt idx="11">
                  <c:v>1.7570356472795498E-6</c:v>
                </c:pt>
                <c:pt idx="12">
                  <c:v>2.0580286168521466E-6</c:v>
                </c:pt>
                <c:pt idx="13">
                  <c:v>2.5607094133697134E-6</c:v>
                </c:pt>
                <c:pt idx="14">
                  <c:v>3.2970414201183431E-6</c:v>
                </c:pt>
                <c:pt idx="15">
                  <c:v>4.0968911917098454E-6</c:v>
                </c:pt>
                <c:pt idx="16">
                  <c:v>4.5882891125343093E-6</c:v>
                </c:pt>
                <c:pt idx="17">
                  <c:v>4.9877949552481692E-6</c:v>
                </c:pt>
                <c:pt idx="18">
                  <c:v>5.3896576839038606E-6</c:v>
                </c:pt>
                <c:pt idx="19">
                  <c:v>5.8032786885245901E-6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FE-B54F-8206-950EC51FCBC0}"/>
            </c:ext>
          </c:extLst>
        </c:ser>
        <c:ser>
          <c:idx val="5"/>
          <c:order val="5"/>
          <c:tx>
            <c:strRef>
              <c:f>'1b'!$N$132</c:f>
              <c:strCache>
                <c:ptCount val="1"/>
                <c:pt idx="0">
                  <c:v> omp_overhead_bound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'1b'!$A$133:$A$152</c:f>
              <c:numCache>
                <c:formatCode>General</c:formatCode>
                <c:ptCount val="20"/>
                <c:pt idx="0">
                  <c:v>10</c:v>
                </c:pt>
                <c:pt idx="1">
                  <c:v>26</c:v>
                </c:pt>
                <c:pt idx="2">
                  <c:v>58</c:v>
                </c:pt>
                <c:pt idx="3">
                  <c:v>106</c:v>
                </c:pt>
                <c:pt idx="4">
                  <c:v>170</c:v>
                </c:pt>
                <c:pt idx="5">
                  <c:v>250</c:v>
                </c:pt>
                <c:pt idx="6">
                  <c:v>346</c:v>
                </c:pt>
                <c:pt idx="7">
                  <c:v>458</c:v>
                </c:pt>
                <c:pt idx="8">
                  <c:v>586</c:v>
                </c:pt>
                <c:pt idx="9">
                  <c:v>730</c:v>
                </c:pt>
                <c:pt idx="10">
                  <c:v>890</c:v>
                </c:pt>
                <c:pt idx="11">
                  <c:v>1066</c:v>
                </c:pt>
                <c:pt idx="12">
                  <c:v>1258</c:v>
                </c:pt>
                <c:pt idx="13">
                  <c:v>1466</c:v>
                </c:pt>
                <c:pt idx="14">
                  <c:v>1690</c:v>
                </c:pt>
                <c:pt idx="15">
                  <c:v>1930</c:v>
                </c:pt>
                <c:pt idx="16">
                  <c:v>2186</c:v>
                </c:pt>
                <c:pt idx="17">
                  <c:v>2458</c:v>
                </c:pt>
                <c:pt idx="18">
                  <c:v>2746</c:v>
                </c:pt>
                <c:pt idx="19">
                  <c:v>3050</c:v>
                </c:pt>
              </c:numCache>
            </c:numRef>
          </c:cat>
          <c:val>
            <c:numRef>
              <c:f>'1b'!$N$133:$N$152</c:f>
              <c:numCache>
                <c:formatCode>0.00E+00</c:formatCode>
                <c:ptCount val="20"/>
                <c:pt idx="0">
                  <c:v>5.2509999999999994E-6</c:v>
                </c:pt>
                <c:pt idx="1">
                  <c:v>1.5926923076923076E-7</c:v>
                </c:pt>
                <c:pt idx="2">
                  <c:v>1.1924137931034483E-7</c:v>
                </c:pt>
                <c:pt idx="3">
                  <c:v>1.2641509433962266E-7</c:v>
                </c:pt>
                <c:pt idx="4">
                  <c:v>1.6252941176470589E-7</c:v>
                </c:pt>
                <c:pt idx="5">
                  <c:v>2.1551999999999999E-7</c:v>
                </c:pt>
                <c:pt idx="6">
                  <c:v>2.7682080924855492E-7</c:v>
                </c:pt>
                <c:pt idx="7">
                  <c:v>3.7510917030567686E-7</c:v>
                </c:pt>
                <c:pt idx="8">
                  <c:v>5.3703071672354946E-7</c:v>
                </c:pt>
                <c:pt idx="9">
                  <c:v>6.0726027397260271E-7</c:v>
                </c:pt>
                <c:pt idx="10">
                  <c:v>7.3280898876404499E-7</c:v>
                </c:pt>
                <c:pt idx="11">
                  <c:v>8.3621013133208249E-7</c:v>
                </c:pt>
                <c:pt idx="12">
                  <c:v>9.7535771065182841E-7</c:v>
                </c:pt>
                <c:pt idx="13">
                  <c:v>1.1841746248294679E-6</c:v>
                </c:pt>
                <c:pt idx="14">
                  <c:v>1.3727810650887574E-6</c:v>
                </c:pt>
                <c:pt idx="15">
                  <c:v>1.6580310880829016E-6</c:v>
                </c:pt>
                <c:pt idx="16">
                  <c:v>2.0681610247026532E-6</c:v>
                </c:pt>
                <c:pt idx="17">
                  <c:v>2.5724165988608625E-6</c:v>
                </c:pt>
                <c:pt idx="18">
                  <c:v>3.2228696285506193E-6</c:v>
                </c:pt>
                <c:pt idx="19">
                  <c:v>3.7704918032786884E-6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FE-B54F-8206-950EC51FC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660768"/>
        <c:axId val="797861056"/>
      </c:lineChart>
      <c:catAx>
        <c:axId val="68766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Length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7861056"/>
        <c:crosses val="autoZero"/>
        <c:auto val="1"/>
        <c:lblAlgn val="ctr"/>
        <c:lblOffset val="100"/>
        <c:noMultiLvlLbl val="0"/>
      </c:catAx>
      <c:valAx>
        <c:axId val="7978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r>
                  <a:rPr lang="en-US" altLang="zh-TW" baseline="0"/>
                  <a:t> per element</a:t>
                </a:r>
                <a:r>
                  <a:rPr lang="en-US" altLang="zh-TW"/>
                  <a:t> (sec)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76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MMM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'1c_size'!$G$50</c:f>
              <c:strCache>
                <c:ptCount val="1"/>
                <c:pt idx="0">
                  <c:v> ijk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'1c_size'!$A$51:$A$60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'1c_size'!$G$51:$G$60</c:f>
              <c:numCache>
                <c:formatCode>General</c:formatCode>
                <c:ptCount val="10"/>
                <c:pt idx="0">
                  <c:v>6.9187499999999996E-6</c:v>
                </c:pt>
                <c:pt idx="1">
                  <c:v>1.0241666666666667E-5</c:v>
                </c:pt>
                <c:pt idx="2">
                  <c:v>1.90703125E-5</c:v>
                </c:pt>
                <c:pt idx="3">
                  <c:v>3.6181818181818186E-5</c:v>
                </c:pt>
                <c:pt idx="4">
                  <c:v>6.8999999999999997E-5</c:v>
                </c:pt>
                <c:pt idx="5">
                  <c:v>1.3056249999999998E-4</c:v>
                </c:pt>
                <c:pt idx="6">
                  <c:v>2.2610576923076924E-4</c:v>
                </c:pt>
                <c:pt idx="7">
                  <c:v>3.6325757575757575E-4</c:v>
                </c:pt>
                <c:pt idx="8">
                  <c:v>5.7195121951219511E-4</c:v>
                </c:pt>
                <c:pt idx="9">
                  <c:v>8.4949999999999999E-4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2-4D43-BAF8-B1F80F5C1427}"/>
            </c:ext>
          </c:extLst>
        </c:ser>
        <c:ser>
          <c:idx val="1"/>
          <c:order val="1"/>
          <c:tx>
            <c:strRef>
              <c:f>'1c_size'!$H$50</c:f>
              <c:strCache>
                <c:ptCount val="1"/>
                <c:pt idx="0">
                  <c:v> ijk_omp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'1c_size'!$A$51:$A$60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'1c_size'!$H$51:$H$60</c:f>
              <c:numCache>
                <c:formatCode>General</c:formatCode>
                <c:ptCount val="10"/>
                <c:pt idx="0">
                  <c:v>4.1424999999999997E-6</c:v>
                </c:pt>
                <c:pt idx="1">
                  <c:v>5.2104166666666668E-6</c:v>
                </c:pt>
                <c:pt idx="2">
                  <c:v>1.00546875E-5</c:v>
                </c:pt>
                <c:pt idx="3">
                  <c:v>1.8312500000000001E-5</c:v>
                </c:pt>
                <c:pt idx="4">
                  <c:v>3.4895833333333332E-5</c:v>
                </c:pt>
                <c:pt idx="5">
                  <c:v>5.8718750000000001E-5</c:v>
                </c:pt>
                <c:pt idx="6">
                  <c:v>8.5721153846153835E-5</c:v>
                </c:pt>
                <c:pt idx="7">
                  <c:v>1.0899621212121211E-4</c:v>
                </c:pt>
                <c:pt idx="8">
                  <c:v>1.9146341463414633E-4</c:v>
                </c:pt>
                <c:pt idx="9">
                  <c:v>3.00625E-4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2-4D43-BAF8-B1F80F5C1427}"/>
            </c:ext>
          </c:extLst>
        </c:ser>
        <c:ser>
          <c:idx val="2"/>
          <c:order val="2"/>
          <c:tx>
            <c:strRef>
              <c:f>'1c_size'!$I$50</c:f>
              <c:strCache>
                <c:ptCount val="1"/>
                <c:pt idx="0">
                  <c:v> kij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'1c_size'!$A$51:$A$60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'1c_size'!$I$51:$I$60</c:f>
              <c:numCache>
                <c:formatCode>General</c:formatCode>
                <c:ptCount val="10"/>
                <c:pt idx="0">
                  <c:v>5.64375E-6</c:v>
                </c:pt>
                <c:pt idx="1">
                  <c:v>1.4729166666666666E-5</c:v>
                </c:pt>
                <c:pt idx="2">
                  <c:v>2.6171875000000001E-5</c:v>
                </c:pt>
                <c:pt idx="3">
                  <c:v>4.5982954545454541E-5</c:v>
                </c:pt>
                <c:pt idx="4">
                  <c:v>7.2458333333333324E-5</c:v>
                </c:pt>
                <c:pt idx="5">
                  <c:v>1.0909374999999999E-4</c:v>
                </c:pt>
                <c:pt idx="6">
                  <c:v>1.4983173076923078E-4</c:v>
                </c:pt>
                <c:pt idx="7">
                  <c:v>2.0700757575757575E-4</c:v>
                </c:pt>
                <c:pt idx="8">
                  <c:v>3.143292682926829E-4</c:v>
                </c:pt>
                <c:pt idx="9">
                  <c:v>4.6399999999999995E-4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2-4D43-BAF8-B1F80F5C1427}"/>
            </c:ext>
          </c:extLst>
        </c:ser>
        <c:ser>
          <c:idx val="3"/>
          <c:order val="3"/>
          <c:tx>
            <c:strRef>
              <c:f>'1c_size'!$J$50</c:f>
              <c:strCache>
                <c:ptCount val="1"/>
                <c:pt idx="0">
                  <c:v> kij_omp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'1c_size'!$A$51:$A$60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'1c_size'!$J$51:$J$60</c:f>
              <c:numCache>
                <c:formatCode>General</c:formatCode>
                <c:ptCount val="10"/>
                <c:pt idx="0">
                  <c:v>1.4875000000000001E-5</c:v>
                </c:pt>
                <c:pt idx="1">
                  <c:v>1.8895833333333333E-5</c:v>
                </c:pt>
                <c:pt idx="2">
                  <c:v>2.8468750000000001E-5</c:v>
                </c:pt>
                <c:pt idx="3">
                  <c:v>4.6687500000000003E-5</c:v>
                </c:pt>
                <c:pt idx="4">
                  <c:v>8.6374999999999999E-5</c:v>
                </c:pt>
                <c:pt idx="5">
                  <c:v>1.2243749999999999E-4</c:v>
                </c:pt>
                <c:pt idx="6">
                  <c:v>2.4903846153846151E-4</c:v>
                </c:pt>
                <c:pt idx="7">
                  <c:v>2.659090909090909E-4</c:v>
                </c:pt>
                <c:pt idx="8">
                  <c:v>9.3932926829268292E-4</c:v>
                </c:pt>
                <c:pt idx="9">
                  <c:v>1.3925000000000001E-3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B2-4D43-BAF8-B1F80F5C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240128"/>
        <c:axId val="802797200"/>
      </c:lineChart>
      <c:catAx>
        <c:axId val="80224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Length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2797200"/>
        <c:crosses val="autoZero"/>
        <c:auto val="1"/>
        <c:lblAlgn val="ctr"/>
        <c:lblOffset val="100"/>
        <c:noMultiLvlLbl val="0"/>
      </c:catAx>
      <c:valAx>
        <c:axId val="8027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per element (sec)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224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MMM - Middle</a:t>
            </a:r>
            <a:r>
              <a:rPr lang="en-US" altLang="zh-TW" baseline="0"/>
              <a:t> Loop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'1c_middle'!$G$50</c:f>
              <c:strCache>
                <c:ptCount val="1"/>
                <c:pt idx="0">
                  <c:v> ijk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'1c_middle'!$A$51:$A$60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'1c_middle'!$G$51:$G$60</c:f>
              <c:numCache>
                <c:formatCode>General</c:formatCode>
                <c:ptCount val="10"/>
                <c:pt idx="0">
                  <c:v>6.8974999999999996E-6</c:v>
                </c:pt>
                <c:pt idx="1">
                  <c:v>1.0178125E-5</c:v>
                </c:pt>
                <c:pt idx="2">
                  <c:v>1.8929687499999998E-5</c:v>
                </c:pt>
                <c:pt idx="3">
                  <c:v>3.6096590909090913E-5</c:v>
                </c:pt>
                <c:pt idx="4">
                  <c:v>6.8916666666666657E-5</c:v>
                </c:pt>
                <c:pt idx="5">
                  <c:v>1.2965625E-4</c:v>
                </c:pt>
                <c:pt idx="6">
                  <c:v>2.2625E-4</c:v>
                </c:pt>
                <c:pt idx="7">
                  <c:v>3.6325757575757575E-4</c:v>
                </c:pt>
                <c:pt idx="8">
                  <c:v>5.7195121951219511E-4</c:v>
                </c:pt>
                <c:pt idx="9">
                  <c:v>8.52E-4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9-DC4D-9783-E1AD6D783BE8}"/>
            </c:ext>
          </c:extLst>
        </c:ser>
        <c:ser>
          <c:idx val="1"/>
          <c:order val="1"/>
          <c:tx>
            <c:strRef>
              <c:f>'1c_middle'!$H$50</c:f>
              <c:strCache>
                <c:ptCount val="1"/>
                <c:pt idx="0">
                  <c:v> ijk_omp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'1c_middle'!$A$51:$A$60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'1c_middle'!$H$51:$H$60</c:f>
              <c:numCache>
                <c:formatCode>General</c:formatCode>
                <c:ptCount val="10"/>
                <c:pt idx="0">
                  <c:v>5.9050000000000002E-6</c:v>
                </c:pt>
                <c:pt idx="1">
                  <c:v>7.5343749999999993E-6</c:v>
                </c:pt>
                <c:pt idx="2">
                  <c:v>1.1203125E-5</c:v>
                </c:pt>
                <c:pt idx="3">
                  <c:v>1.9744318181818179E-5</c:v>
                </c:pt>
                <c:pt idx="4">
                  <c:v>3.5583333333333335E-5</c:v>
                </c:pt>
                <c:pt idx="5">
                  <c:v>5.9406249999999997E-5</c:v>
                </c:pt>
                <c:pt idx="6">
                  <c:v>8.6105769230769227E-5</c:v>
                </c:pt>
                <c:pt idx="7">
                  <c:v>1.0933712121212121E-4</c:v>
                </c:pt>
                <c:pt idx="8">
                  <c:v>1.4682926829268292E-4</c:v>
                </c:pt>
                <c:pt idx="9">
                  <c:v>2.1774999999999998E-4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9-DC4D-9783-E1AD6D783BE8}"/>
            </c:ext>
          </c:extLst>
        </c:ser>
        <c:ser>
          <c:idx val="2"/>
          <c:order val="2"/>
          <c:tx>
            <c:strRef>
              <c:f>'1c_middle'!$I$50</c:f>
              <c:strCache>
                <c:ptCount val="1"/>
                <c:pt idx="0">
                  <c:v> kij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'1c_middle'!$A$51:$A$60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'1c_middle'!$I$51:$I$60</c:f>
              <c:numCache>
                <c:formatCode>General</c:formatCode>
                <c:ptCount val="10"/>
                <c:pt idx="0">
                  <c:v>5.5550000000000002E-6</c:v>
                </c:pt>
                <c:pt idx="1">
                  <c:v>7.7239583333333325E-6</c:v>
                </c:pt>
                <c:pt idx="2">
                  <c:v>1.3101562500000001E-5</c:v>
                </c:pt>
                <c:pt idx="3">
                  <c:v>2.3920454545454547E-5</c:v>
                </c:pt>
                <c:pt idx="4">
                  <c:v>4.370833333333333E-5</c:v>
                </c:pt>
                <c:pt idx="5">
                  <c:v>7.706250000000001E-5</c:v>
                </c:pt>
                <c:pt idx="6">
                  <c:v>1.2884615384615384E-4</c:v>
                </c:pt>
                <c:pt idx="7">
                  <c:v>2.0643939393939393E-4</c:v>
                </c:pt>
                <c:pt idx="8">
                  <c:v>3.1371951219512199E-4</c:v>
                </c:pt>
                <c:pt idx="9">
                  <c:v>4.6387499999999999E-4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9-DC4D-9783-E1AD6D783BE8}"/>
            </c:ext>
          </c:extLst>
        </c:ser>
        <c:ser>
          <c:idx val="3"/>
          <c:order val="3"/>
          <c:tx>
            <c:strRef>
              <c:f>'1c_middle'!$J$50</c:f>
              <c:strCache>
                <c:ptCount val="1"/>
                <c:pt idx="0">
                  <c:v> kij_omp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'1c_middle'!$A$51:$A$60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'1c_middle'!$J$51:$J$60</c:f>
              <c:numCache>
                <c:formatCode>General</c:formatCode>
                <c:ptCount val="10"/>
                <c:pt idx="0">
                  <c:v>8.7337500000000009E-6</c:v>
                </c:pt>
                <c:pt idx="1">
                  <c:v>9.7958333333333337E-6</c:v>
                </c:pt>
                <c:pt idx="2">
                  <c:v>1.5859375000000001E-5</c:v>
                </c:pt>
                <c:pt idx="3">
                  <c:v>2.875568181818182E-5</c:v>
                </c:pt>
                <c:pt idx="4">
                  <c:v>4.8749999999999999E-5</c:v>
                </c:pt>
                <c:pt idx="5">
                  <c:v>7.55625E-5</c:v>
                </c:pt>
                <c:pt idx="6">
                  <c:v>1.0435096153846153E-4</c:v>
                </c:pt>
                <c:pt idx="7">
                  <c:v>1.3176136363636366E-4</c:v>
                </c:pt>
                <c:pt idx="8">
                  <c:v>1.8795731707317074E-4</c:v>
                </c:pt>
                <c:pt idx="9">
                  <c:v>2.78125E-4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9-DC4D-9783-E1AD6D783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368064"/>
        <c:axId val="802478128"/>
      </c:lineChart>
      <c:catAx>
        <c:axId val="76936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Length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2478128"/>
        <c:crosses val="autoZero"/>
        <c:auto val="1"/>
        <c:lblAlgn val="ctr"/>
        <c:lblOffset val="100"/>
        <c:noMultiLvlLbl val="0"/>
      </c:catAx>
      <c:valAx>
        <c:axId val="8024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per element (sec)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93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MMM -</a:t>
            </a:r>
            <a:r>
              <a:rPr lang="en-US" altLang="zh-TW" baseline="0"/>
              <a:t> Inner Loop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'1c_inner'!$G$50</c:f>
              <c:strCache>
                <c:ptCount val="1"/>
                <c:pt idx="0">
                  <c:v> ijk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'1c_inner'!$A$51:$A$60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'1c_inner'!$G$51:$G$60</c:f>
              <c:numCache>
                <c:formatCode>General</c:formatCode>
                <c:ptCount val="10"/>
                <c:pt idx="0">
                  <c:v>6.9250000000000006E-6</c:v>
                </c:pt>
                <c:pt idx="1">
                  <c:v>1.0155208333333334E-5</c:v>
                </c:pt>
                <c:pt idx="2">
                  <c:v>1.89921875E-5</c:v>
                </c:pt>
                <c:pt idx="3">
                  <c:v>3.6062500000000002E-5</c:v>
                </c:pt>
                <c:pt idx="4">
                  <c:v>6.9458333333333332E-5</c:v>
                </c:pt>
                <c:pt idx="5">
                  <c:v>1.2978124999999999E-4</c:v>
                </c:pt>
                <c:pt idx="6">
                  <c:v>2.2314903846153844E-4</c:v>
                </c:pt>
                <c:pt idx="7">
                  <c:v>3.5965909090909093E-4</c:v>
                </c:pt>
                <c:pt idx="8">
                  <c:v>5.6646341463414637E-4</c:v>
                </c:pt>
                <c:pt idx="9">
                  <c:v>8.4250000000000004E-4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13-AE48-8042-4A64C106A1B4}"/>
            </c:ext>
          </c:extLst>
        </c:ser>
        <c:ser>
          <c:idx val="1"/>
          <c:order val="1"/>
          <c:tx>
            <c:strRef>
              <c:f>'1c_inner'!$H$50</c:f>
              <c:strCache>
                <c:ptCount val="1"/>
                <c:pt idx="0">
                  <c:v> ijk_omp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'1c_inner'!$A$51:$A$60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'1c_inner'!$H$51:$H$60</c:f>
              <c:numCache>
                <c:formatCode>General</c:formatCode>
                <c:ptCount val="10"/>
                <c:pt idx="0">
                  <c:v>9.3737499999999995E-5</c:v>
                </c:pt>
                <c:pt idx="1">
                  <c:v>1.0927083333333333E-4</c:v>
                </c:pt>
                <c:pt idx="2">
                  <c:v>1.3937500000000001E-4</c:v>
                </c:pt>
                <c:pt idx="3">
                  <c:v>1.8187499999999999E-4</c:v>
                </c:pt>
                <c:pt idx="4">
                  <c:v>2.6733333333333329E-4</c:v>
                </c:pt>
                <c:pt idx="5">
                  <c:v>3.6031250000000001E-4</c:v>
                </c:pt>
                <c:pt idx="6">
                  <c:v>5.0817307692307696E-4</c:v>
                </c:pt>
                <c:pt idx="7">
                  <c:v>6.5265151515151516E-4</c:v>
                </c:pt>
                <c:pt idx="8">
                  <c:v>8.7347560975609747E-4</c:v>
                </c:pt>
                <c:pt idx="9">
                  <c:v>1.183375E-3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13-AE48-8042-4A64C106A1B4}"/>
            </c:ext>
          </c:extLst>
        </c:ser>
        <c:ser>
          <c:idx val="2"/>
          <c:order val="2"/>
          <c:tx>
            <c:strRef>
              <c:f>'1c_inner'!$I$50</c:f>
              <c:strCache>
                <c:ptCount val="1"/>
                <c:pt idx="0">
                  <c:v> kij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'1c_inner'!$A$51:$A$60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'1c_inner'!$I$51:$I$60</c:f>
              <c:numCache>
                <c:formatCode>General</c:formatCode>
                <c:ptCount val="10"/>
                <c:pt idx="0">
                  <c:v>5.5325E-6</c:v>
                </c:pt>
                <c:pt idx="1">
                  <c:v>7.7302083333333326E-6</c:v>
                </c:pt>
                <c:pt idx="2">
                  <c:v>1.3140624999999999E-5</c:v>
                </c:pt>
                <c:pt idx="3">
                  <c:v>2.3988636363636365E-5</c:v>
                </c:pt>
                <c:pt idx="4">
                  <c:v>4.370833333333333E-5</c:v>
                </c:pt>
                <c:pt idx="5">
                  <c:v>7.6968749999999997E-5</c:v>
                </c:pt>
                <c:pt idx="6">
                  <c:v>1.2870192307692306E-4</c:v>
                </c:pt>
                <c:pt idx="7">
                  <c:v>2.0530303030303029E-4</c:v>
                </c:pt>
                <c:pt idx="8">
                  <c:v>3.1234756097560975E-4</c:v>
                </c:pt>
                <c:pt idx="9">
                  <c:v>4.6137499999999998E-4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13-AE48-8042-4A64C106A1B4}"/>
            </c:ext>
          </c:extLst>
        </c:ser>
        <c:ser>
          <c:idx val="3"/>
          <c:order val="3"/>
          <c:tx>
            <c:strRef>
              <c:f>'1c_inner'!$J$50</c:f>
              <c:strCache>
                <c:ptCount val="1"/>
                <c:pt idx="0">
                  <c:v> kij_omp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'1c_inner'!$A$51:$A$60</c:f>
              <c:numCache>
                <c:formatCode>General</c:formatCode>
                <c:ptCount val="10"/>
                <c:pt idx="0">
                  <c:v>80</c:v>
                </c:pt>
                <c:pt idx="1">
                  <c:v>96</c:v>
                </c:pt>
                <c:pt idx="2">
                  <c:v>128</c:v>
                </c:pt>
                <c:pt idx="3">
                  <c:v>176</c:v>
                </c:pt>
                <c:pt idx="4">
                  <c:v>240</c:v>
                </c:pt>
                <c:pt idx="5">
                  <c:v>320</c:v>
                </c:pt>
                <c:pt idx="6">
                  <c:v>416</c:v>
                </c:pt>
                <c:pt idx="7">
                  <c:v>528</c:v>
                </c:pt>
                <c:pt idx="8">
                  <c:v>656</c:v>
                </c:pt>
                <c:pt idx="9">
                  <c:v>800</c:v>
                </c:pt>
              </c:numCache>
            </c:numRef>
          </c:cat>
          <c:val>
            <c:numRef>
              <c:f>'1c_inner'!$J$51:$J$60</c:f>
              <c:numCache>
                <c:formatCode>General</c:formatCode>
                <c:ptCount val="10"/>
                <c:pt idx="0">
                  <c:v>1.129875E-4</c:v>
                </c:pt>
                <c:pt idx="1">
                  <c:v>1.3885416666666666E-4</c:v>
                </c:pt>
                <c:pt idx="2">
                  <c:v>1.86171875E-4</c:v>
                </c:pt>
                <c:pt idx="3">
                  <c:v>2.4534090909090908E-4</c:v>
                </c:pt>
                <c:pt idx="4">
                  <c:v>3.3420833333333333E-4</c:v>
                </c:pt>
                <c:pt idx="5">
                  <c:v>4.9031250000000008E-4</c:v>
                </c:pt>
                <c:pt idx="6">
                  <c:v>6.2668269230769223E-4</c:v>
                </c:pt>
                <c:pt idx="7">
                  <c:v>8.7613636363636366E-4</c:v>
                </c:pt>
                <c:pt idx="8">
                  <c:v>1.1597560975609756E-3</c:v>
                </c:pt>
                <c:pt idx="9">
                  <c:v>1.6100000000000001E-3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13-AE48-8042-4A64C106A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343808"/>
        <c:axId val="800321424"/>
      </c:lineChart>
      <c:catAx>
        <c:axId val="80034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Length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0321424"/>
        <c:crosses val="autoZero"/>
        <c:auto val="1"/>
        <c:lblAlgn val="ctr"/>
        <c:lblOffset val="100"/>
        <c:noMultiLvlLbl val="0"/>
      </c:catAx>
      <c:valAx>
        <c:axId val="8003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per element (sec)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03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121</xdr:row>
      <xdr:rowOff>133350</xdr:rowOff>
    </xdr:from>
    <xdr:to>
      <xdr:col>20</xdr:col>
      <xdr:colOff>711200</xdr:colOff>
      <xdr:row>136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D76AC30-96E2-B749-8FE3-A2484D6CA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42</xdr:row>
      <xdr:rowOff>146050</xdr:rowOff>
    </xdr:from>
    <xdr:to>
      <xdr:col>16</xdr:col>
      <xdr:colOff>0</xdr:colOff>
      <xdr:row>57</xdr:row>
      <xdr:rowOff>31750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7DFF2D-3735-8945-A63D-67ED9BF29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46</xdr:row>
      <xdr:rowOff>6350</xdr:rowOff>
    </xdr:from>
    <xdr:to>
      <xdr:col>16</xdr:col>
      <xdr:colOff>25400</xdr:colOff>
      <xdr:row>60</xdr:row>
      <xdr:rowOff>82550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10A731-75D0-1D4F-B7B8-850DAECD3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596900</xdr:colOff>
      <xdr:row>41</xdr:row>
      <xdr:rowOff>146050</xdr:rowOff>
    </xdr:from>
    <xdr:to>
      <xdr:col>16</xdr:col>
      <xdr:colOff>215900</xdr:colOff>
      <xdr:row>56</xdr:row>
      <xdr:rowOff>31750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D1FF75F-0E8E-E842-B4A3-B8FF11321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0F6-AFAF-4E4F-8476-8708DF0678E2}">
  <dimension ref="A1:N154"/>
  <sheetViews>
    <sheetView topLeftCell="G120" workbookViewId="0">
      <selection activeCell="S117" sqref="S117"/>
    </sheetView>
  </sheetViews>
  <sheetFormatPr baseColWidth="10" defaultRowHeight="15"/>
  <cols>
    <col min="7" max="7" width="11" customWidth="1"/>
    <col min="10" max="10" width="12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25</v>
      </c>
    </row>
    <row r="47" spans="1:1">
      <c r="A47" t="s">
        <v>4</v>
      </c>
    </row>
    <row r="48" spans="1:1">
      <c r="A48" t="s">
        <v>5</v>
      </c>
    </row>
    <row r="49" spans="1:1">
      <c r="A49" t="s">
        <v>6</v>
      </c>
    </row>
    <row r="50" spans="1:1">
      <c r="A50" t="s">
        <v>7</v>
      </c>
    </row>
    <row r="51" spans="1:1">
      <c r="A51" t="s">
        <v>8</v>
      </c>
    </row>
    <row r="52" spans="1:1">
      <c r="A52" t="s">
        <v>9</v>
      </c>
    </row>
    <row r="53" spans="1:1">
      <c r="A53" t="s">
        <v>10</v>
      </c>
    </row>
    <row r="54" spans="1:1">
      <c r="A54" t="s">
        <v>11</v>
      </c>
    </row>
    <row r="55" spans="1:1">
      <c r="A55" t="s">
        <v>12</v>
      </c>
    </row>
    <row r="56" spans="1:1">
      <c r="A56" t="s">
        <v>13</v>
      </c>
    </row>
    <row r="57" spans="1:1">
      <c r="A57" t="s">
        <v>14</v>
      </c>
    </row>
    <row r="58" spans="1:1">
      <c r="A58" t="s">
        <v>15</v>
      </c>
    </row>
    <row r="59" spans="1:1">
      <c r="A59" t="s">
        <v>16</v>
      </c>
    </row>
    <row r="60" spans="1:1">
      <c r="A60" t="s">
        <v>17</v>
      </c>
    </row>
    <row r="61" spans="1:1">
      <c r="A61" t="s">
        <v>18</v>
      </c>
    </row>
    <row r="62" spans="1:1">
      <c r="A62" t="s">
        <v>19</v>
      </c>
    </row>
    <row r="63" spans="1:1">
      <c r="A63" t="s">
        <v>20</v>
      </c>
    </row>
    <row r="64" spans="1:1">
      <c r="A64" t="s">
        <v>21</v>
      </c>
    </row>
    <row r="65" spans="1:1">
      <c r="A65" t="s">
        <v>22</v>
      </c>
    </row>
    <row r="66" spans="1:1">
      <c r="A66" t="s">
        <v>23</v>
      </c>
    </row>
    <row r="67" spans="1:1">
      <c r="A67" t="s">
        <v>26</v>
      </c>
    </row>
    <row r="68" spans="1:1">
      <c r="A68" t="s">
        <v>4</v>
      </c>
    </row>
    <row r="69" spans="1:1">
      <c r="A69" t="s">
        <v>5</v>
      </c>
    </row>
    <row r="70" spans="1:1">
      <c r="A70" t="s">
        <v>6</v>
      </c>
    </row>
    <row r="71" spans="1:1">
      <c r="A71" t="s">
        <v>7</v>
      </c>
    </row>
    <row r="72" spans="1:1">
      <c r="A72" t="s">
        <v>8</v>
      </c>
    </row>
    <row r="73" spans="1:1">
      <c r="A73" t="s">
        <v>9</v>
      </c>
    </row>
    <row r="74" spans="1:1">
      <c r="A74" t="s">
        <v>10</v>
      </c>
    </row>
    <row r="75" spans="1:1">
      <c r="A75" t="s">
        <v>11</v>
      </c>
    </row>
    <row r="76" spans="1:1">
      <c r="A76" t="s">
        <v>12</v>
      </c>
    </row>
    <row r="77" spans="1:1">
      <c r="A77" t="s">
        <v>13</v>
      </c>
    </row>
    <row r="78" spans="1:1">
      <c r="A78" t="s">
        <v>14</v>
      </c>
    </row>
    <row r="79" spans="1:1">
      <c r="A79" t="s">
        <v>15</v>
      </c>
    </row>
    <row r="80" spans="1:1">
      <c r="A80" t="s">
        <v>16</v>
      </c>
    </row>
    <row r="81" spans="1:1">
      <c r="A81" t="s">
        <v>17</v>
      </c>
    </row>
    <row r="82" spans="1:1">
      <c r="A82" t="s">
        <v>18</v>
      </c>
    </row>
    <row r="83" spans="1:1">
      <c r="A83" t="s">
        <v>19</v>
      </c>
    </row>
    <row r="84" spans="1:1">
      <c r="A84" t="s">
        <v>20</v>
      </c>
    </row>
    <row r="85" spans="1:1">
      <c r="A85" t="s">
        <v>21</v>
      </c>
    </row>
    <row r="86" spans="1:1">
      <c r="A86" t="s">
        <v>22</v>
      </c>
    </row>
    <row r="87" spans="1:1">
      <c r="A87" t="s">
        <v>23</v>
      </c>
    </row>
    <row r="88" spans="1:1">
      <c r="A88" t="s">
        <v>27</v>
      </c>
    </row>
    <row r="89" spans="1:1">
      <c r="A89" t="s">
        <v>4</v>
      </c>
    </row>
    <row r="90" spans="1:1">
      <c r="A90" t="s">
        <v>5</v>
      </c>
    </row>
    <row r="91" spans="1:1">
      <c r="A91" t="s">
        <v>6</v>
      </c>
    </row>
    <row r="92" spans="1:1">
      <c r="A92" t="s">
        <v>7</v>
      </c>
    </row>
    <row r="93" spans="1:1">
      <c r="A93" t="s">
        <v>8</v>
      </c>
    </row>
    <row r="94" spans="1:1">
      <c r="A94" t="s">
        <v>9</v>
      </c>
    </row>
    <row r="95" spans="1:1">
      <c r="A95" t="s">
        <v>10</v>
      </c>
    </row>
    <row r="96" spans="1:1">
      <c r="A96" t="s">
        <v>11</v>
      </c>
    </row>
    <row r="97" spans="1:1">
      <c r="A97" t="s">
        <v>12</v>
      </c>
    </row>
    <row r="98" spans="1:1">
      <c r="A98" t="s">
        <v>13</v>
      </c>
    </row>
    <row r="99" spans="1:1">
      <c r="A99" t="s">
        <v>14</v>
      </c>
    </row>
    <row r="100" spans="1:1">
      <c r="A100" t="s">
        <v>15</v>
      </c>
    </row>
    <row r="101" spans="1:1">
      <c r="A101" t="s">
        <v>16</v>
      </c>
    </row>
    <row r="102" spans="1:1">
      <c r="A102" t="s">
        <v>17</v>
      </c>
    </row>
    <row r="103" spans="1:1">
      <c r="A103" t="s">
        <v>18</v>
      </c>
    </row>
    <row r="104" spans="1:1">
      <c r="A104" t="s">
        <v>19</v>
      </c>
    </row>
    <row r="105" spans="1:1">
      <c r="A105" t="s">
        <v>20</v>
      </c>
    </row>
    <row r="106" spans="1:1">
      <c r="A106" t="s">
        <v>21</v>
      </c>
    </row>
    <row r="107" spans="1:1">
      <c r="A107" t="s">
        <v>22</v>
      </c>
    </row>
    <row r="108" spans="1:1">
      <c r="A108" t="s">
        <v>23</v>
      </c>
    </row>
    <row r="109" spans="1:1">
      <c r="A109" t="s">
        <v>28</v>
      </c>
    </row>
    <row r="110" spans="1:1">
      <c r="A110" t="s">
        <v>4</v>
      </c>
    </row>
    <row r="111" spans="1:1">
      <c r="A111" t="s">
        <v>5</v>
      </c>
    </row>
    <row r="112" spans="1:1">
      <c r="A112" t="s">
        <v>6</v>
      </c>
    </row>
    <row r="113" spans="1:1">
      <c r="A113" t="s">
        <v>7</v>
      </c>
    </row>
    <row r="114" spans="1:1">
      <c r="A114" t="s">
        <v>8</v>
      </c>
    </row>
    <row r="115" spans="1:1">
      <c r="A115" t="s">
        <v>9</v>
      </c>
    </row>
    <row r="116" spans="1:1">
      <c r="A116" t="s">
        <v>10</v>
      </c>
    </row>
    <row r="117" spans="1:1">
      <c r="A117" t="s">
        <v>11</v>
      </c>
    </row>
    <row r="118" spans="1:1">
      <c r="A118" t="s">
        <v>12</v>
      </c>
    </row>
    <row r="119" spans="1:1">
      <c r="A119" t="s">
        <v>13</v>
      </c>
    </row>
    <row r="120" spans="1:1">
      <c r="A120" t="s">
        <v>14</v>
      </c>
    </row>
    <row r="121" spans="1:1">
      <c r="A121" t="s">
        <v>15</v>
      </c>
    </row>
    <row r="122" spans="1:1">
      <c r="A122" t="s">
        <v>16</v>
      </c>
    </row>
    <row r="123" spans="1:1">
      <c r="A123" t="s">
        <v>17</v>
      </c>
    </row>
    <row r="124" spans="1:1">
      <c r="A124" t="s">
        <v>18</v>
      </c>
    </row>
    <row r="125" spans="1:1">
      <c r="A125" t="s">
        <v>19</v>
      </c>
    </row>
    <row r="126" spans="1:1">
      <c r="A126" t="s">
        <v>20</v>
      </c>
    </row>
    <row r="127" spans="1:1">
      <c r="A127" t="s">
        <v>21</v>
      </c>
    </row>
    <row r="128" spans="1:1">
      <c r="A128" t="s">
        <v>22</v>
      </c>
    </row>
    <row r="129" spans="1:14">
      <c r="A129" t="s">
        <v>23</v>
      </c>
    </row>
    <row r="131" spans="1:14">
      <c r="A131" t="s">
        <v>29</v>
      </c>
    </row>
    <row r="132" spans="1:14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</row>
    <row r="133" spans="1:14">
      <c r="A133">
        <v>10</v>
      </c>
      <c r="B133" s="1">
        <v>4.9310000000000001E-5</v>
      </c>
      <c r="C133">
        <v>1.014E-4</v>
      </c>
      <c r="D133" s="1">
        <v>1.189E-5</v>
      </c>
      <c r="E133" s="1">
        <v>6.1929999999999998E-5</v>
      </c>
      <c r="F133" s="1">
        <v>6.1699999999999998E-7</v>
      </c>
      <c r="G133" s="1">
        <v>5.2509999999999997E-5</v>
      </c>
      <c r="I133" s="1">
        <f>B133/A133</f>
        <v>4.9309999999999999E-6</v>
      </c>
      <c r="J133">
        <f>C133/A133</f>
        <v>1.0139999999999999E-5</v>
      </c>
      <c r="K133" s="1">
        <f>D133/A133</f>
        <v>1.189E-6</v>
      </c>
      <c r="L133" s="1">
        <f>E133/A133</f>
        <v>6.1929999999999998E-6</v>
      </c>
      <c r="M133" s="1">
        <f>F133/A133</f>
        <v>6.1700000000000003E-8</v>
      </c>
      <c r="N133" s="1">
        <f>G133/A133</f>
        <v>5.2509999999999994E-6</v>
      </c>
    </row>
    <row r="134" spans="1:14">
      <c r="A134">
        <v>26</v>
      </c>
      <c r="B134" s="1">
        <v>4.7490000000000001E-5</v>
      </c>
      <c r="C134" s="1">
        <v>2.7670000000000001E-5</v>
      </c>
      <c r="D134" s="1">
        <v>7.1430000000000001E-6</v>
      </c>
      <c r="E134" s="1">
        <v>8.4249999999999998E-6</v>
      </c>
      <c r="F134" s="1">
        <v>1.223E-6</v>
      </c>
      <c r="G134" s="1">
        <v>4.1409999999999998E-6</v>
      </c>
      <c r="I134" s="1">
        <f t="shared" ref="I134:I152" si="0">B134/A134</f>
        <v>1.8265384615384617E-6</v>
      </c>
      <c r="J134">
        <f t="shared" ref="J134:J152" si="1">C134/A134</f>
        <v>1.0642307692307693E-6</v>
      </c>
      <c r="K134" s="1">
        <f t="shared" ref="K134:K152" si="2">D134/A134</f>
        <v>2.7473076923076921E-7</v>
      </c>
      <c r="L134" s="1">
        <f t="shared" ref="L134:L152" si="3">E134/A134</f>
        <v>3.2403846153846156E-7</v>
      </c>
      <c r="M134" s="1">
        <f t="shared" ref="M134:M152" si="4">F134/A134</f>
        <v>4.7038461538461537E-8</v>
      </c>
      <c r="N134" s="1">
        <f t="shared" ref="N134:N152" si="5">G134/A134</f>
        <v>1.5926923076923076E-7</v>
      </c>
    </row>
    <row r="135" spans="1:14">
      <c r="A135">
        <v>58</v>
      </c>
      <c r="B135">
        <v>2.264E-4</v>
      </c>
      <c r="C135">
        <v>1.2540000000000001E-4</v>
      </c>
      <c r="D135" s="1">
        <v>4.108E-5</v>
      </c>
      <c r="E135" s="1">
        <v>2.703E-5</v>
      </c>
      <c r="F135" s="1">
        <v>6.4230000000000002E-6</v>
      </c>
      <c r="G135" s="1">
        <v>6.9160000000000004E-6</v>
      </c>
      <c r="I135" s="1">
        <f t="shared" si="0"/>
        <v>3.9034482758620691E-6</v>
      </c>
      <c r="J135">
        <f t="shared" si="1"/>
        <v>2.1620689655172415E-6</v>
      </c>
      <c r="K135" s="1">
        <f t="shared" si="2"/>
        <v>7.0827586206896549E-7</v>
      </c>
      <c r="L135" s="1">
        <f t="shared" si="3"/>
        <v>4.6603448275862071E-7</v>
      </c>
      <c r="M135" s="1">
        <f t="shared" si="4"/>
        <v>1.1074137931034484E-7</v>
      </c>
      <c r="N135" s="1">
        <f t="shared" si="5"/>
        <v>1.1924137931034483E-7</v>
      </c>
    </row>
    <row r="136" spans="1:14">
      <c r="A136">
        <v>106</v>
      </c>
      <c r="B136">
        <v>7.5929999999999997E-4</v>
      </c>
      <c r="C136">
        <v>6.2560000000000003E-4</v>
      </c>
      <c r="D136">
        <v>1.663E-4</v>
      </c>
      <c r="E136">
        <v>1.182E-4</v>
      </c>
      <c r="F136" s="1">
        <v>2.0489999999999999E-5</v>
      </c>
      <c r="G136" s="1">
        <v>1.34E-5</v>
      </c>
      <c r="I136" s="1">
        <f t="shared" si="0"/>
        <v>7.1632075471698113E-6</v>
      </c>
      <c r="J136">
        <f t="shared" si="1"/>
        <v>5.9018867924528303E-6</v>
      </c>
      <c r="K136" s="1">
        <f t="shared" si="2"/>
        <v>1.5688679245283019E-6</v>
      </c>
      <c r="L136" s="1">
        <f t="shared" si="3"/>
        <v>1.1150943396226415E-6</v>
      </c>
      <c r="M136" s="1">
        <f t="shared" si="4"/>
        <v>1.9330188679245282E-7</v>
      </c>
      <c r="N136" s="1">
        <f t="shared" si="5"/>
        <v>1.2641509433962266E-7</v>
      </c>
    </row>
    <row r="137" spans="1:14">
      <c r="A137">
        <v>170</v>
      </c>
      <c r="B137">
        <v>1.9629999999999999E-3</v>
      </c>
      <c r="C137">
        <v>9.8670000000000008E-4</v>
      </c>
      <c r="D137">
        <v>3.7940000000000001E-4</v>
      </c>
      <c r="E137">
        <v>2.352E-4</v>
      </c>
      <c r="F137" s="1">
        <v>4.9280000000000003E-5</v>
      </c>
      <c r="G137" s="1">
        <v>2.7630000000000001E-5</v>
      </c>
      <c r="I137" s="1">
        <f t="shared" si="0"/>
        <v>1.1547058823529411E-5</v>
      </c>
      <c r="J137">
        <f t="shared" si="1"/>
        <v>5.8041176470588241E-6</v>
      </c>
      <c r="K137" s="1">
        <f t="shared" si="2"/>
        <v>2.2317647058823531E-6</v>
      </c>
      <c r="L137" s="1">
        <f t="shared" si="3"/>
        <v>1.3835294117647058E-6</v>
      </c>
      <c r="M137" s="1">
        <f t="shared" si="4"/>
        <v>2.8988235294117648E-7</v>
      </c>
      <c r="N137" s="1">
        <f t="shared" si="5"/>
        <v>1.6252941176470589E-7</v>
      </c>
    </row>
    <row r="138" spans="1:14">
      <c r="A138">
        <v>250</v>
      </c>
      <c r="B138">
        <v>4.2469999999999999E-3</v>
      </c>
      <c r="C138">
        <v>2.1189999999999998E-3</v>
      </c>
      <c r="D138">
        <v>7.7890000000000001E-4</v>
      </c>
      <c r="E138">
        <v>4.908E-4</v>
      </c>
      <c r="F138">
        <v>1.136E-4</v>
      </c>
      <c r="G138" s="1">
        <v>5.3879999999999999E-5</v>
      </c>
      <c r="I138" s="1">
        <f t="shared" si="0"/>
        <v>1.6988000000000001E-5</v>
      </c>
      <c r="J138">
        <f t="shared" si="1"/>
        <v>8.4759999999999998E-6</v>
      </c>
      <c r="K138" s="1">
        <f t="shared" si="2"/>
        <v>3.1155999999999999E-6</v>
      </c>
      <c r="L138" s="1">
        <f t="shared" si="3"/>
        <v>1.9632000000000001E-6</v>
      </c>
      <c r="M138" s="1">
        <f t="shared" si="4"/>
        <v>4.5439999999999999E-7</v>
      </c>
      <c r="N138" s="1">
        <f t="shared" si="5"/>
        <v>2.1551999999999999E-7</v>
      </c>
    </row>
    <row r="139" spans="1:14">
      <c r="A139">
        <v>346</v>
      </c>
      <c r="B139">
        <v>8.1119999999999994E-3</v>
      </c>
      <c r="C139">
        <v>4.078E-3</v>
      </c>
      <c r="D139">
        <v>1.5219999999999999E-3</v>
      </c>
      <c r="E139">
        <v>9.3070000000000002E-4</v>
      </c>
      <c r="F139">
        <v>2.251E-4</v>
      </c>
      <c r="G139" s="1">
        <v>9.5779999999999994E-5</v>
      </c>
      <c r="I139" s="1">
        <f t="shared" si="0"/>
        <v>2.344508670520231E-5</v>
      </c>
      <c r="J139">
        <f t="shared" si="1"/>
        <v>1.1786127167630058E-5</v>
      </c>
      <c r="K139" s="1">
        <f t="shared" si="2"/>
        <v>4.398843930635838E-6</v>
      </c>
      <c r="L139" s="1">
        <f t="shared" si="3"/>
        <v>2.6898843930635837E-6</v>
      </c>
      <c r="M139" s="1">
        <f t="shared" si="4"/>
        <v>6.5057803468208091E-7</v>
      </c>
      <c r="N139" s="1">
        <f t="shared" si="5"/>
        <v>2.7682080924855492E-7</v>
      </c>
    </row>
    <row r="140" spans="1:14">
      <c r="A140">
        <v>458</v>
      </c>
      <c r="B140">
        <v>1.4239999999999999E-2</v>
      </c>
      <c r="C140">
        <v>6.8900000000000003E-3</v>
      </c>
      <c r="D140">
        <v>2.6849999999999999E-3</v>
      </c>
      <c r="E140">
        <v>1.591E-3</v>
      </c>
      <c r="F140">
        <v>2.8350000000000001E-4</v>
      </c>
      <c r="G140">
        <v>1.718E-4</v>
      </c>
      <c r="I140" s="1">
        <f t="shared" si="0"/>
        <v>3.1091703056768555E-5</v>
      </c>
      <c r="J140">
        <f t="shared" si="1"/>
        <v>1.5043668122270743E-5</v>
      </c>
      <c r="K140" s="1">
        <f t="shared" si="2"/>
        <v>5.8624454148471615E-6</v>
      </c>
      <c r="L140" s="1">
        <f t="shared" si="3"/>
        <v>3.4737991266375546E-6</v>
      </c>
      <c r="M140" s="1">
        <f t="shared" si="4"/>
        <v>6.1899563318777298E-7</v>
      </c>
      <c r="N140" s="1">
        <f t="shared" si="5"/>
        <v>3.7510917030567686E-7</v>
      </c>
    </row>
    <row r="141" spans="1:14">
      <c r="A141">
        <v>586</v>
      </c>
      <c r="B141">
        <v>2.3290000000000002E-2</v>
      </c>
      <c r="C141">
        <v>1.055E-2</v>
      </c>
      <c r="D141">
        <v>4.0239999999999998E-3</v>
      </c>
      <c r="E141">
        <v>2.5500000000000002E-3</v>
      </c>
      <c r="F141">
        <v>4.818E-4</v>
      </c>
      <c r="G141">
        <v>3.1470000000000001E-4</v>
      </c>
      <c r="I141" s="1">
        <f t="shared" si="0"/>
        <v>3.9744027303754266E-5</v>
      </c>
      <c r="J141">
        <f t="shared" si="1"/>
        <v>1.8003412969283279E-5</v>
      </c>
      <c r="K141" s="1">
        <f t="shared" si="2"/>
        <v>6.8668941979522178E-6</v>
      </c>
      <c r="L141" s="1">
        <f t="shared" si="3"/>
        <v>4.3515358361774743E-6</v>
      </c>
      <c r="M141" s="1">
        <f t="shared" si="4"/>
        <v>8.2218430034129695E-7</v>
      </c>
      <c r="N141" s="1">
        <f t="shared" si="5"/>
        <v>5.3703071672354946E-7</v>
      </c>
    </row>
    <row r="142" spans="1:14">
      <c r="A142">
        <v>730</v>
      </c>
      <c r="B142">
        <v>3.6080000000000001E-2</v>
      </c>
      <c r="C142">
        <v>1.502E-2</v>
      </c>
      <c r="D142">
        <v>5.9760000000000004E-3</v>
      </c>
      <c r="E142">
        <v>3.9230000000000003E-3</v>
      </c>
      <c r="F142">
        <v>8.9740000000000002E-4</v>
      </c>
      <c r="G142">
        <v>4.4329999999999999E-4</v>
      </c>
      <c r="I142" s="1">
        <f t="shared" si="0"/>
        <v>4.9424657534246574E-5</v>
      </c>
      <c r="J142">
        <f t="shared" si="1"/>
        <v>2.0575342465753423E-5</v>
      </c>
      <c r="K142" s="1">
        <f t="shared" si="2"/>
        <v>8.186301369863014E-6</v>
      </c>
      <c r="L142" s="1">
        <f t="shared" si="3"/>
        <v>5.3739726027397266E-6</v>
      </c>
      <c r="M142" s="1">
        <f t="shared" si="4"/>
        <v>1.2293150684931507E-6</v>
      </c>
      <c r="N142" s="1">
        <f t="shared" si="5"/>
        <v>6.0726027397260271E-7</v>
      </c>
    </row>
    <row r="143" spans="1:14">
      <c r="A143">
        <v>890</v>
      </c>
      <c r="B143">
        <v>5.3690000000000002E-2</v>
      </c>
      <c r="C143">
        <v>2.0129999999999999E-2</v>
      </c>
      <c r="D143">
        <v>8.8640000000000004E-3</v>
      </c>
      <c r="E143">
        <v>5.7010000000000003E-3</v>
      </c>
      <c r="F143">
        <v>1.3190000000000001E-3</v>
      </c>
      <c r="G143">
        <v>6.5220000000000002E-4</v>
      </c>
      <c r="I143" s="1">
        <f t="shared" si="0"/>
        <v>6.0325842696629216E-5</v>
      </c>
      <c r="J143">
        <f t="shared" si="1"/>
        <v>2.2617977528089887E-5</v>
      </c>
      <c r="K143" s="1">
        <f t="shared" si="2"/>
        <v>9.9595505617977534E-6</v>
      </c>
      <c r="L143" s="1">
        <f t="shared" si="3"/>
        <v>6.4056179775280899E-6</v>
      </c>
      <c r="M143" s="1">
        <f t="shared" si="4"/>
        <v>1.4820224719101124E-6</v>
      </c>
      <c r="N143" s="1">
        <f t="shared" si="5"/>
        <v>7.3280898876404499E-7</v>
      </c>
    </row>
    <row r="144" spans="1:14">
      <c r="A144">
        <v>1066</v>
      </c>
      <c r="B144">
        <v>7.6969999999999997E-2</v>
      </c>
      <c r="C144">
        <v>2.5669999999999998E-2</v>
      </c>
      <c r="D144">
        <v>1.4319999999999999E-2</v>
      </c>
      <c r="E144">
        <v>9.1529999999999997E-3</v>
      </c>
      <c r="F144">
        <v>1.8730000000000001E-3</v>
      </c>
      <c r="G144">
        <v>8.9139999999999998E-4</v>
      </c>
      <c r="I144" s="1">
        <f t="shared" si="0"/>
        <v>7.2204502814258913E-5</v>
      </c>
      <c r="J144">
        <f t="shared" si="1"/>
        <v>2.4080675422138835E-5</v>
      </c>
      <c r="K144" s="1">
        <f t="shared" si="2"/>
        <v>1.3433395872420262E-5</v>
      </c>
      <c r="L144" s="1">
        <f t="shared" si="3"/>
        <v>8.5863039399624762E-6</v>
      </c>
      <c r="M144" s="1">
        <f t="shared" si="4"/>
        <v>1.7570356472795498E-6</v>
      </c>
      <c r="N144" s="1">
        <f t="shared" si="5"/>
        <v>8.3621013133208249E-7</v>
      </c>
    </row>
    <row r="145" spans="1:14">
      <c r="A145">
        <v>1258</v>
      </c>
      <c r="B145">
        <v>0.1071</v>
      </c>
      <c r="C145">
        <v>3.141E-2</v>
      </c>
      <c r="D145">
        <v>2.6370000000000001E-2</v>
      </c>
      <c r="E145">
        <v>1.6240000000000001E-2</v>
      </c>
      <c r="F145">
        <v>2.5890000000000002E-3</v>
      </c>
      <c r="G145">
        <v>1.227E-3</v>
      </c>
      <c r="I145" s="1">
        <f t="shared" si="0"/>
        <v>8.5135135135135142E-5</v>
      </c>
      <c r="J145">
        <f t="shared" si="1"/>
        <v>2.4968203497615262E-5</v>
      </c>
      <c r="K145" s="1">
        <f t="shared" si="2"/>
        <v>2.0961844197138316E-5</v>
      </c>
      <c r="L145" s="1">
        <f t="shared" si="3"/>
        <v>1.2909379968203499E-5</v>
      </c>
      <c r="M145" s="1">
        <f t="shared" si="4"/>
        <v>2.0580286168521466E-6</v>
      </c>
      <c r="N145" s="1">
        <f t="shared" si="5"/>
        <v>9.7535771065182841E-7</v>
      </c>
    </row>
    <row r="146" spans="1:14">
      <c r="A146">
        <v>1466</v>
      </c>
      <c r="B146">
        <v>0.14580000000000001</v>
      </c>
      <c r="C146">
        <v>3.7859999999999998E-2</v>
      </c>
      <c r="D146">
        <v>4.3880000000000002E-2</v>
      </c>
      <c r="E146">
        <v>2.741E-2</v>
      </c>
      <c r="F146">
        <v>3.754E-3</v>
      </c>
      <c r="G146">
        <v>1.7359999999999999E-3</v>
      </c>
      <c r="I146" s="1">
        <f t="shared" si="0"/>
        <v>9.9454297407912696E-5</v>
      </c>
      <c r="J146">
        <f t="shared" si="1"/>
        <v>2.5825375170532059E-5</v>
      </c>
      <c r="K146" s="1">
        <f t="shared" si="2"/>
        <v>2.9931787175989087E-5</v>
      </c>
      <c r="L146" s="1">
        <f t="shared" si="3"/>
        <v>1.8697135061391542E-5</v>
      </c>
      <c r="M146" s="1">
        <f t="shared" si="4"/>
        <v>2.5607094133697134E-6</v>
      </c>
      <c r="N146" s="1">
        <f t="shared" si="5"/>
        <v>1.1841746248294679E-6</v>
      </c>
    </row>
    <row r="147" spans="1:14">
      <c r="A147">
        <v>1690</v>
      </c>
      <c r="B147">
        <v>0.19489999999999999</v>
      </c>
      <c r="C147">
        <v>4.9349999999999998E-2</v>
      </c>
      <c r="D147">
        <v>6.7280000000000006E-2</v>
      </c>
      <c r="E147">
        <v>4.19E-2</v>
      </c>
      <c r="F147">
        <v>5.5719999999999997E-3</v>
      </c>
      <c r="G147">
        <v>2.32E-3</v>
      </c>
      <c r="I147" s="1">
        <f t="shared" si="0"/>
        <v>1.1532544378698224E-4</v>
      </c>
      <c r="J147">
        <f t="shared" si="1"/>
        <v>2.9201183431952662E-5</v>
      </c>
      <c r="K147" s="1">
        <f t="shared" si="2"/>
        <v>3.9810650887573968E-5</v>
      </c>
      <c r="L147" s="1">
        <f t="shared" si="3"/>
        <v>2.4792899408284024E-5</v>
      </c>
      <c r="M147" s="1">
        <f t="shared" si="4"/>
        <v>3.2970414201183431E-6</v>
      </c>
      <c r="N147" s="1">
        <f t="shared" si="5"/>
        <v>1.3727810650887574E-6</v>
      </c>
    </row>
    <row r="148" spans="1:14">
      <c r="A148">
        <v>1930</v>
      </c>
      <c r="B148">
        <v>0.25459999999999999</v>
      </c>
      <c r="C148">
        <v>6.4259999999999998E-2</v>
      </c>
      <c r="D148">
        <v>9.7710000000000005E-2</v>
      </c>
      <c r="E148">
        <v>5.8880000000000002E-2</v>
      </c>
      <c r="F148">
        <v>7.9070000000000008E-3</v>
      </c>
      <c r="G148">
        <v>3.2000000000000002E-3</v>
      </c>
      <c r="I148" s="1">
        <f t="shared" si="0"/>
        <v>1.3191709844559586E-4</v>
      </c>
      <c r="J148">
        <f t="shared" si="1"/>
        <v>3.3295336787564768E-5</v>
      </c>
      <c r="K148" s="1">
        <f t="shared" si="2"/>
        <v>5.0626943005181347E-5</v>
      </c>
      <c r="L148" s="1">
        <f t="shared" si="3"/>
        <v>3.0507772020725388E-5</v>
      </c>
      <c r="M148" s="1">
        <f t="shared" si="4"/>
        <v>4.0968911917098454E-6</v>
      </c>
      <c r="N148" s="1">
        <f t="shared" si="5"/>
        <v>1.6580310880829016E-6</v>
      </c>
    </row>
    <row r="149" spans="1:14">
      <c r="A149">
        <v>2186</v>
      </c>
      <c r="B149">
        <v>0.32669999999999999</v>
      </c>
      <c r="C149">
        <v>8.2250000000000004E-2</v>
      </c>
      <c r="D149">
        <v>0.1363</v>
      </c>
      <c r="E149">
        <v>8.2869999999999999E-2</v>
      </c>
      <c r="F149">
        <v>1.0030000000000001E-2</v>
      </c>
      <c r="G149">
        <v>4.5209999999999998E-3</v>
      </c>
      <c r="I149" s="1">
        <f t="shared" si="0"/>
        <v>1.4945105215004575E-4</v>
      </c>
      <c r="J149">
        <f t="shared" si="1"/>
        <v>3.7625800548947852E-5</v>
      </c>
      <c r="K149" s="1">
        <f t="shared" si="2"/>
        <v>6.2351326623970722E-5</v>
      </c>
      <c r="L149" s="1">
        <f t="shared" si="3"/>
        <v>3.7909423604757546E-5</v>
      </c>
      <c r="M149" s="1">
        <f t="shared" si="4"/>
        <v>4.5882891125343093E-6</v>
      </c>
      <c r="N149" s="1">
        <f t="shared" si="5"/>
        <v>2.0681610247026532E-6</v>
      </c>
    </row>
    <row r="150" spans="1:14">
      <c r="A150">
        <v>2458</v>
      </c>
      <c r="B150">
        <v>0.41360000000000002</v>
      </c>
      <c r="C150">
        <v>0.10390000000000001</v>
      </c>
      <c r="D150">
        <v>0.1842</v>
      </c>
      <c r="E150">
        <v>0.1113</v>
      </c>
      <c r="F150">
        <v>1.226E-2</v>
      </c>
      <c r="G150">
        <v>6.3229999999999996E-3</v>
      </c>
      <c r="I150" s="1">
        <f t="shared" si="0"/>
        <v>1.6826688364524005E-4</v>
      </c>
      <c r="J150">
        <f t="shared" si="1"/>
        <v>4.2270138323840521E-5</v>
      </c>
      <c r="K150" s="1">
        <f t="shared" si="2"/>
        <v>7.4938974776240852E-5</v>
      </c>
      <c r="L150" s="1">
        <f t="shared" si="3"/>
        <v>4.5280716029292106E-5</v>
      </c>
      <c r="M150" s="1">
        <f t="shared" si="4"/>
        <v>4.9877949552481692E-6</v>
      </c>
      <c r="N150" s="1">
        <f t="shared" si="5"/>
        <v>2.5724165988608625E-6</v>
      </c>
    </row>
    <row r="151" spans="1:14">
      <c r="A151">
        <v>2746</v>
      </c>
      <c r="B151">
        <v>0.51580000000000004</v>
      </c>
      <c r="C151">
        <v>0.12989999999999999</v>
      </c>
      <c r="D151">
        <v>0.24229999999999999</v>
      </c>
      <c r="E151">
        <v>0.14449999999999999</v>
      </c>
      <c r="F151">
        <v>1.4800000000000001E-2</v>
      </c>
      <c r="G151">
        <v>8.8500000000000002E-3</v>
      </c>
      <c r="I151" s="1">
        <f t="shared" si="0"/>
        <v>1.8783685360524401E-4</v>
      </c>
      <c r="J151">
        <f t="shared" si="1"/>
        <v>4.7305171158048064E-5</v>
      </c>
      <c r="K151" s="1">
        <f t="shared" si="2"/>
        <v>8.8237436270939543E-5</v>
      </c>
      <c r="L151" s="1">
        <f t="shared" si="3"/>
        <v>5.2621995630007282E-5</v>
      </c>
      <c r="M151" s="1">
        <f t="shared" si="4"/>
        <v>5.3896576839038606E-6</v>
      </c>
      <c r="N151" s="1">
        <f t="shared" si="5"/>
        <v>3.2228696285506193E-6</v>
      </c>
    </row>
    <row r="152" spans="1:14">
      <c r="A152">
        <v>3050</v>
      </c>
      <c r="B152">
        <v>0.63629999999999998</v>
      </c>
      <c r="C152">
        <v>0.1608</v>
      </c>
      <c r="D152">
        <v>0.31240000000000001</v>
      </c>
      <c r="E152">
        <v>0.1835</v>
      </c>
      <c r="F152">
        <v>1.77E-2</v>
      </c>
      <c r="G152">
        <v>1.15E-2</v>
      </c>
      <c r="I152" s="1">
        <f t="shared" si="0"/>
        <v>2.0862295081967212E-4</v>
      </c>
      <c r="J152">
        <f t="shared" si="1"/>
        <v>5.2721311475409835E-5</v>
      </c>
      <c r="K152" s="1">
        <f t="shared" si="2"/>
        <v>1.0242622950819672E-4</v>
      </c>
      <c r="L152" s="1">
        <f t="shared" si="3"/>
        <v>6.0163934426229508E-5</v>
      </c>
      <c r="M152" s="1">
        <f t="shared" si="4"/>
        <v>5.8032786885245901E-6</v>
      </c>
      <c r="N152" s="1">
        <f t="shared" si="5"/>
        <v>3.7704918032786884E-6</v>
      </c>
    </row>
    <row r="154" spans="1:14">
      <c r="A154" t="s">
        <v>37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2075-D108-5648-8EC8-7F00361AFFBB}">
  <dimension ref="A1:J62"/>
  <sheetViews>
    <sheetView topLeftCell="A38" workbookViewId="0">
      <selection activeCell="G50" sqref="G50:J60"/>
    </sheetView>
  </sheetViews>
  <sheetFormatPr baseColWidth="10" defaultRowHeight="15"/>
  <cols>
    <col min="7" max="7" width="13.1640625" bestFit="1" customWidth="1"/>
    <col min="8" max="8" width="12.1640625" bestFit="1" customWidth="1"/>
    <col min="9" max="9" width="13.1640625" bestFit="1" customWidth="1"/>
    <col min="10" max="10" width="13" bestFit="1" customWidth="1"/>
  </cols>
  <sheetData>
    <row r="1" spans="1:1">
      <c r="A1" t="s">
        <v>38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24</v>
      </c>
    </row>
    <row r="16" spans="1:1">
      <c r="A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25</v>
      </c>
    </row>
    <row r="27" spans="1:1">
      <c r="A27" t="s">
        <v>4</v>
      </c>
    </row>
    <row r="28" spans="1:1">
      <c r="A28" t="s">
        <v>5</v>
      </c>
    </row>
    <row r="29" spans="1:1">
      <c r="A29" t="s">
        <v>6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26</v>
      </c>
    </row>
    <row r="38" spans="1:1">
      <c r="A38" t="s">
        <v>4</v>
      </c>
    </row>
    <row r="39" spans="1:1">
      <c r="A39" t="s">
        <v>5</v>
      </c>
    </row>
    <row r="40" spans="1:1">
      <c r="A40" t="s">
        <v>6</v>
      </c>
    </row>
    <row r="41" spans="1:1">
      <c r="A41" t="s">
        <v>7</v>
      </c>
    </row>
    <row r="42" spans="1:1">
      <c r="A42" t="s">
        <v>8</v>
      </c>
    </row>
    <row r="43" spans="1:1">
      <c r="A43" t="s">
        <v>9</v>
      </c>
    </row>
    <row r="44" spans="1:1">
      <c r="A44" t="s">
        <v>10</v>
      </c>
    </row>
    <row r="45" spans="1:1">
      <c r="A45" t="s">
        <v>11</v>
      </c>
    </row>
    <row r="46" spans="1:1">
      <c r="A46" t="s">
        <v>12</v>
      </c>
    </row>
    <row r="47" spans="1:1">
      <c r="A47" t="s">
        <v>13</v>
      </c>
    </row>
    <row r="49" spans="1:10">
      <c r="A49" t="s">
        <v>29</v>
      </c>
    </row>
    <row r="50" spans="1:10">
      <c r="A50" t="s">
        <v>30</v>
      </c>
      <c r="B50" t="s">
        <v>39</v>
      </c>
      <c r="C50" t="s">
        <v>40</v>
      </c>
      <c r="D50" t="s">
        <v>41</v>
      </c>
      <c r="E50" t="s">
        <v>42</v>
      </c>
      <c r="G50" t="s">
        <v>39</v>
      </c>
      <c r="H50" t="s">
        <v>40</v>
      </c>
      <c r="I50" t="s">
        <v>41</v>
      </c>
      <c r="J50" t="s">
        <v>42</v>
      </c>
    </row>
    <row r="51" spans="1:10">
      <c r="A51">
        <v>80</v>
      </c>
      <c r="B51">
        <v>5.5349999999999996E-4</v>
      </c>
      <c r="C51">
        <v>3.3139999999999998E-4</v>
      </c>
      <c r="D51">
        <v>4.5150000000000002E-4</v>
      </c>
      <c r="E51">
        <v>1.1900000000000001E-3</v>
      </c>
      <c r="G51">
        <f>B51/A51</f>
        <v>6.9187499999999996E-6</v>
      </c>
      <c r="H51">
        <f>C51/A51</f>
        <v>4.1424999999999997E-6</v>
      </c>
      <c r="I51">
        <f>D51/A51</f>
        <v>5.64375E-6</v>
      </c>
      <c r="J51">
        <f>E51/A51</f>
        <v>1.4875000000000001E-5</v>
      </c>
    </row>
    <row r="52" spans="1:10">
      <c r="A52">
        <v>96</v>
      </c>
      <c r="B52">
        <v>9.8320000000000005E-4</v>
      </c>
      <c r="C52">
        <v>5.0020000000000002E-4</v>
      </c>
      <c r="D52">
        <v>1.4139999999999999E-3</v>
      </c>
      <c r="E52">
        <v>1.8140000000000001E-3</v>
      </c>
      <c r="G52">
        <f t="shared" ref="G52:G60" si="0">B52/A52</f>
        <v>1.0241666666666667E-5</v>
      </c>
      <c r="H52">
        <f t="shared" ref="H52:H60" si="1">C52/A52</f>
        <v>5.2104166666666668E-6</v>
      </c>
      <c r="I52">
        <f t="shared" ref="I52:I60" si="2">D52/A52</f>
        <v>1.4729166666666666E-5</v>
      </c>
      <c r="J52">
        <f t="shared" ref="J52:J60" si="3">E52/A52</f>
        <v>1.8895833333333333E-5</v>
      </c>
    </row>
    <row r="53" spans="1:10">
      <c r="A53">
        <v>128</v>
      </c>
      <c r="B53">
        <v>2.441E-3</v>
      </c>
      <c r="C53">
        <v>1.2869999999999999E-3</v>
      </c>
      <c r="D53">
        <v>3.3500000000000001E-3</v>
      </c>
      <c r="E53">
        <v>3.6440000000000001E-3</v>
      </c>
      <c r="G53">
        <f t="shared" si="0"/>
        <v>1.90703125E-5</v>
      </c>
      <c r="H53">
        <f t="shared" si="1"/>
        <v>1.00546875E-5</v>
      </c>
      <c r="I53">
        <f t="shared" si="2"/>
        <v>2.6171875000000001E-5</v>
      </c>
      <c r="J53">
        <f t="shared" si="3"/>
        <v>2.8468750000000001E-5</v>
      </c>
    </row>
    <row r="54" spans="1:10">
      <c r="A54">
        <v>176</v>
      </c>
      <c r="B54">
        <v>6.3680000000000004E-3</v>
      </c>
      <c r="C54">
        <v>3.2230000000000002E-3</v>
      </c>
      <c r="D54">
        <v>8.0929999999999995E-3</v>
      </c>
      <c r="E54">
        <v>8.2170000000000003E-3</v>
      </c>
      <c r="G54">
        <f t="shared" si="0"/>
        <v>3.6181818181818186E-5</v>
      </c>
      <c r="H54">
        <f t="shared" si="1"/>
        <v>1.8312500000000001E-5</v>
      </c>
      <c r="I54">
        <f t="shared" si="2"/>
        <v>4.5982954545454541E-5</v>
      </c>
      <c r="J54">
        <f t="shared" si="3"/>
        <v>4.6687500000000003E-5</v>
      </c>
    </row>
    <row r="55" spans="1:10">
      <c r="A55">
        <v>240</v>
      </c>
      <c r="B55">
        <v>1.6559999999999998E-2</v>
      </c>
      <c r="C55">
        <v>8.3750000000000005E-3</v>
      </c>
      <c r="D55">
        <v>1.7389999999999999E-2</v>
      </c>
      <c r="E55">
        <v>2.0729999999999998E-2</v>
      </c>
      <c r="G55">
        <f t="shared" si="0"/>
        <v>6.8999999999999997E-5</v>
      </c>
      <c r="H55">
        <f t="shared" si="1"/>
        <v>3.4895833333333332E-5</v>
      </c>
      <c r="I55">
        <f t="shared" si="2"/>
        <v>7.2458333333333324E-5</v>
      </c>
      <c r="J55">
        <f t="shared" si="3"/>
        <v>8.6374999999999999E-5</v>
      </c>
    </row>
    <row r="56" spans="1:10">
      <c r="A56">
        <v>320</v>
      </c>
      <c r="B56">
        <v>4.1779999999999998E-2</v>
      </c>
      <c r="C56">
        <v>1.8790000000000001E-2</v>
      </c>
      <c r="D56">
        <v>3.4909999999999997E-2</v>
      </c>
      <c r="E56">
        <v>3.918E-2</v>
      </c>
      <c r="G56">
        <f t="shared" si="0"/>
        <v>1.3056249999999998E-4</v>
      </c>
      <c r="H56">
        <f t="shared" si="1"/>
        <v>5.8718750000000001E-5</v>
      </c>
      <c r="I56">
        <f t="shared" si="2"/>
        <v>1.0909374999999999E-4</v>
      </c>
      <c r="J56">
        <f t="shared" si="3"/>
        <v>1.2243749999999999E-4</v>
      </c>
    </row>
    <row r="57" spans="1:10">
      <c r="A57">
        <v>416</v>
      </c>
      <c r="B57">
        <v>9.4060000000000005E-2</v>
      </c>
      <c r="C57">
        <v>3.5659999999999997E-2</v>
      </c>
      <c r="D57">
        <v>6.2330000000000003E-2</v>
      </c>
      <c r="E57">
        <v>0.1036</v>
      </c>
      <c r="G57">
        <f t="shared" si="0"/>
        <v>2.2610576923076924E-4</v>
      </c>
      <c r="H57">
        <f t="shared" si="1"/>
        <v>8.5721153846153835E-5</v>
      </c>
      <c r="I57">
        <f t="shared" si="2"/>
        <v>1.4983173076923078E-4</v>
      </c>
      <c r="J57">
        <f t="shared" si="3"/>
        <v>2.4903846153846151E-4</v>
      </c>
    </row>
    <row r="58" spans="1:10">
      <c r="A58">
        <v>528</v>
      </c>
      <c r="B58">
        <v>0.1918</v>
      </c>
      <c r="C58">
        <v>5.7549999999999997E-2</v>
      </c>
      <c r="D58">
        <v>0.10929999999999999</v>
      </c>
      <c r="E58">
        <v>0.1404</v>
      </c>
      <c r="G58">
        <f t="shared" si="0"/>
        <v>3.6325757575757575E-4</v>
      </c>
      <c r="H58">
        <f t="shared" si="1"/>
        <v>1.0899621212121211E-4</v>
      </c>
      <c r="I58">
        <f t="shared" si="2"/>
        <v>2.0700757575757575E-4</v>
      </c>
      <c r="J58">
        <f t="shared" si="3"/>
        <v>2.659090909090909E-4</v>
      </c>
    </row>
    <row r="59" spans="1:10">
      <c r="A59">
        <v>656</v>
      </c>
      <c r="B59">
        <v>0.37519999999999998</v>
      </c>
      <c r="C59">
        <v>0.12559999999999999</v>
      </c>
      <c r="D59">
        <v>0.20619999999999999</v>
      </c>
      <c r="E59">
        <v>0.61619999999999997</v>
      </c>
      <c r="G59">
        <f t="shared" si="0"/>
        <v>5.7195121951219511E-4</v>
      </c>
      <c r="H59">
        <f t="shared" si="1"/>
        <v>1.9146341463414633E-4</v>
      </c>
      <c r="I59">
        <f t="shared" si="2"/>
        <v>3.143292682926829E-4</v>
      </c>
      <c r="J59">
        <f t="shared" si="3"/>
        <v>9.3932926829268292E-4</v>
      </c>
    </row>
    <row r="60" spans="1:10">
      <c r="A60">
        <v>800</v>
      </c>
      <c r="B60">
        <v>0.67959999999999998</v>
      </c>
      <c r="C60">
        <v>0.24049999999999999</v>
      </c>
      <c r="D60">
        <v>0.37119999999999997</v>
      </c>
      <c r="E60">
        <v>1.1140000000000001</v>
      </c>
      <c r="G60">
        <f t="shared" si="0"/>
        <v>8.4949999999999999E-4</v>
      </c>
      <c r="H60">
        <f t="shared" si="1"/>
        <v>3.00625E-4</v>
      </c>
      <c r="I60">
        <f t="shared" si="2"/>
        <v>4.6399999999999995E-4</v>
      </c>
      <c r="J60">
        <f t="shared" si="3"/>
        <v>1.3925000000000001E-3</v>
      </c>
    </row>
    <row r="62" spans="1:10">
      <c r="A62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8B96-921E-9644-8E49-87868C4584F6}">
  <dimension ref="A1:J62"/>
  <sheetViews>
    <sheetView topLeftCell="A42" workbookViewId="0">
      <selection activeCell="G50" sqref="G50:J60"/>
    </sheetView>
  </sheetViews>
  <sheetFormatPr baseColWidth="10" defaultRowHeight="15"/>
  <sheetData>
    <row r="1" spans="1:1">
      <c r="A1" t="s">
        <v>38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24</v>
      </c>
    </row>
    <row r="16" spans="1:1">
      <c r="A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25</v>
      </c>
    </row>
    <row r="27" spans="1:1">
      <c r="A27" t="s">
        <v>4</v>
      </c>
    </row>
    <row r="28" spans="1:1">
      <c r="A28" t="s">
        <v>5</v>
      </c>
    </row>
    <row r="29" spans="1:1">
      <c r="A29" t="s">
        <v>6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26</v>
      </c>
    </row>
    <row r="38" spans="1:1">
      <c r="A38" t="s">
        <v>4</v>
      </c>
    </row>
    <row r="39" spans="1:1">
      <c r="A39" t="s">
        <v>5</v>
      </c>
    </row>
    <row r="40" spans="1:1">
      <c r="A40" t="s">
        <v>6</v>
      </c>
    </row>
    <row r="41" spans="1:1">
      <c r="A41" t="s">
        <v>7</v>
      </c>
    </row>
    <row r="42" spans="1:1">
      <c r="A42" t="s">
        <v>8</v>
      </c>
    </row>
    <row r="43" spans="1:1">
      <c r="A43" t="s">
        <v>9</v>
      </c>
    </row>
    <row r="44" spans="1:1">
      <c r="A44" t="s">
        <v>10</v>
      </c>
    </row>
    <row r="45" spans="1:1">
      <c r="A45" t="s">
        <v>11</v>
      </c>
    </row>
    <row r="46" spans="1:1">
      <c r="A46" t="s">
        <v>12</v>
      </c>
    </row>
    <row r="47" spans="1:1">
      <c r="A47" t="s">
        <v>13</v>
      </c>
    </row>
    <row r="49" spans="1:10">
      <c r="A49" t="s">
        <v>29</v>
      </c>
    </row>
    <row r="50" spans="1:10">
      <c r="A50" t="s">
        <v>30</v>
      </c>
      <c r="B50" t="s">
        <v>39</v>
      </c>
      <c r="C50" t="s">
        <v>40</v>
      </c>
      <c r="D50" t="s">
        <v>41</v>
      </c>
      <c r="E50" t="s">
        <v>42</v>
      </c>
      <c r="G50" t="s">
        <v>39</v>
      </c>
      <c r="H50" t="s">
        <v>40</v>
      </c>
      <c r="I50" t="s">
        <v>41</v>
      </c>
      <c r="J50" t="s">
        <v>42</v>
      </c>
    </row>
    <row r="51" spans="1:10">
      <c r="A51">
        <v>80</v>
      </c>
      <c r="B51">
        <v>5.5179999999999997E-4</v>
      </c>
      <c r="C51">
        <v>4.7239999999999999E-4</v>
      </c>
      <c r="D51">
        <v>4.4440000000000001E-4</v>
      </c>
      <c r="E51">
        <v>6.9870000000000002E-4</v>
      </c>
      <c r="G51">
        <f>B51/A51</f>
        <v>6.8974999999999996E-6</v>
      </c>
      <c r="H51">
        <f>C51/A51</f>
        <v>5.9050000000000002E-6</v>
      </c>
      <c r="I51">
        <f>D51/A51</f>
        <v>5.5550000000000002E-6</v>
      </c>
      <c r="J51">
        <f>E51/A51</f>
        <v>8.7337500000000009E-6</v>
      </c>
    </row>
    <row r="52" spans="1:10">
      <c r="A52">
        <v>96</v>
      </c>
      <c r="B52">
        <v>9.7710000000000006E-4</v>
      </c>
      <c r="C52">
        <v>7.2329999999999996E-4</v>
      </c>
      <c r="D52">
        <v>7.4149999999999997E-4</v>
      </c>
      <c r="E52">
        <v>9.4039999999999998E-4</v>
      </c>
      <c r="G52">
        <f t="shared" ref="G52:G60" si="0">B52/A52</f>
        <v>1.0178125E-5</v>
      </c>
      <c r="H52">
        <f t="shared" ref="H52:H60" si="1">C52/A52</f>
        <v>7.5343749999999993E-6</v>
      </c>
      <c r="I52">
        <f t="shared" ref="I52:I60" si="2">D52/A52</f>
        <v>7.7239583333333325E-6</v>
      </c>
      <c r="J52">
        <f t="shared" ref="J52:J60" si="3">E52/A52</f>
        <v>9.7958333333333337E-6</v>
      </c>
    </row>
    <row r="53" spans="1:10">
      <c r="A53">
        <v>128</v>
      </c>
      <c r="B53">
        <v>2.4229999999999998E-3</v>
      </c>
      <c r="C53">
        <v>1.4339999999999999E-3</v>
      </c>
      <c r="D53">
        <v>1.6770000000000001E-3</v>
      </c>
      <c r="E53">
        <v>2.0300000000000001E-3</v>
      </c>
      <c r="G53">
        <f t="shared" si="0"/>
        <v>1.8929687499999998E-5</v>
      </c>
      <c r="H53">
        <f t="shared" si="1"/>
        <v>1.1203125E-5</v>
      </c>
      <c r="I53">
        <f t="shared" si="2"/>
        <v>1.3101562500000001E-5</v>
      </c>
      <c r="J53">
        <f t="shared" si="3"/>
        <v>1.5859375000000001E-5</v>
      </c>
    </row>
    <row r="54" spans="1:10">
      <c r="A54">
        <v>176</v>
      </c>
      <c r="B54">
        <v>6.3530000000000001E-3</v>
      </c>
      <c r="C54">
        <v>3.4749999999999998E-3</v>
      </c>
      <c r="D54">
        <v>4.2100000000000002E-3</v>
      </c>
      <c r="E54">
        <v>5.0610000000000004E-3</v>
      </c>
      <c r="G54">
        <f t="shared" si="0"/>
        <v>3.6096590909090913E-5</v>
      </c>
      <c r="H54">
        <f t="shared" si="1"/>
        <v>1.9744318181818179E-5</v>
      </c>
      <c r="I54">
        <f t="shared" si="2"/>
        <v>2.3920454545454547E-5</v>
      </c>
      <c r="J54">
        <f t="shared" si="3"/>
        <v>2.875568181818182E-5</v>
      </c>
    </row>
    <row r="55" spans="1:10">
      <c r="A55">
        <v>240</v>
      </c>
      <c r="B55">
        <v>1.6539999999999999E-2</v>
      </c>
      <c r="C55">
        <v>8.5400000000000007E-3</v>
      </c>
      <c r="D55">
        <v>1.0489999999999999E-2</v>
      </c>
      <c r="E55">
        <v>1.17E-2</v>
      </c>
      <c r="G55">
        <f t="shared" si="0"/>
        <v>6.8916666666666657E-5</v>
      </c>
      <c r="H55">
        <f t="shared" si="1"/>
        <v>3.5583333333333335E-5</v>
      </c>
      <c r="I55">
        <f t="shared" si="2"/>
        <v>4.370833333333333E-5</v>
      </c>
      <c r="J55">
        <f t="shared" si="3"/>
        <v>4.8749999999999999E-5</v>
      </c>
    </row>
    <row r="56" spans="1:10">
      <c r="A56">
        <v>320</v>
      </c>
      <c r="B56">
        <v>4.1489999999999999E-2</v>
      </c>
      <c r="C56">
        <v>1.9009999999999999E-2</v>
      </c>
      <c r="D56">
        <v>2.4660000000000001E-2</v>
      </c>
      <c r="E56">
        <v>2.418E-2</v>
      </c>
      <c r="G56">
        <f t="shared" si="0"/>
        <v>1.2965625E-4</v>
      </c>
      <c r="H56">
        <f t="shared" si="1"/>
        <v>5.9406249999999997E-5</v>
      </c>
      <c r="I56">
        <f t="shared" si="2"/>
        <v>7.706250000000001E-5</v>
      </c>
      <c r="J56">
        <f t="shared" si="3"/>
        <v>7.55625E-5</v>
      </c>
    </row>
    <row r="57" spans="1:10">
      <c r="A57">
        <v>416</v>
      </c>
      <c r="B57">
        <v>9.4119999999999995E-2</v>
      </c>
      <c r="C57">
        <v>3.5819999999999998E-2</v>
      </c>
      <c r="D57">
        <v>5.3600000000000002E-2</v>
      </c>
      <c r="E57">
        <v>4.3409999999999997E-2</v>
      </c>
      <c r="G57">
        <f t="shared" si="0"/>
        <v>2.2625E-4</v>
      </c>
      <c r="H57">
        <f t="shared" si="1"/>
        <v>8.6105769230769227E-5</v>
      </c>
      <c r="I57">
        <f t="shared" si="2"/>
        <v>1.2884615384615384E-4</v>
      </c>
      <c r="J57">
        <f t="shared" si="3"/>
        <v>1.0435096153846153E-4</v>
      </c>
    </row>
    <row r="58" spans="1:10">
      <c r="A58">
        <v>528</v>
      </c>
      <c r="B58">
        <v>0.1918</v>
      </c>
      <c r="C58">
        <v>5.7729999999999997E-2</v>
      </c>
      <c r="D58">
        <v>0.109</v>
      </c>
      <c r="E58">
        <v>6.9570000000000007E-2</v>
      </c>
      <c r="G58">
        <f t="shared" si="0"/>
        <v>3.6325757575757575E-4</v>
      </c>
      <c r="H58">
        <f t="shared" si="1"/>
        <v>1.0933712121212121E-4</v>
      </c>
      <c r="I58">
        <f t="shared" si="2"/>
        <v>2.0643939393939393E-4</v>
      </c>
      <c r="J58">
        <f t="shared" si="3"/>
        <v>1.3176136363636366E-4</v>
      </c>
    </row>
    <row r="59" spans="1:10">
      <c r="A59">
        <v>656</v>
      </c>
      <c r="B59">
        <v>0.37519999999999998</v>
      </c>
      <c r="C59">
        <v>9.6320000000000003E-2</v>
      </c>
      <c r="D59">
        <v>0.20580000000000001</v>
      </c>
      <c r="E59">
        <v>0.12330000000000001</v>
      </c>
      <c r="G59">
        <f t="shared" si="0"/>
        <v>5.7195121951219511E-4</v>
      </c>
      <c r="H59">
        <f t="shared" si="1"/>
        <v>1.4682926829268292E-4</v>
      </c>
      <c r="I59">
        <f t="shared" si="2"/>
        <v>3.1371951219512199E-4</v>
      </c>
      <c r="J59">
        <f t="shared" si="3"/>
        <v>1.8795731707317074E-4</v>
      </c>
    </row>
    <row r="60" spans="1:10">
      <c r="A60">
        <v>800</v>
      </c>
      <c r="B60">
        <v>0.68159999999999998</v>
      </c>
      <c r="C60">
        <v>0.17419999999999999</v>
      </c>
      <c r="D60">
        <v>0.37109999999999999</v>
      </c>
      <c r="E60">
        <v>0.2225</v>
      </c>
      <c r="G60">
        <f t="shared" si="0"/>
        <v>8.52E-4</v>
      </c>
      <c r="H60">
        <f t="shared" si="1"/>
        <v>2.1774999999999998E-4</v>
      </c>
      <c r="I60">
        <f t="shared" si="2"/>
        <v>4.6387499999999999E-4</v>
      </c>
      <c r="J60">
        <f t="shared" si="3"/>
        <v>2.78125E-4</v>
      </c>
    </row>
    <row r="62" spans="1:10">
      <c r="A62" t="s">
        <v>37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FFED-6ACE-224F-A59D-ED9418F5E6A2}">
  <dimension ref="A1:J62"/>
  <sheetViews>
    <sheetView tabSelected="1" topLeftCell="A33" workbookViewId="0">
      <selection activeCell="I43" sqref="I43"/>
    </sheetView>
  </sheetViews>
  <sheetFormatPr baseColWidth="10" defaultRowHeight="15"/>
  <sheetData>
    <row r="1" spans="1:1">
      <c r="A1" t="s">
        <v>38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24</v>
      </c>
    </row>
    <row r="16" spans="1:1">
      <c r="A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25</v>
      </c>
    </row>
    <row r="27" spans="1:1">
      <c r="A27" t="s">
        <v>4</v>
      </c>
    </row>
    <row r="28" spans="1:1">
      <c r="A28" t="s">
        <v>5</v>
      </c>
    </row>
    <row r="29" spans="1:1">
      <c r="A29" t="s">
        <v>6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26</v>
      </c>
    </row>
    <row r="38" spans="1:1">
      <c r="A38" t="s">
        <v>4</v>
      </c>
    </row>
    <row r="39" spans="1:1">
      <c r="A39" t="s">
        <v>5</v>
      </c>
    </row>
    <row r="40" spans="1:1">
      <c r="A40" t="s">
        <v>6</v>
      </c>
    </row>
    <row r="41" spans="1:1">
      <c r="A41" t="s">
        <v>7</v>
      </c>
    </row>
    <row r="42" spans="1:1">
      <c r="A42" t="s">
        <v>8</v>
      </c>
    </row>
    <row r="43" spans="1:1">
      <c r="A43" t="s">
        <v>9</v>
      </c>
    </row>
    <row r="44" spans="1:1">
      <c r="A44" t="s">
        <v>10</v>
      </c>
    </row>
    <row r="45" spans="1:1">
      <c r="A45" t="s">
        <v>11</v>
      </c>
    </row>
    <row r="46" spans="1:1">
      <c r="A46" t="s">
        <v>12</v>
      </c>
    </row>
    <row r="47" spans="1:1">
      <c r="A47" t="s">
        <v>13</v>
      </c>
    </row>
    <row r="49" spans="1:10">
      <c r="A49" t="s">
        <v>29</v>
      </c>
    </row>
    <row r="50" spans="1:10">
      <c r="A50" t="s">
        <v>30</v>
      </c>
      <c r="B50" t="s">
        <v>39</v>
      </c>
      <c r="C50" t="s">
        <v>40</v>
      </c>
      <c r="D50" t="s">
        <v>41</v>
      </c>
      <c r="E50" t="s">
        <v>42</v>
      </c>
      <c r="G50" t="s">
        <v>39</v>
      </c>
      <c r="H50" t="s">
        <v>40</v>
      </c>
      <c r="I50" t="s">
        <v>41</v>
      </c>
      <c r="J50" t="s">
        <v>42</v>
      </c>
    </row>
    <row r="51" spans="1:10">
      <c r="A51">
        <v>80</v>
      </c>
      <c r="B51">
        <v>5.5400000000000002E-4</v>
      </c>
      <c r="C51">
        <v>7.4989999999999996E-3</v>
      </c>
      <c r="D51">
        <v>4.4260000000000002E-4</v>
      </c>
      <c r="E51">
        <v>9.0390000000000002E-3</v>
      </c>
      <c r="G51">
        <f>B51/A51</f>
        <v>6.9250000000000006E-6</v>
      </c>
      <c r="H51">
        <f>C51/A51</f>
        <v>9.3737499999999995E-5</v>
      </c>
      <c r="I51">
        <f>D51/A51</f>
        <v>5.5325E-6</v>
      </c>
      <c r="J51">
        <f>E51/A51</f>
        <v>1.129875E-4</v>
      </c>
    </row>
    <row r="52" spans="1:10">
      <c r="A52">
        <v>96</v>
      </c>
      <c r="B52">
        <v>9.7490000000000001E-4</v>
      </c>
      <c r="C52">
        <v>1.0489999999999999E-2</v>
      </c>
      <c r="D52">
        <v>7.4209999999999999E-4</v>
      </c>
      <c r="E52">
        <v>1.333E-2</v>
      </c>
      <c r="G52">
        <f t="shared" ref="G52:G60" si="0">B52/A52</f>
        <v>1.0155208333333334E-5</v>
      </c>
      <c r="H52">
        <f t="shared" ref="H52:H60" si="1">C52/A52</f>
        <v>1.0927083333333333E-4</v>
      </c>
      <c r="I52">
        <f t="shared" ref="I52:I60" si="2">D52/A52</f>
        <v>7.7302083333333326E-6</v>
      </c>
      <c r="J52">
        <f t="shared" ref="J52:J60" si="3">E52/A52</f>
        <v>1.3885416666666666E-4</v>
      </c>
    </row>
    <row r="53" spans="1:10">
      <c r="A53">
        <v>128</v>
      </c>
      <c r="B53">
        <v>2.431E-3</v>
      </c>
      <c r="C53">
        <v>1.7840000000000002E-2</v>
      </c>
      <c r="D53">
        <v>1.6819999999999999E-3</v>
      </c>
      <c r="E53">
        <v>2.383E-2</v>
      </c>
      <c r="G53">
        <f t="shared" si="0"/>
        <v>1.89921875E-5</v>
      </c>
      <c r="H53">
        <f t="shared" si="1"/>
        <v>1.3937500000000001E-4</v>
      </c>
      <c r="I53">
        <f t="shared" si="2"/>
        <v>1.3140624999999999E-5</v>
      </c>
      <c r="J53">
        <f t="shared" si="3"/>
        <v>1.86171875E-4</v>
      </c>
    </row>
    <row r="54" spans="1:10">
      <c r="A54">
        <v>176</v>
      </c>
      <c r="B54">
        <v>6.3470000000000002E-3</v>
      </c>
      <c r="C54">
        <v>3.2009999999999997E-2</v>
      </c>
      <c r="D54">
        <v>4.2220000000000001E-3</v>
      </c>
      <c r="E54">
        <v>4.3180000000000003E-2</v>
      </c>
      <c r="G54">
        <f t="shared" si="0"/>
        <v>3.6062500000000002E-5</v>
      </c>
      <c r="H54">
        <f t="shared" si="1"/>
        <v>1.8187499999999999E-4</v>
      </c>
      <c r="I54">
        <f t="shared" si="2"/>
        <v>2.3988636363636365E-5</v>
      </c>
      <c r="J54">
        <f t="shared" si="3"/>
        <v>2.4534090909090908E-4</v>
      </c>
    </row>
    <row r="55" spans="1:10">
      <c r="A55">
        <v>240</v>
      </c>
      <c r="B55">
        <v>1.6670000000000001E-2</v>
      </c>
      <c r="C55">
        <v>6.4159999999999995E-2</v>
      </c>
      <c r="D55">
        <v>1.0489999999999999E-2</v>
      </c>
      <c r="E55">
        <v>8.0210000000000004E-2</v>
      </c>
      <c r="G55">
        <f t="shared" si="0"/>
        <v>6.9458333333333332E-5</v>
      </c>
      <c r="H55">
        <f t="shared" si="1"/>
        <v>2.6733333333333329E-4</v>
      </c>
      <c r="I55">
        <f t="shared" si="2"/>
        <v>4.370833333333333E-5</v>
      </c>
      <c r="J55">
        <f t="shared" si="3"/>
        <v>3.3420833333333333E-4</v>
      </c>
    </row>
    <row r="56" spans="1:10">
      <c r="A56">
        <v>320</v>
      </c>
      <c r="B56">
        <v>4.1529999999999997E-2</v>
      </c>
      <c r="C56">
        <v>0.1153</v>
      </c>
      <c r="D56">
        <v>2.4629999999999999E-2</v>
      </c>
      <c r="E56">
        <v>0.15690000000000001</v>
      </c>
      <c r="G56">
        <f t="shared" si="0"/>
        <v>1.2978124999999999E-4</v>
      </c>
      <c r="H56">
        <f t="shared" si="1"/>
        <v>3.6031250000000001E-4</v>
      </c>
      <c r="I56">
        <f t="shared" si="2"/>
        <v>7.6968749999999997E-5</v>
      </c>
      <c r="J56">
        <f t="shared" si="3"/>
        <v>4.9031250000000008E-4</v>
      </c>
    </row>
    <row r="57" spans="1:10">
      <c r="A57">
        <v>416</v>
      </c>
      <c r="B57">
        <v>9.2829999999999996E-2</v>
      </c>
      <c r="C57">
        <v>0.2114</v>
      </c>
      <c r="D57">
        <v>5.3539999999999997E-2</v>
      </c>
      <c r="E57">
        <v>0.26069999999999999</v>
      </c>
      <c r="G57">
        <f t="shared" si="0"/>
        <v>2.2314903846153844E-4</v>
      </c>
      <c r="H57">
        <f t="shared" si="1"/>
        <v>5.0817307692307696E-4</v>
      </c>
      <c r="I57">
        <f t="shared" si="2"/>
        <v>1.2870192307692306E-4</v>
      </c>
      <c r="J57">
        <f t="shared" si="3"/>
        <v>6.2668269230769223E-4</v>
      </c>
    </row>
    <row r="58" spans="1:10">
      <c r="A58">
        <v>528</v>
      </c>
      <c r="B58">
        <v>0.18990000000000001</v>
      </c>
      <c r="C58">
        <v>0.34460000000000002</v>
      </c>
      <c r="D58">
        <v>0.1084</v>
      </c>
      <c r="E58">
        <v>0.46260000000000001</v>
      </c>
      <c r="G58">
        <f t="shared" si="0"/>
        <v>3.5965909090909093E-4</v>
      </c>
      <c r="H58">
        <f t="shared" si="1"/>
        <v>6.5265151515151516E-4</v>
      </c>
      <c r="I58">
        <f t="shared" si="2"/>
        <v>2.0530303030303029E-4</v>
      </c>
      <c r="J58">
        <f t="shared" si="3"/>
        <v>8.7613636363636366E-4</v>
      </c>
    </row>
    <row r="59" spans="1:10">
      <c r="A59">
        <v>656</v>
      </c>
      <c r="B59">
        <v>0.37159999999999999</v>
      </c>
      <c r="C59">
        <v>0.57299999999999995</v>
      </c>
      <c r="D59">
        <v>0.2049</v>
      </c>
      <c r="E59">
        <v>0.76080000000000003</v>
      </c>
      <c r="G59">
        <f t="shared" si="0"/>
        <v>5.6646341463414637E-4</v>
      </c>
      <c r="H59">
        <f t="shared" si="1"/>
        <v>8.7347560975609747E-4</v>
      </c>
      <c r="I59">
        <f t="shared" si="2"/>
        <v>3.1234756097560975E-4</v>
      </c>
      <c r="J59">
        <f t="shared" si="3"/>
        <v>1.1597560975609756E-3</v>
      </c>
    </row>
    <row r="60" spans="1:10">
      <c r="A60">
        <v>800</v>
      </c>
      <c r="B60">
        <v>0.67400000000000004</v>
      </c>
      <c r="C60">
        <v>0.94669999999999999</v>
      </c>
      <c r="D60">
        <v>0.36909999999999998</v>
      </c>
      <c r="E60">
        <v>1.288</v>
      </c>
      <c r="G60">
        <f t="shared" si="0"/>
        <v>8.4250000000000004E-4</v>
      </c>
      <c r="H60">
        <f t="shared" si="1"/>
        <v>1.183375E-3</v>
      </c>
      <c r="I60">
        <f t="shared" si="2"/>
        <v>4.6137499999999998E-4</v>
      </c>
      <c r="J60">
        <f t="shared" si="3"/>
        <v>1.6100000000000001E-3</v>
      </c>
    </row>
    <row r="62" spans="1:10">
      <c r="A62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1b</vt:lpstr>
      <vt:lpstr>1c_size</vt:lpstr>
      <vt:lpstr>1c_middle</vt:lpstr>
      <vt:lpstr>1c_inner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2021-03-10T18:14:12Z</dcterms:created>
  <dcterms:modified xsi:type="dcterms:W3CDTF">2021-03-10T18:48:32Z</dcterms:modified>
</cp:coreProperties>
</file>