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<sst xmlns="http://schemas.openxmlformats.org/spreadsheetml/2006/main" count="166" uniqueCount="57">
  <si>
    <t>2020年广东专插本39所院校招生数据汇总表</t>
  </si>
  <si>
    <t>序号</t>
  </si>
  <si>
    <t xml:space="preserve">招生院校 </t>
  </si>
  <si>
    <t>办学性质</t>
  </si>
  <si>
    <t>招生计划</t>
  </si>
  <si>
    <t>报考入数</t>
  </si>
  <si>
    <t>录取人数</t>
  </si>
  <si>
    <t>录取率</t>
  </si>
  <si>
    <t xml:space="preserve">  录取方式</t>
  </si>
  <si>
    <t>备注</t>
  </si>
  <si>
    <t>华南师范大学</t>
  </si>
  <si>
    <t>公办</t>
  </si>
  <si>
    <t>择优</t>
  </si>
  <si>
    <t/>
  </si>
  <si>
    <t>广东财经大学</t>
  </si>
  <si>
    <t>过线</t>
  </si>
  <si>
    <t>广东医科大学</t>
  </si>
  <si>
    <t>择优、过线</t>
  </si>
  <si>
    <t>新增</t>
  </si>
  <si>
    <t>广东技术师范大学</t>
  </si>
  <si>
    <t>广东第二师范学院</t>
  </si>
  <si>
    <t>五邑大学</t>
  </si>
  <si>
    <t>惠州学院</t>
  </si>
  <si>
    <t>韶关学院</t>
  </si>
  <si>
    <t>肇庆学院</t>
  </si>
  <si>
    <t>嘉应学院</t>
  </si>
  <si>
    <t>广东金融学院</t>
  </si>
  <si>
    <t>岭南师范学院</t>
  </si>
  <si>
    <t>东莞理工学院</t>
  </si>
  <si>
    <t>广州美术学院</t>
  </si>
  <si>
    <t>广州航海学院</t>
  </si>
  <si>
    <t>韩山师范学院</t>
  </si>
  <si>
    <t>佛山科学技术学院</t>
  </si>
  <si>
    <t>广东石油化工学院</t>
  </si>
  <si>
    <t>仲恺农业工程学院</t>
  </si>
  <si>
    <t>广州工商学院</t>
  </si>
  <si>
    <t>民办</t>
  </si>
  <si>
    <t>广州商学院</t>
  </si>
  <si>
    <t>广东科技学院</t>
  </si>
  <si>
    <t>广东培正学院</t>
  </si>
  <si>
    <t>广东白云学院</t>
  </si>
  <si>
    <t>广东理工学院</t>
  </si>
  <si>
    <t>吉林大学珠海学院</t>
  </si>
  <si>
    <t>广州大学松田学院</t>
  </si>
  <si>
    <t>中山大学南方学院</t>
  </si>
  <si>
    <t>中山大学新华学院</t>
  </si>
  <si>
    <t>东莞理工学院城市学院</t>
  </si>
  <si>
    <t>广东工业大学华立学院</t>
  </si>
  <si>
    <t>华南农业大学珠江学院</t>
  </si>
  <si>
    <t>广东海洋大学寸金学院</t>
  </si>
  <si>
    <t>北京理工大学珠海学院</t>
  </si>
  <si>
    <t>电子科技大学中山学院</t>
  </si>
  <si>
    <t>广东财经大学华商学院</t>
  </si>
  <si>
    <t>广东工商职业技术大学</t>
  </si>
  <si>
    <t>广州科技职业技术大学</t>
  </si>
  <si>
    <t>广东技术师范大学天河学院</t>
  </si>
  <si>
    <t>录取人数大部分数据均为官方各类渠道发布的官方数据（包括补录数据），少量数据因官方尚未发布，通过其他渠道获得的数据，仅供参考。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</si>
</sst>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0"/>
      <color rgb="FF000000"/>
      <name val="Times New Roman"/>
      <charset val="204"/>
    </font>
    <font>
      <sz val="11"/>
      <color rgb="FF000000"/>
      <name val="宋体"/>
      <charset val="134"/>
      <scheme val="minor"/>
    </font>
    <font>
      <b/>
      <sz val="16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6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1" fontId="4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topLeftCell="A28" workbookViewId="0">
      <selection activeCell="I35" sqref="I35"/>
    </sheetView>
  </sheetViews>
  <sheetFormatPr defaultColWidth="9" defaultRowHeight="22" customHeight="1"/>
  <cols>
    <col min="1" max="1" width="5.83333333333333" style="1" customWidth="1"/>
    <col min="2" max="2" width="32" style="1" customWidth="1"/>
    <col min="3" max="9" width="13.3333333333333" style="1" customWidth="1"/>
    <col min="10" max="16384" width="9.33333333333333" style="1"/>
  </cols>
  <sheetData>
    <row r="1" s="1" customFormat="1" ht="45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="1" customFormat="1" customHeight="1" spans="1:9">
      <c r="A3" s="4">
        <v>1</v>
      </c>
      <c r="B3" s="5" t="s">
        <v>10</v>
      </c>
      <c r="C3" s="4" t="s">
        <v>11</v>
      </c>
      <c r="D3" s="6">
        <v>341</v>
      </c>
      <c r="E3" s="6">
        <v>713</v>
      </c>
      <c r="F3" s="6">
        <v>358</v>
      </c>
      <c r="G3" s="7">
        <f>F3/E3</f>
        <v>0.502103786816269</v>
      </c>
      <c r="H3" s="5" t="s">
        <v>12</v>
      </c>
      <c r="I3" s="4" t="s">
        <v>13</v>
      </c>
    </row>
    <row r="4" s="1" customFormat="1" customHeight="1" spans="1:9">
      <c r="A4" s="4">
        <v>2</v>
      </c>
      <c r="B4" s="5" t="s">
        <v>14</v>
      </c>
      <c r="C4" s="4" t="s">
        <v>11</v>
      </c>
      <c r="D4" s="5">
        <v>151</v>
      </c>
      <c r="E4" s="6">
        <v>312</v>
      </c>
      <c r="F4" s="6">
        <v>222</v>
      </c>
      <c r="G4" s="7">
        <f t="shared" ref="G4:G41" si="0">F4/E4</f>
        <v>0.711538461538462</v>
      </c>
      <c r="H4" s="5" t="s">
        <v>15</v>
      </c>
      <c r="I4" s="4" t="s">
        <v>13</v>
      </c>
    </row>
    <row r="5" s="1" customFormat="1" customHeight="1" spans="1:9">
      <c r="A5" s="4">
        <v>3</v>
      </c>
      <c r="B5" s="5" t="s">
        <v>16</v>
      </c>
      <c r="C5" s="4" t="s">
        <v>11</v>
      </c>
      <c r="D5" s="6">
        <v>500</v>
      </c>
      <c r="E5" s="6">
        <v>1624</v>
      </c>
      <c r="F5" s="6">
        <v>504</v>
      </c>
      <c r="G5" s="7">
        <f t="shared" si="0"/>
        <v>0.310344827586207</v>
      </c>
      <c r="H5" s="5" t="s">
        <v>17</v>
      </c>
      <c r="I5" s="4" t="s">
        <v>18</v>
      </c>
    </row>
    <row r="6" s="1" customFormat="1" customHeight="1" spans="1:9">
      <c r="A6" s="4">
        <v>4</v>
      </c>
      <c r="B6" s="5" t="s">
        <v>19</v>
      </c>
      <c r="C6" s="4" t="s">
        <v>11</v>
      </c>
      <c r="D6" s="6">
        <v>780</v>
      </c>
      <c r="E6" s="6">
        <v>1623</v>
      </c>
      <c r="F6" s="6">
        <v>824</v>
      </c>
      <c r="G6" s="7">
        <f t="shared" si="0"/>
        <v>0.507701786814541</v>
      </c>
      <c r="H6" s="5" t="s">
        <v>17</v>
      </c>
      <c r="I6" s="4" t="s">
        <v>13</v>
      </c>
    </row>
    <row r="7" s="1" customFormat="1" customHeight="1" spans="1:9">
      <c r="A7" s="4">
        <v>5</v>
      </c>
      <c r="B7" s="5" t="s">
        <v>20</v>
      </c>
      <c r="C7" s="4" t="s">
        <v>11</v>
      </c>
      <c r="D7" s="5">
        <v>500</v>
      </c>
      <c r="E7" s="5">
        <v>598</v>
      </c>
      <c r="F7" s="5">
        <v>526</v>
      </c>
      <c r="G7" s="7">
        <f t="shared" si="0"/>
        <v>0.879598662207358</v>
      </c>
      <c r="H7" s="5" t="s">
        <v>17</v>
      </c>
      <c r="I7" s="4" t="s">
        <v>18</v>
      </c>
    </row>
    <row r="8" s="1" customFormat="1" customHeight="1" spans="1:9">
      <c r="A8" s="4">
        <v>6</v>
      </c>
      <c r="B8" s="5" t="s">
        <v>21</v>
      </c>
      <c r="C8" s="4" t="s">
        <v>11</v>
      </c>
      <c r="D8" s="6">
        <v>1143</v>
      </c>
      <c r="E8" s="6">
        <v>2191</v>
      </c>
      <c r="F8" s="6">
        <v>1216</v>
      </c>
      <c r="G8" s="7">
        <f t="shared" si="0"/>
        <v>0.554997717937015</v>
      </c>
      <c r="H8" s="5" t="s">
        <v>17</v>
      </c>
      <c r="I8" s="4" t="s">
        <v>13</v>
      </c>
    </row>
    <row r="9" s="1" customFormat="1" customHeight="1" spans="1:9">
      <c r="A9" s="4">
        <v>7</v>
      </c>
      <c r="B9" s="5" t="s">
        <v>22</v>
      </c>
      <c r="C9" s="4" t="s">
        <v>11</v>
      </c>
      <c r="D9" s="6">
        <v>510</v>
      </c>
      <c r="E9" s="6">
        <v>960</v>
      </c>
      <c r="F9" s="6">
        <v>551</v>
      </c>
      <c r="G9" s="7">
        <f t="shared" si="0"/>
        <v>0.573958333333333</v>
      </c>
      <c r="H9" s="5" t="s">
        <v>17</v>
      </c>
      <c r="I9" s="4" t="s">
        <v>18</v>
      </c>
    </row>
    <row r="10" s="1" customFormat="1" customHeight="1" spans="1:9">
      <c r="A10" s="4">
        <v>8</v>
      </c>
      <c r="B10" s="5" t="s">
        <v>23</v>
      </c>
      <c r="C10" s="4" t="s">
        <v>11</v>
      </c>
      <c r="D10" s="6">
        <v>1533</v>
      </c>
      <c r="E10" s="6">
        <v>3963</v>
      </c>
      <c r="F10" s="6">
        <v>1570</v>
      </c>
      <c r="G10" s="7">
        <f t="shared" si="0"/>
        <v>0.396164521826899</v>
      </c>
      <c r="H10" s="5" t="s">
        <v>17</v>
      </c>
      <c r="I10" s="4" t="s">
        <v>13</v>
      </c>
    </row>
    <row r="11" s="1" customFormat="1" customHeight="1" spans="1:9">
      <c r="A11" s="4">
        <v>9</v>
      </c>
      <c r="B11" s="5" t="s">
        <v>24</v>
      </c>
      <c r="C11" s="4" t="s">
        <v>11</v>
      </c>
      <c r="D11" s="6">
        <v>2015</v>
      </c>
      <c r="E11" s="6">
        <v>5986</v>
      </c>
      <c r="F11" s="6">
        <v>2074</v>
      </c>
      <c r="G11" s="7">
        <f t="shared" si="0"/>
        <v>0.346475108586702</v>
      </c>
      <c r="H11" s="5" t="s">
        <v>12</v>
      </c>
      <c r="I11" s="4" t="s">
        <v>13</v>
      </c>
    </row>
    <row r="12" s="1" customFormat="1" customHeight="1" spans="1:9">
      <c r="A12" s="4">
        <v>10</v>
      </c>
      <c r="B12" s="5" t="s">
        <v>25</v>
      </c>
      <c r="C12" s="4" t="s">
        <v>11</v>
      </c>
      <c r="D12" s="6">
        <v>1958</v>
      </c>
      <c r="E12" s="6">
        <v>4076</v>
      </c>
      <c r="F12" s="6">
        <v>2037</v>
      </c>
      <c r="G12" s="7">
        <f t="shared" si="0"/>
        <v>0.499754661432777</v>
      </c>
      <c r="H12" s="5" t="s">
        <v>17</v>
      </c>
      <c r="I12" s="4" t="s">
        <v>13</v>
      </c>
    </row>
    <row r="13" s="1" customFormat="1" customHeight="1" spans="1:9">
      <c r="A13" s="4">
        <v>11</v>
      </c>
      <c r="B13" s="5" t="s">
        <v>26</v>
      </c>
      <c r="C13" s="4" t="s">
        <v>11</v>
      </c>
      <c r="D13" s="6">
        <v>754</v>
      </c>
      <c r="E13" s="6">
        <v>2267</v>
      </c>
      <c r="F13" s="6">
        <v>903</v>
      </c>
      <c r="G13" s="7">
        <f t="shared" si="0"/>
        <v>0.398323775915307</v>
      </c>
      <c r="H13" s="5" t="s">
        <v>17</v>
      </c>
      <c r="I13" s="4" t="s">
        <v>13</v>
      </c>
    </row>
    <row r="14" s="1" customFormat="1" customHeight="1" spans="1:9">
      <c r="A14" s="4">
        <v>12</v>
      </c>
      <c r="B14" s="5" t="s">
        <v>27</v>
      </c>
      <c r="C14" s="4" t="s">
        <v>11</v>
      </c>
      <c r="D14" s="6">
        <v>992</v>
      </c>
      <c r="E14" s="6">
        <v>2118</v>
      </c>
      <c r="F14" s="6">
        <v>1007</v>
      </c>
      <c r="G14" s="7">
        <f t="shared" si="0"/>
        <v>0.475448536355052</v>
      </c>
      <c r="H14" s="5" t="s">
        <v>17</v>
      </c>
      <c r="I14" s="4" t="s">
        <v>13</v>
      </c>
    </row>
    <row r="15" s="1" customFormat="1" customHeight="1" spans="1:9">
      <c r="A15" s="4">
        <v>13</v>
      </c>
      <c r="B15" s="5" t="s">
        <v>28</v>
      </c>
      <c r="C15" s="4" t="s">
        <v>11</v>
      </c>
      <c r="D15" s="6">
        <v>295</v>
      </c>
      <c r="E15" s="5">
        <v>751</v>
      </c>
      <c r="F15" s="6">
        <v>392</v>
      </c>
      <c r="G15" s="7">
        <f t="shared" si="0"/>
        <v>0.521970705725699</v>
      </c>
      <c r="H15" s="5" t="s">
        <v>17</v>
      </c>
      <c r="I15" s="4" t="s">
        <v>13</v>
      </c>
    </row>
    <row r="16" s="1" customFormat="1" customHeight="1" spans="1:9">
      <c r="A16" s="4">
        <v>14</v>
      </c>
      <c r="B16" s="5" t="s">
        <v>29</v>
      </c>
      <c r="C16" s="4" t="s">
        <v>11</v>
      </c>
      <c r="D16" s="6">
        <v>150</v>
      </c>
      <c r="E16" s="6">
        <v>945</v>
      </c>
      <c r="F16" s="6">
        <v>165</v>
      </c>
      <c r="G16" s="7">
        <f t="shared" si="0"/>
        <v>0.174603174603175</v>
      </c>
      <c r="H16" s="5" t="s">
        <v>12</v>
      </c>
      <c r="I16" s="4" t="s">
        <v>13</v>
      </c>
    </row>
    <row r="17" s="1" customFormat="1" customHeight="1" spans="1:9">
      <c r="A17" s="4">
        <v>15</v>
      </c>
      <c r="B17" s="5" t="s">
        <v>30</v>
      </c>
      <c r="C17" s="4" t="s">
        <v>11</v>
      </c>
      <c r="D17" s="6">
        <v>300</v>
      </c>
      <c r="E17" s="6">
        <v>626</v>
      </c>
      <c r="F17" s="6">
        <v>343</v>
      </c>
      <c r="G17" s="7">
        <f t="shared" si="0"/>
        <v>0.547923322683706</v>
      </c>
      <c r="H17" s="5" t="s">
        <v>15</v>
      </c>
      <c r="I17" s="4" t="s">
        <v>13</v>
      </c>
    </row>
    <row r="18" s="1" customFormat="1" customHeight="1" spans="1:9">
      <c r="A18" s="4">
        <v>16</v>
      </c>
      <c r="B18" s="5" t="s">
        <v>31</v>
      </c>
      <c r="C18" s="4" t="s">
        <v>11</v>
      </c>
      <c r="D18" s="6">
        <v>945</v>
      </c>
      <c r="E18" s="6">
        <v>1669</v>
      </c>
      <c r="F18" s="6">
        <v>1120</v>
      </c>
      <c r="G18" s="7">
        <f t="shared" si="0"/>
        <v>0.67106051527861</v>
      </c>
      <c r="H18" s="5" t="s">
        <v>17</v>
      </c>
      <c r="I18" s="4" t="s">
        <v>13</v>
      </c>
    </row>
    <row r="19" s="1" customFormat="1" customHeight="1" spans="1:9">
      <c r="A19" s="4">
        <v>17</v>
      </c>
      <c r="B19" s="5" t="s">
        <v>32</v>
      </c>
      <c r="C19" s="4" t="s">
        <v>11</v>
      </c>
      <c r="D19" s="6">
        <v>277</v>
      </c>
      <c r="E19" s="6">
        <v>529</v>
      </c>
      <c r="F19" s="6">
        <v>295</v>
      </c>
      <c r="G19" s="7">
        <f t="shared" si="0"/>
        <v>0.55765595463138</v>
      </c>
      <c r="H19" s="5" t="s">
        <v>12</v>
      </c>
      <c r="I19" s="4" t="s">
        <v>13</v>
      </c>
    </row>
    <row r="20" s="1" customFormat="1" customHeight="1" spans="1:9">
      <c r="A20" s="4">
        <v>18</v>
      </c>
      <c r="B20" s="5" t="s">
        <v>33</v>
      </c>
      <c r="C20" s="4" t="s">
        <v>11</v>
      </c>
      <c r="D20" s="6">
        <v>3102</v>
      </c>
      <c r="E20" s="6">
        <v>6564</v>
      </c>
      <c r="F20" s="6">
        <v>3158</v>
      </c>
      <c r="G20" s="7">
        <f t="shared" si="0"/>
        <v>0.481109079829372</v>
      </c>
      <c r="H20" s="5" t="s">
        <v>17</v>
      </c>
      <c r="I20" s="4" t="s">
        <v>13</v>
      </c>
    </row>
    <row r="21" s="1" customFormat="1" customHeight="1" spans="1:9">
      <c r="A21" s="4">
        <v>19</v>
      </c>
      <c r="B21" s="5" t="s">
        <v>34</v>
      </c>
      <c r="C21" s="4" t="s">
        <v>11</v>
      </c>
      <c r="D21" s="6">
        <v>1006</v>
      </c>
      <c r="E21" s="6">
        <v>2067</v>
      </c>
      <c r="F21" s="6">
        <v>1046</v>
      </c>
      <c r="G21" s="7">
        <f t="shared" si="0"/>
        <v>0.506047411707789</v>
      </c>
      <c r="H21" s="5" t="s">
        <v>17</v>
      </c>
      <c r="I21" s="4" t="s">
        <v>13</v>
      </c>
    </row>
    <row r="22" s="1" customFormat="1" customHeight="1" spans="1:9">
      <c r="A22" s="8">
        <v>20</v>
      </c>
      <c r="B22" s="9" t="s">
        <v>35</v>
      </c>
      <c r="C22" s="8" t="s">
        <v>36</v>
      </c>
      <c r="D22" s="9">
        <v>210</v>
      </c>
      <c r="E22" s="10">
        <v>292</v>
      </c>
      <c r="F22" s="10">
        <v>360</v>
      </c>
      <c r="G22" s="11">
        <f t="shared" si="0"/>
        <v>1.23287671232877</v>
      </c>
      <c r="H22" s="9" t="s">
        <v>15</v>
      </c>
      <c r="I22" s="8" t="s">
        <v>13</v>
      </c>
    </row>
    <row r="23" s="1" customFormat="1" customHeight="1" spans="1:9">
      <c r="A23" s="8">
        <v>21</v>
      </c>
      <c r="B23" s="9" t="s">
        <v>37</v>
      </c>
      <c r="C23" s="8" t="s">
        <v>36</v>
      </c>
      <c r="D23" s="10">
        <v>500</v>
      </c>
      <c r="E23" s="10">
        <v>703</v>
      </c>
      <c r="F23" s="10">
        <v>654</v>
      </c>
      <c r="G23" s="11">
        <f t="shared" si="0"/>
        <v>0.930298719772404</v>
      </c>
      <c r="H23" s="9" t="s">
        <v>17</v>
      </c>
      <c r="I23" s="8" t="s">
        <v>13</v>
      </c>
    </row>
    <row r="24" s="1" customFormat="1" customHeight="1" spans="1:9">
      <c r="A24" s="8">
        <v>22</v>
      </c>
      <c r="B24" s="9" t="s">
        <v>38</v>
      </c>
      <c r="C24" s="8" t="s">
        <v>36</v>
      </c>
      <c r="D24" s="10">
        <v>3800</v>
      </c>
      <c r="E24" s="10">
        <v>6760</v>
      </c>
      <c r="F24" s="10">
        <v>4958</v>
      </c>
      <c r="G24" s="11">
        <f t="shared" si="0"/>
        <v>0.733431952662722</v>
      </c>
      <c r="H24" s="9" t="s">
        <v>17</v>
      </c>
      <c r="I24" s="8" t="s">
        <v>13</v>
      </c>
    </row>
    <row r="25" s="1" customFormat="1" customHeight="1" spans="1:9">
      <c r="A25" s="8">
        <v>23</v>
      </c>
      <c r="B25" s="9" t="s">
        <v>39</v>
      </c>
      <c r="C25" s="8" t="s">
        <v>36</v>
      </c>
      <c r="D25" s="10">
        <v>700</v>
      </c>
      <c r="E25" s="10">
        <v>1238</v>
      </c>
      <c r="F25" s="10">
        <v>849</v>
      </c>
      <c r="G25" s="11">
        <f t="shared" si="0"/>
        <v>0.68578352180937</v>
      </c>
      <c r="H25" s="9" t="s">
        <v>17</v>
      </c>
      <c r="I25" s="8" t="s">
        <v>13</v>
      </c>
    </row>
    <row r="26" s="1" customFormat="1" customHeight="1" spans="1:9">
      <c r="A26" s="8">
        <v>24</v>
      </c>
      <c r="B26" s="9" t="s">
        <v>40</v>
      </c>
      <c r="C26" s="8" t="s">
        <v>36</v>
      </c>
      <c r="D26" s="10">
        <v>2155</v>
      </c>
      <c r="E26" s="9">
        <v>5788</v>
      </c>
      <c r="F26" s="10">
        <v>2400</v>
      </c>
      <c r="G26" s="11">
        <f t="shared" si="0"/>
        <v>0.414651002073255</v>
      </c>
      <c r="H26" s="9" t="s">
        <v>12</v>
      </c>
      <c r="I26" s="8" t="s">
        <v>13</v>
      </c>
    </row>
    <row r="27" s="1" customFormat="1" customHeight="1" spans="1:9">
      <c r="A27" s="8">
        <v>25</v>
      </c>
      <c r="B27" s="9" t="s">
        <v>41</v>
      </c>
      <c r="C27" s="8" t="s">
        <v>36</v>
      </c>
      <c r="D27" s="10">
        <v>3600</v>
      </c>
      <c r="E27" s="10">
        <v>3134</v>
      </c>
      <c r="F27" s="10">
        <v>3792</v>
      </c>
      <c r="G27" s="11">
        <f t="shared" si="0"/>
        <v>1.20995532865348</v>
      </c>
      <c r="H27" s="9" t="s">
        <v>17</v>
      </c>
      <c r="I27" s="8" t="s">
        <v>13</v>
      </c>
    </row>
    <row r="28" s="1" customFormat="1" customHeight="1" spans="1:9">
      <c r="A28" s="8">
        <v>26</v>
      </c>
      <c r="B28" s="9" t="s">
        <v>42</v>
      </c>
      <c r="C28" s="8" t="s">
        <v>36</v>
      </c>
      <c r="D28" s="10">
        <v>1050</v>
      </c>
      <c r="E28" s="10">
        <v>3392</v>
      </c>
      <c r="F28" s="9">
        <v>1055</v>
      </c>
      <c r="G28" s="11">
        <f t="shared" si="0"/>
        <v>0.311025943396226</v>
      </c>
      <c r="H28" s="9" t="s">
        <v>12</v>
      </c>
      <c r="I28" s="8" t="s">
        <v>13</v>
      </c>
    </row>
    <row r="29" s="1" customFormat="1" customHeight="1" spans="1:9">
      <c r="A29" s="8">
        <v>27</v>
      </c>
      <c r="B29" s="9" t="s">
        <v>43</v>
      </c>
      <c r="C29" s="8" t="s">
        <v>36</v>
      </c>
      <c r="D29" s="10">
        <v>1000</v>
      </c>
      <c r="E29" s="10">
        <v>4478</v>
      </c>
      <c r="F29" s="10">
        <v>1100</v>
      </c>
      <c r="G29" s="11">
        <f t="shared" si="0"/>
        <v>0.245645377400625</v>
      </c>
      <c r="H29" s="9" t="s">
        <v>12</v>
      </c>
      <c r="I29" s="8" t="s">
        <v>13</v>
      </c>
    </row>
    <row r="30" s="1" customFormat="1" customHeight="1" spans="1:9">
      <c r="A30" s="8">
        <v>28</v>
      </c>
      <c r="B30" s="9" t="s">
        <v>44</v>
      </c>
      <c r="C30" s="8" t="s">
        <v>36</v>
      </c>
      <c r="D30" s="10">
        <v>230</v>
      </c>
      <c r="E30" s="10">
        <v>413</v>
      </c>
      <c r="F30" s="10">
        <v>231</v>
      </c>
      <c r="G30" s="11">
        <f t="shared" si="0"/>
        <v>0.559322033898305</v>
      </c>
      <c r="H30" s="9" t="s">
        <v>12</v>
      </c>
      <c r="I30" s="8" t="s">
        <v>13</v>
      </c>
    </row>
    <row r="31" s="1" customFormat="1" customHeight="1" spans="1:9">
      <c r="A31" s="8">
        <v>29</v>
      </c>
      <c r="B31" s="9" t="s">
        <v>45</v>
      </c>
      <c r="C31" s="8" t="s">
        <v>36</v>
      </c>
      <c r="D31" s="10">
        <v>800</v>
      </c>
      <c r="E31" s="10">
        <v>2865</v>
      </c>
      <c r="F31" s="10">
        <v>880</v>
      </c>
      <c r="G31" s="11">
        <f t="shared" si="0"/>
        <v>0.307155322862129</v>
      </c>
      <c r="H31" s="9" t="s">
        <v>12</v>
      </c>
      <c r="I31" s="8" t="s">
        <v>13</v>
      </c>
    </row>
    <row r="32" s="1" customFormat="1" customHeight="1" spans="1:9">
      <c r="A32" s="8">
        <v>30</v>
      </c>
      <c r="B32" s="9" t="s">
        <v>46</v>
      </c>
      <c r="C32" s="8" t="s">
        <v>36</v>
      </c>
      <c r="D32" s="10">
        <v>725</v>
      </c>
      <c r="E32" s="10">
        <v>1980</v>
      </c>
      <c r="F32" s="10">
        <v>730</v>
      </c>
      <c r="G32" s="11">
        <f t="shared" si="0"/>
        <v>0.368686868686869</v>
      </c>
      <c r="H32" s="9" t="s">
        <v>17</v>
      </c>
      <c r="I32" s="8" t="s">
        <v>13</v>
      </c>
    </row>
    <row r="33" s="1" customFormat="1" customHeight="1" spans="1:9">
      <c r="A33" s="8">
        <v>31</v>
      </c>
      <c r="B33" s="9" t="s">
        <v>47</v>
      </c>
      <c r="C33" s="8" t="s">
        <v>36</v>
      </c>
      <c r="D33" s="10">
        <v>1400</v>
      </c>
      <c r="E33" s="10">
        <v>3985</v>
      </c>
      <c r="F33" s="10">
        <v>1547</v>
      </c>
      <c r="G33" s="11">
        <f t="shared" si="0"/>
        <v>0.388205771643664</v>
      </c>
      <c r="H33" s="9" t="s">
        <v>12</v>
      </c>
      <c r="I33" s="13"/>
    </row>
    <row r="34" s="1" customFormat="1" customHeight="1" spans="1:9">
      <c r="A34" s="8">
        <v>32</v>
      </c>
      <c r="B34" s="9" t="s">
        <v>48</v>
      </c>
      <c r="C34" s="8" t="s">
        <v>36</v>
      </c>
      <c r="D34" s="10">
        <v>1000</v>
      </c>
      <c r="E34" s="10">
        <v>2364</v>
      </c>
      <c r="F34" s="9">
        <v>1105</v>
      </c>
      <c r="G34" s="11">
        <f t="shared" si="0"/>
        <v>0.467428087986464</v>
      </c>
      <c r="H34" s="9" t="s">
        <v>12</v>
      </c>
      <c r="I34" s="8" t="s">
        <v>13</v>
      </c>
    </row>
    <row r="35" s="1" customFormat="1" customHeight="1" spans="1:9">
      <c r="A35" s="8">
        <v>33</v>
      </c>
      <c r="B35" s="9" t="s">
        <v>49</v>
      </c>
      <c r="C35" s="8" t="s">
        <v>36</v>
      </c>
      <c r="D35" s="10">
        <v>1000</v>
      </c>
      <c r="E35" s="10">
        <v>2960</v>
      </c>
      <c r="F35" s="10">
        <v>1100</v>
      </c>
      <c r="G35" s="11">
        <f t="shared" si="0"/>
        <v>0.371621621621622</v>
      </c>
      <c r="H35" s="9" t="s">
        <v>12</v>
      </c>
      <c r="I35" s="8" t="s">
        <v>13</v>
      </c>
    </row>
    <row r="36" s="1" customFormat="1" customHeight="1" spans="1:9">
      <c r="A36" s="8">
        <v>34</v>
      </c>
      <c r="B36" s="9" t="s">
        <v>50</v>
      </c>
      <c r="C36" s="8" t="s">
        <v>36</v>
      </c>
      <c r="D36" s="10">
        <v>100</v>
      </c>
      <c r="E36" s="10">
        <v>341</v>
      </c>
      <c r="F36" s="10">
        <v>112</v>
      </c>
      <c r="G36" s="11">
        <f t="shared" si="0"/>
        <v>0.328445747800586</v>
      </c>
      <c r="H36" s="9" t="s">
        <v>12</v>
      </c>
      <c r="I36" s="8" t="s">
        <v>13</v>
      </c>
    </row>
    <row r="37" s="1" customFormat="1" customHeight="1" spans="1:9">
      <c r="A37" s="8">
        <v>35</v>
      </c>
      <c r="B37" s="9" t="s">
        <v>51</v>
      </c>
      <c r="C37" s="8" t="s">
        <v>36</v>
      </c>
      <c r="D37" s="10">
        <v>210</v>
      </c>
      <c r="E37" s="10">
        <v>454</v>
      </c>
      <c r="F37" s="10">
        <v>232</v>
      </c>
      <c r="G37" s="11">
        <f t="shared" si="0"/>
        <v>0.511013215859031</v>
      </c>
      <c r="H37" s="9" t="s">
        <v>12</v>
      </c>
      <c r="I37" s="8" t="s">
        <v>13</v>
      </c>
    </row>
    <row r="38" s="1" customFormat="1" customHeight="1" spans="1:9">
      <c r="A38" s="8">
        <v>36</v>
      </c>
      <c r="B38" s="9" t="s">
        <v>52</v>
      </c>
      <c r="C38" s="8" t="s">
        <v>36</v>
      </c>
      <c r="D38" s="10">
        <v>1800</v>
      </c>
      <c r="E38" s="10">
        <v>6039</v>
      </c>
      <c r="F38" s="10">
        <v>1981</v>
      </c>
      <c r="G38" s="11">
        <f t="shared" si="0"/>
        <v>0.328034442788541</v>
      </c>
      <c r="H38" s="9" t="s">
        <v>12</v>
      </c>
      <c r="I38" s="8" t="s">
        <v>13</v>
      </c>
    </row>
    <row r="39" s="1" customFormat="1" customHeight="1" spans="1:9">
      <c r="A39" s="8">
        <v>37</v>
      </c>
      <c r="B39" s="9" t="s">
        <v>53</v>
      </c>
      <c r="C39" s="8" t="s">
        <v>36</v>
      </c>
      <c r="D39" s="10">
        <v>2500</v>
      </c>
      <c r="E39" s="10">
        <v>479</v>
      </c>
      <c r="F39" s="10">
        <v>2650</v>
      </c>
      <c r="G39" s="11">
        <f t="shared" si="0"/>
        <v>5.53235908141962</v>
      </c>
      <c r="H39" s="9" t="s">
        <v>15</v>
      </c>
      <c r="I39" s="8" t="s">
        <v>18</v>
      </c>
    </row>
    <row r="40" s="1" customFormat="1" customHeight="1" spans="1:9">
      <c r="A40" s="8">
        <v>38</v>
      </c>
      <c r="B40" s="9" t="s">
        <v>54</v>
      </c>
      <c r="C40" s="8" t="s">
        <v>36</v>
      </c>
      <c r="D40" s="10">
        <v>2500</v>
      </c>
      <c r="E40" s="10">
        <v>695</v>
      </c>
      <c r="F40" s="10">
        <v>2650</v>
      </c>
      <c r="G40" s="11">
        <f t="shared" si="0"/>
        <v>3.81294964028777</v>
      </c>
      <c r="H40" s="9" t="s">
        <v>17</v>
      </c>
      <c r="I40" s="8" t="s">
        <v>18</v>
      </c>
    </row>
    <row r="41" s="1" customFormat="1" customHeight="1" spans="1:9">
      <c r="A41" s="8">
        <v>39</v>
      </c>
      <c r="B41" s="9" t="s">
        <v>55</v>
      </c>
      <c r="C41" s="8" t="s">
        <v>36</v>
      </c>
      <c r="D41" s="10">
        <v>900</v>
      </c>
      <c r="E41" s="10">
        <v>861</v>
      </c>
      <c r="F41" s="10">
        <v>1920</v>
      </c>
      <c r="G41" s="11">
        <f t="shared" si="0"/>
        <v>2.22996515679442</v>
      </c>
      <c r="H41" s="9" t="s">
        <v>17</v>
      </c>
      <c r="I41" s="8" t="s">
        <v>18</v>
      </c>
    </row>
    <row r="42" s="1" customFormat="1" customHeight="1" spans="1:9">
      <c r="A42" s="12" t="s">
        <v>56</v>
      </c>
      <c r="B42" s="12"/>
      <c r="C42" s="12"/>
      <c r="D42" s="12"/>
      <c r="E42" s="12"/>
      <c r="F42" s="12"/>
      <c r="G42" s="12"/>
      <c r="H42" s="12"/>
      <c r="I42" s="12"/>
    </row>
    <row r="43" s="1" customFormat="1" customHeight="1" spans="1:9">
      <c r="A43" s="12"/>
      <c r="B43" s="12"/>
      <c r="C43" s="12"/>
      <c r="D43" s="12"/>
      <c r="E43" s="12"/>
      <c r="F43" s="12"/>
      <c r="G43" s="12"/>
      <c r="H43" s="12"/>
      <c r="I43" s="12"/>
    </row>
  </sheetData>
  <mergeCells count="2">
    <mergeCell ref="A1:I1"/>
    <mergeCell ref="A42:I4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2020-08-13T14:18:00Z</dcterms:created>
  <dcterms:modified xsi:type="dcterms:W3CDTF">2020-08-13T12:33:49Z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