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370" windowHeight="742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<sst xmlns="http://schemas.openxmlformats.org/spreadsheetml/2006/main" count="31">
  <si>
    <t>Excel函数</t>
  </si>
  <si>
    <t>清洗处理类</t>
  </si>
  <si>
    <t>Trim</t>
  </si>
  <si>
    <t xml:space="preserve">    我有 空格      </t>
  </si>
  <si>
    <t>Concatenate</t>
  </si>
  <si>
    <t>我</t>
  </si>
  <si>
    <t>很</t>
  </si>
  <si>
    <t>漂亮</t>
  </si>
  <si>
    <t>Replace</t>
  </si>
  <si>
    <t>陈嘉红</t>
  </si>
  <si>
    <t>Substitute</t>
  </si>
  <si>
    <t>陈 嘉 红</t>
  </si>
  <si>
    <t>RIGHT/LEFT/MID</t>
  </si>
  <si>
    <t>LEN/LENB</t>
  </si>
  <si>
    <t>FIND</t>
  </si>
  <si>
    <t>SEARCH</t>
  </si>
  <si>
    <t>TEXT</t>
  </si>
  <si>
    <t>关联匹配类</t>
  </si>
  <si>
    <t>LOOKUP</t>
  </si>
  <si>
    <t>VLOOKUP</t>
  </si>
  <si>
    <t>INDEX</t>
  </si>
  <si>
    <t>MATCH</t>
  </si>
  <si>
    <t>ROW</t>
  </si>
  <si>
    <t>COLUMN</t>
  </si>
  <si>
    <t>OFFSET</t>
  </si>
  <si>
    <t>逻辑运算类</t>
  </si>
  <si>
    <t>IF</t>
  </si>
  <si>
    <t>AND</t>
  </si>
  <si>
    <t>OR</t>
  </si>
  <si>
    <t>IS</t>
  </si>
  <si>
    <t>计算统计类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</si>
</sst>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2" fillId="1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9" fillId="31" borderId="8" applyNumberForma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"/>
  <sheetViews>
    <sheetView tabSelected="1" topLeftCell="A10" workbookViewId="0">
      <selection activeCell="A25" sqref="A25"/>
    </sheetView>
  </sheetViews>
  <sheetFormatPr defaultColWidth="9" defaultRowHeight="14.25" outlineLevelCol="4"/>
  <cols>
    <col min="1" max="1" width="21.875" customWidth="1"/>
    <col min="2" max="2" width="13.25" customWidth="1"/>
    <col min="3" max="3" width="15.375" customWidth="1"/>
    <col min="4" max="4" width="16.125" customWidth="1"/>
  </cols>
  <sheetData>
    <row r="1" spans="1:1">
      <c r="A1" t="s">
        <v>0</v>
      </c>
    </row>
    <row r="2" spans="1:1">
      <c r="A2" t="s">
        <v>1</v>
      </c>
    </row>
    <row r="3" spans="1:3">
      <c r="A3" t="s">
        <v>2</v>
      </c>
      <c r="B3" t="s">
        <v>3</v>
      </c>
      <c r="C3" t="str">
        <f>TRIM(B3)</f>
        <v>我有 空格</v>
      </c>
    </row>
    <row r="4" spans="1:5">
      <c r="A4" t="s">
        <v>4</v>
      </c>
      <c r="B4" t="s">
        <v>5</v>
      </c>
      <c r="C4" t="s">
        <v>6</v>
      </c>
      <c r="D4" t="s">
        <v>7</v>
      </c>
      <c r="E4" t="str">
        <f>CONCATENATE(B4,C4,D4)</f>
        <v>我很漂亮</v>
      </c>
    </row>
    <row r="5" spans="1:3">
      <c r="A5" t="s">
        <v>8</v>
      </c>
      <c r="B5" t="s">
        <v>9</v>
      </c>
      <c r="C5" t="str">
        <f>REPLACE(B5,2,1,"*")</f>
        <v>陈*红</v>
      </c>
    </row>
    <row r="6" spans="1:5">
      <c r="A6" t="s">
        <v>10</v>
      </c>
      <c r="B6" t="s">
        <v>11</v>
      </c>
      <c r="C6" t="str">
        <f>SUBSTITUTE(B6,"嘉","*")</f>
        <v>陈 * 红</v>
      </c>
      <c r="D6" t="str">
        <f>SUBSTITUTE(B6,RIGHT(B6,2),"*")</f>
        <v>陈 嘉*</v>
      </c>
      <c r="E6" t="str">
        <f>SUBSTITUTE(B6," ","")</f>
        <v>陈嘉红</v>
      </c>
    </row>
    <row r="7" spans="1:4">
      <c r="A7" t="s">
        <v>12</v>
      </c>
      <c r="B7" t="str">
        <f>RIGHT(B5,1)</f>
        <v>红</v>
      </c>
      <c r="C7" t="str">
        <f>LEFT(B5,1)</f>
        <v>陈</v>
      </c>
      <c r="D7" t="str">
        <f>MID(B5,2,1)</f>
        <v>嘉</v>
      </c>
    </row>
    <row r="8" spans="1:3">
      <c r="A8" t="s">
        <v>13</v>
      </c>
      <c r="B8">
        <f>LEN(B5)</f>
        <v>3</v>
      </c>
      <c r="C8">
        <f>LENB(B5)</f>
        <v>6</v>
      </c>
    </row>
    <row r="9" spans="1:2">
      <c r="A9" t="s">
        <v>14</v>
      </c>
      <c r="B9">
        <f>FIND("红",B5,2)</f>
        <v>3</v>
      </c>
    </row>
    <row r="10" spans="1:1">
      <c r="A10" t="s">
        <v>15</v>
      </c>
    </row>
    <row r="11" spans="1:1">
      <c r="A11" t="s">
        <v>16</v>
      </c>
    </row>
    <row r="12" spans="1:1">
      <c r="A12" t="s">
        <v>17</v>
      </c>
    </row>
    <row r="13" spans="1:1">
      <c r="A13" t="s">
        <v>18</v>
      </c>
    </row>
    <row r="14" spans="1:1">
      <c r="A14" t="s">
        <v>19</v>
      </c>
    </row>
    <row r="15" spans="1:1">
      <c r="A15" t="s">
        <v>20</v>
      </c>
    </row>
    <row r="16" spans="1:1">
      <c r="A16" t="s">
        <v>21</v>
      </c>
    </row>
    <row r="17" spans="1:1">
      <c r="A17" t="s">
        <v>22</v>
      </c>
    </row>
    <row r="18" spans="1:1">
      <c r="A18" t="s">
        <v>23</v>
      </c>
    </row>
    <row r="19" spans="1:1">
      <c r="A19" t="s">
        <v>24</v>
      </c>
    </row>
    <row r="20" spans="1:1">
      <c r="A20" t="s">
        <v>25</v>
      </c>
    </row>
    <row r="21" spans="1:1">
      <c r="A21" t="s">
        <v>26</v>
      </c>
    </row>
    <row r="22" spans="1:1">
      <c r="A22" t="s">
        <v>27</v>
      </c>
    </row>
    <row r="23" spans="1:1">
      <c r="A23" t="s">
        <v>28</v>
      </c>
    </row>
    <row r="24" spans="1:1">
      <c r="A24" t="s">
        <v>29</v>
      </c>
    </row>
    <row r="25" spans="1:1">
      <c r="A25" t="s">
        <v>30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84370</dc:creator>
  <cp:lastModifiedBy>星屑</cp:lastModifiedBy>
  <dcterms:created xsi:type="dcterms:W3CDTF">2018-12-15T12:28:00Z</dcterms:created>
  <dcterms:modified xsi:type="dcterms:W3CDTF">2018-12-16T13:00:15Z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