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76" windowHeight="7428"/>
  </bookViews>
  <sheets>
    <sheet name="Sheet1" sheetId="1" r:id="rId1"/>
    <sheet name="Sheet2" sheetId="2" r:id="rId2"/>
  </sheets>
  <calcPr calcId="145621"/>
  <pivotCaches>
    <pivotCache cacheId="2" r:id="rId3"/>
  </pivotCaches>
</workbook>
</file>

<file path=xl/calcChain.xml><?xml version="1.0" encoding="utf-8"?>
<calcChain xmlns="http://schemas.openxmlformats.org/spreadsheetml/2006/main">
  <c r="A26" i="1" l="1" a="1"/>
  <c r="C26" i="1" s="1"/>
  <c r="B26" i="1" l="1"/>
  <c r="A26" i="1"/>
  <c r="D26" i="1"/>
  <c r="D10" i="1"/>
  <c r="C10" i="1"/>
  <c r="C9" i="1"/>
  <c r="C8" i="1" l="1"/>
  <c r="B7" i="1"/>
  <c r="C7" i="1"/>
  <c r="D7" i="1"/>
  <c r="D6" i="1"/>
  <c r="E6" i="1"/>
  <c r="E4" i="1" l="1"/>
  <c r="C5" i="1"/>
  <c r="C6" i="1"/>
  <c r="C3" i="1"/>
  <c r="B8" i="1"/>
</calcChain>
</file>

<file path=xl/sharedStrings.xml><?xml version="1.0" encoding="utf-8"?>
<sst xmlns="http://schemas.openxmlformats.org/spreadsheetml/2006/main" count="58" uniqueCount="40">
  <si>
    <t>Excel函数</t>
  </si>
  <si>
    <t>清洗处理类</t>
  </si>
  <si>
    <t>Trim</t>
  </si>
  <si>
    <t xml:space="preserve">    我有 空格      </t>
  </si>
  <si>
    <t>我</t>
  </si>
  <si>
    <t>很</t>
  </si>
  <si>
    <t>Substitute</t>
  </si>
  <si>
    <t>陈 嘉 红</t>
  </si>
  <si>
    <t>LEN/LENB</t>
  </si>
  <si>
    <t>SEARCH</t>
  </si>
  <si>
    <t>TEXT</t>
  </si>
  <si>
    <t>关联匹配类</t>
  </si>
  <si>
    <t>LOOKUP</t>
  </si>
  <si>
    <t>VLOOKUP</t>
  </si>
  <si>
    <t>INDEX</t>
  </si>
  <si>
    <t>MATCH</t>
  </si>
  <si>
    <t>ROW</t>
  </si>
  <si>
    <t>COLUMN</t>
  </si>
  <si>
    <t>OFFSET</t>
  </si>
  <si>
    <t>逻辑运算类</t>
  </si>
  <si>
    <t>IF</t>
  </si>
  <si>
    <t>AND</t>
  </si>
  <si>
    <t>OR</t>
  </si>
  <si>
    <t>IS</t>
  </si>
  <si>
    <t>计算统计类</t>
  </si>
  <si>
    <t>Concatenate</t>
    <phoneticPr fontId="1" type="noConversion"/>
  </si>
  <si>
    <t>Replace</t>
    <phoneticPr fontId="1" type="noConversion"/>
  </si>
  <si>
    <t>好</t>
    <phoneticPr fontId="1" type="noConversion"/>
  </si>
  <si>
    <t>RIGHT/LEFT/MID</t>
    <phoneticPr fontId="1" type="noConversion"/>
  </si>
  <si>
    <t>陈嘉红陈嘉红</t>
    <phoneticPr fontId="1" type="noConversion"/>
  </si>
  <si>
    <t>FIND</t>
    <phoneticPr fontId="1" type="noConversion"/>
  </si>
  <si>
    <t>123abc456ABC</t>
    <phoneticPr fontId="1" type="noConversion"/>
  </si>
  <si>
    <t>LEN/LENB</t>
    <phoneticPr fontId="1" type="noConversion"/>
  </si>
  <si>
    <t>行标签</t>
  </si>
  <si>
    <t>Concatenate</t>
  </si>
  <si>
    <t>FIND</t>
  </si>
  <si>
    <t>Replace</t>
  </si>
  <si>
    <t>RIGHT/LEFT/MID</t>
  </si>
  <si>
    <t>总计</t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</si>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</sst>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d" refreshedDate="43463.781763888888" createdVersion="4" refreshedVersion="4" minRefreshableVersion="3" recordCount="25">
  <cacheSource type="worksheet">
    <worksheetSource ref="A1:A26" sheet="Sheet1"/>
  </cacheSource>
  <cacheFields count="1">
    <cacheField name="Excel函数" numFmtId="0">
      <sharedItems containsMixedTypes="1" containsNumber="1" containsInteger="1" minValue="1" maxValue="1" count="25">
        <s v="清洗处理类"/>
        <s v="Trim"/>
        <s v="Concatenate"/>
        <s v="Replace"/>
        <s v="Substitute"/>
        <s v="RIGHT/LEFT/MID"/>
        <s v="LEN/LENB"/>
        <s v="FIND"/>
        <s v="SEARCH"/>
        <s v="TEXT"/>
        <s v="关联匹配类"/>
        <s v="LOOKUP"/>
        <s v="VLOOKUP"/>
        <s v="INDEX"/>
        <s v="MATCH"/>
        <s v="ROW"/>
        <s v="COLUMN"/>
        <s v="OFFSET"/>
        <s v="逻辑运算类"/>
        <s v="IF"/>
        <s v="AND"/>
        <s v="OR"/>
        <s v="IS"/>
        <s v="计算统计类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A29" firstHeaderRow="1" firstDataRow="1" firstDataCol="1"/>
  <pivotFields count="1">
    <pivotField axis="axisRow" showAll="0">
      <items count="26">
        <item x="24"/>
        <item x="20"/>
        <item x="16"/>
        <item x="2"/>
        <item x="7"/>
        <item x="19"/>
        <item x="13"/>
        <item x="22"/>
        <item x="6"/>
        <item x="11"/>
        <item x="14"/>
        <item x="17"/>
        <item x="21"/>
        <item x="3"/>
        <item x="5"/>
        <item x="15"/>
        <item x="8"/>
        <item x="4"/>
        <item x="9"/>
        <item x="1"/>
        <item x="12"/>
        <item x="10"/>
        <item x="23"/>
        <item x="18"/>
        <item x="0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0" sqref="B10"/>
    </sheetView>
  </sheetViews>
  <sheetFormatPr defaultColWidth="9" defaultRowHeight="13.8" x14ac:dyDescent="0.25"/>
  <cols>
    <col min="1" max="1" width="21.88671875" customWidth="1"/>
    <col min="2" max="2" width="25.33203125" customWidth="1"/>
    <col min="3" max="3" width="15.33203125" customWidth="1"/>
    <col min="4" max="4" width="16.109375" customWidth="1"/>
  </cols>
  <sheetData>
    <row r="1" spans="1:5" x14ac:dyDescent="0.25">
      <c r="A1" s="2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tr">
        <f>A4</f>
        <v>Concatenate</v>
      </c>
    </row>
    <row r="4" spans="1:5" x14ac:dyDescent="0.25">
      <c r="A4" s="1" t="s">
        <v>25</v>
      </c>
      <c r="B4" t="s">
        <v>4</v>
      </c>
      <c r="C4" t="s">
        <v>5</v>
      </c>
      <c r="D4" s="1" t="s">
        <v>27</v>
      </c>
      <c r="E4" t="str">
        <f>CONCATENATE(B4,C4,D4)</f>
        <v>我很好</v>
      </c>
    </row>
    <row r="5" spans="1:5" x14ac:dyDescent="0.25">
      <c r="A5" s="1" t="s">
        <v>26</v>
      </c>
      <c r="B5" s="1" t="s">
        <v>29</v>
      </c>
      <c r="C5" t="str">
        <f>REPLACE(B5,2,1,"**")</f>
        <v>陈**红陈嘉红</v>
      </c>
    </row>
    <row r="6" spans="1:5" x14ac:dyDescent="0.25">
      <c r="A6" t="s">
        <v>6</v>
      </c>
      <c r="B6" t="s">
        <v>7</v>
      </c>
      <c r="C6" t="str">
        <f>SUBSTITUTE(B6,"嘉","*")</f>
        <v>陈 * 红</v>
      </c>
      <c r="D6" t="str">
        <f>SUBSTITUTE(B6,RIGHT(B6,2),"*")</f>
        <v>陈 嘉*</v>
      </c>
      <c r="E6" t="str">
        <f>SUBSTITUTE(B6," ","")</f>
        <v>陈嘉红</v>
      </c>
    </row>
    <row r="7" spans="1:5" x14ac:dyDescent="0.25">
      <c r="A7" s="1" t="s">
        <v>28</v>
      </c>
      <c r="B7" t="str">
        <f>RIGHT(B5,1)</f>
        <v>红</v>
      </c>
      <c r="C7" t="str">
        <f>LEFT(B5,1)</f>
        <v>陈</v>
      </c>
      <c r="D7" t="str">
        <f>MID(B5,2,2)</f>
        <v>嘉红</v>
      </c>
    </row>
    <row r="8" spans="1:5" x14ac:dyDescent="0.25">
      <c r="A8" s="1" t="s">
        <v>32</v>
      </c>
      <c r="B8">
        <f>LEN(B5)</f>
        <v>6</v>
      </c>
      <c r="C8">
        <f>LENB(B5)</f>
        <v>12</v>
      </c>
    </row>
    <row r="9" spans="1:5" x14ac:dyDescent="0.25">
      <c r="A9" s="1" t="s">
        <v>30</v>
      </c>
      <c r="B9" s="1" t="s">
        <v>31</v>
      </c>
      <c r="C9">
        <f>FIND("ABC",B9, 2)</f>
        <v>10</v>
      </c>
    </row>
    <row r="10" spans="1:5" x14ac:dyDescent="0.25">
      <c r="A10" s="1" t="s">
        <v>39</v>
      </c>
      <c r="C10">
        <f>SEARCH("ABC",B9,2)</f>
        <v>4</v>
      </c>
      <c r="D10">
        <f>SEARCH("AB?",B9,2)</f>
        <v>4</v>
      </c>
    </row>
    <row r="11" spans="1:5" x14ac:dyDescent="0.25">
      <c r="A11" t="s">
        <v>10</v>
      </c>
    </row>
    <row r="12" spans="1:5" x14ac:dyDescent="0.25">
      <c r="A12" s="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s="2" t="s">
        <v>19</v>
      </c>
    </row>
    <row r="21" spans="1:4" x14ac:dyDescent="0.25">
      <c r="A21" t="s">
        <v>20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s="2" t="s">
        <v>24</v>
      </c>
    </row>
    <row r="26" spans="1:4" x14ac:dyDescent="0.25">
      <c r="A26">
        <f t="array" ref="A26:D26">{1,2,3,4}</f>
        <v>1</v>
      </c>
      <c r="B26">
        <v>2</v>
      </c>
      <c r="C26">
        <v>3</v>
      </c>
      <c r="D26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9"/>
  <sheetViews>
    <sheetView workbookViewId="0">
      <selection activeCell="A23" sqref="A23"/>
      <pivotSelection pane="bottomRight" showHeader="1" extendable="1" axis="axisRow" start="19" max="26" activeRow="22" previousRow="22" click="1" r:id="rId1">
        <pivotArea dataOnly="0" axis="axisRow" fieldPosition="0">
          <references count="1">
            <reference field="0" count="1">
              <x v="19"/>
            </reference>
          </references>
        </pivotArea>
      </pivotSelection>
    </sheetView>
  </sheetViews>
  <sheetFormatPr defaultRowHeight="13.8" x14ac:dyDescent="0.25"/>
  <cols>
    <col min="1" max="1" width="16.33203125" bestFit="1" customWidth="1"/>
  </cols>
  <sheetData>
    <row r="3" spans="1:1" x14ac:dyDescent="0.25">
      <c r="A3" s="3" t="s">
        <v>33</v>
      </c>
    </row>
    <row r="4" spans="1:1" x14ac:dyDescent="0.25">
      <c r="A4" s="4">
        <v>1</v>
      </c>
    </row>
    <row r="5" spans="1:1" x14ac:dyDescent="0.25">
      <c r="A5" s="4" t="s">
        <v>21</v>
      </c>
    </row>
    <row r="6" spans="1:1" x14ac:dyDescent="0.25">
      <c r="A6" s="4" t="s">
        <v>17</v>
      </c>
    </row>
    <row r="7" spans="1:1" x14ac:dyDescent="0.25">
      <c r="A7" s="4" t="s">
        <v>34</v>
      </c>
    </row>
    <row r="8" spans="1:1" x14ac:dyDescent="0.25">
      <c r="A8" s="4" t="s">
        <v>35</v>
      </c>
    </row>
    <row r="9" spans="1:1" x14ac:dyDescent="0.25">
      <c r="A9" s="4" t="s">
        <v>20</v>
      </c>
    </row>
    <row r="10" spans="1:1" x14ac:dyDescent="0.25">
      <c r="A10" s="4" t="s">
        <v>14</v>
      </c>
    </row>
    <row r="11" spans="1:1" x14ac:dyDescent="0.25">
      <c r="A11" s="4" t="s">
        <v>23</v>
      </c>
    </row>
    <row r="12" spans="1:1" x14ac:dyDescent="0.25">
      <c r="A12" s="4" t="s">
        <v>8</v>
      </c>
    </row>
    <row r="13" spans="1:1" x14ac:dyDescent="0.25">
      <c r="A13" s="4" t="s">
        <v>12</v>
      </c>
    </row>
    <row r="14" spans="1:1" x14ac:dyDescent="0.25">
      <c r="A14" s="4" t="s">
        <v>15</v>
      </c>
    </row>
    <row r="15" spans="1:1" x14ac:dyDescent="0.25">
      <c r="A15" s="4" t="s">
        <v>18</v>
      </c>
    </row>
    <row r="16" spans="1:1" x14ac:dyDescent="0.25">
      <c r="A16" s="4" t="s">
        <v>22</v>
      </c>
    </row>
    <row r="17" spans="1:1" x14ac:dyDescent="0.25">
      <c r="A17" s="4" t="s">
        <v>36</v>
      </c>
    </row>
    <row r="18" spans="1:1" x14ac:dyDescent="0.25">
      <c r="A18" s="4" t="s">
        <v>37</v>
      </c>
    </row>
    <row r="19" spans="1:1" x14ac:dyDescent="0.25">
      <c r="A19" s="4" t="s">
        <v>16</v>
      </c>
    </row>
    <row r="20" spans="1:1" x14ac:dyDescent="0.25">
      <c r="A20" s="4" t="s">
        <v>9</v>
      </c>
    </row>
    <row r="21" spans="1:1" x14ac:dyDescent="0.25">
      <c r="A21" s="4" t="s">
        <v>6</v>
      </c>
    </row>
    <row r="22" spans="1:1" x14ac:dyDescent="0.25">
      <c r="A22" s="4" t="s">
        <v>10</v>
      </c>
    </row>
    <row r="23" spans="1:1" x14ac:dyDescent="0.25">
      <c r="A23" s="4" t="s">
        <v>2</v>
      </c>
    </row>
    <row r="24" spans="1:1" x14ac:dyDescent="0.25">
      <c r="A24" s="4" t="s">
        <v>13</v>
      </c>
    </row>
    <row r="25" spans="1:1" x14ac:dyDescent="0.25">
      <c r="A25" s="4" t="s">
        <v>11</v>
      </c>
    </row>
    <row r="26" spans="1:1" x14ac:dyDescent="0.25">
      <c r="A26" s="4" t="s">
        <v>24</v>
      </c>
    </row>
    <row r="27" spans="1:1" x14ac:dyDescent="0.25">
      <c r="A27" s="4" t="s">
        <v>19</v>
      </c>
    </row>
    <row r="28" spans="1:1" x14ac:dyDescent="0.25">
      <c r="A28" s="4" t="s">
        <v>1</v>
      </c>
    </row>
    <row r="29" spans="1:1" x14ac:dyDescent="0.25">
      <c r="A29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84370</dc:creator>
  <cp:lastModifiedBy>wd</cp:lastModifiedBy>
  <dcterms:created xsi:type="dcterms:W3CDTF">2018-12-15T12:28:00Z</dcterms:created>
  <dcterms:modified xsi:type="dcterms:W3CDTF">2018-12-29T10:51:19Z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