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60" windowHeight="12648" activeTab="4"/>
  </bookViews>
  <sheets>
    <sheet name="移动3171" sheetId="1" r:id="rId1"/>
    <sheet name="移动3172" sheetId="2" r:id="rId2"/>
    <sheet name="云算3171" sheetId="3" r:id="rId3"/>
    <sheet name="云算3172" sheetId="4" r:id="rId4"/>
    <sheet name="移动3182" sheetId="5" r:id="rId5"/>
  </sheets>
  <calcPr calcId="144525" calcCompleted="0" calcOnSave="0"/>
</workbook>
</file>

<file path=xl/sharedStrings.xml><?xml version="1.0" encoding="utf-8"?>
<sst xmlns="http://schemas.openxmlformats.org/spreadsheetml/2006/main" count="304">
  <si>
    <r>
      <rPr>
        <b/>
        <sz val="10"/>
        <color rgb="FF000000"/>
        <rFont val="微软雅黑"/>
        <charset val="134"/>
      </rPr>
      <t>起：9.1</t>
    </r>
    <r>
      <rPr>
        <b/>
        <sz val="10"/>
        <color rgb="FF000000"/>
        <rFont val="微软雅黑"/>
        <charset val="134"/>
      </rPr>
      <t xml:space="preserve">
止：</t>
    </r>
    <r>
      <rPr>
        <b/>
        <sz val="10"/>
        <color rgb="FF000000"/>
        <rFont val="微软雅黑"/>
        <charset val="134"/>
      </rPr>
      <t>9.30</t>
    </r>
  </si>
  <si>
    <t>2018-2019第一学期移动3171班学生学分量化表</t>
  </si>
  <si>
    <t>姓名</t>
  </si>
  <si>
    <t>学号</t>
  </si>
  <si>
    <t>课堂表现</t>
  </si>
  <si>
    <t>出勤</t>
  </si>
  <si>
    <t>宿舍情况</t>
  </si>
  <si>
    <t>活动加分</t>
  </si>
  <si>
    <t>管理加分</t>
  </si>
  <si>
    <t>总分</t>
  </si>
  <si>
    <t>备注</t>
  </si>
  <si>
    <t>王姝园</t>
  </si>
  <si>
    <t>组织委员  尚云</t>
  </si>
  <si>
    <t>余楠</t>
  </si>
  <si>
    <r>
      <rPr>
        <sz val="11"/>
        <color rgb="FF000000"/>
        <rFont val="微软雅黑"/>
        <charset val="134"/>
      </rPr>
      <t xml:space="preserve">心理委员 </t>
    </r>
    <r>
      <rPr>
        <sz val="11"/>
        <color rgb="FFFF0000"/>
        <rFont val="微软雅黑"/>
        <charset val="134"/>
      </rPr>
      <t xml:space="preserve"> </t>
    </r>
  </si>
  <si>
    <t>李凯悦</t>
  </si>
  <si>
    <r>
      <rPr>
        <sz val="11"/>
        <color rgb="FF000000"/>
        <rFont val="微软雅黑"/>
        <charset val="134"/>
      </rPr>
      <t xml:space="preserve">副班 </t>
    </r>
    <r>
      <rPr>
        <sz val="11"/>
        <color rgb="FFFF0000"/>
        <rFont val="微软雅黑"/>
        <charset val="134"/>
      </rPr>
      <t xml:space="preserve">   </t>
    </r>
    <r>
      <rPr>
        <sz val="11"/>
        <rFont val="微软雅黑"/>
        <charset val="134"/>
      </rPr>
      <t>尚云</t>
    </r>
  </si>
  <si>
    <t>刘皓彤</t>
  </si>
  <si>
    <t xml:space="preserve"> </t>
  </si>
  <si>
    <t xml:space="preserve">宣传委员 </t>
  </si>
  <si>
    <t>李婷婷</t>
  </si>
  <si>
    <t xml:space="preserve">副班    </t>
  </si>
  <si>
    <t>王艳荣</t>
  </si>
  <si>
    <t>袁晓晓</t>
  </si>
  <si>
    <t>王丹</t>
  </si>
  <si>
    <r>
      <rPr>
        <sz val="11"/>
        <color rgb="FF000000"/>
        <rFont val="微软雅黑"/>
        <charset val="134"/>
      </rPr>
      <t>团支书</t>
    </r>
    <r>
      <rPr>
        <sz val="11"/>
        <rFont val="微软雅黑"/>
        <charset val="134"/>
      </rPr>
      <t xml:space="preserve">  尚云</t>
    </r>
  </si>
  <si>
    <t>王新</t>
  </si>
  <si>
    <t>豆敏</t>
  </si>
  <si>
    <t xml:space="preserve">女生委员   </t>
  </si>
  <si>
    <t>魏孟乐</t>
  </si>
  <si>
    <r>
      <rPr>
        <sz val="11"/>
        <color rgb="FF000000"/>
        <rFont val="微软雅黑"/>
        <charset val="134"/>
      </rPr>
      <t xml:space="preserve"> 文艺委员  </t>
    </r>
    <r>
      <rPr>
        <sz val="11"/>
        <color rgb="FFFF0000"/>
        <rFont val="微软雅黑"/>
        <charset val="134"/>
      </rPr>
      <t xml:space="preserve">   </t>
    </r>
  </si>
  <si>
    <t>郭甜</t>
  </si>
  <si>
    <r>
      <rPr>
        <sz val="11"/>
        <color rgb="FF000000"/>
        <rFont val="微软雅黑"/>
        <charset val="134"/>
      </rPr>
      <t xml:space="preserve">生活委员 </t>
    </r>
    <r>
      <rPr>
        <sz val="11"/>
        <color rgb="FFFF0000"/>
        <rFont val="微软雅黑"/>
        <charset val="134"/>
      </rPr>
      <t xml:space="preserve"> </t>
    </r>
    <r>
      <rPr>
        <sz val="11"/>
        <color rgb="FFFF0000"/>
        <rFont val="微软雅黑"/>
        <charset val="134"/>
      </rPr>
      <t xml:space="preserve"> </t>
    </r>
  </si>
  <si>
    <t>肖洋洋</t>
  </si>
  <si>
    <t xml:space="preserve">志协委员 </t>
  </si>
  <si>
    <t>郭家璇</t>
  </si>
  <si>
    <t>黄康</t>
  </si>
  <si>
    <r>
      <rPr>
        <sz val="11"/>
        <color rgb="FF000000"/>
        <rFont val="微软雅黑"/>
        <charset val="134"/>
      </rPr>
      <t>体育委员</t>
    </r>
    <r>
      <rPr>
        <sz val="11"/>
        <color rgb="FFFF0000"/>
        <rFont val="微软雅黑"/>
        <charset val="134"/>
      </rPr>
      <t xml:space="preserve">  </t>
    </r>
    <r>
      <rPr>
        <sz val="11"/>
        <rFont val="微软雅黑"/>
        <charset val="134"/>
      </rPr>
      <t>尚云</t>
    </r>
  </si>
  <si>
    <t>周天龙</t>
  </si>
  <si>
    <t>高马达</t>
  </si>
  <si>
    <t>樊世豪</t>
  </si>
  <si>
    <t>李健</t>
  </si>
  <si>
    <t>李阳</t>
  </si>
  <si>
    <t>何乾隆</t>
  </si>
  <si>
    <r>
      <rPr>
        <sz val="11"/>
        <color rgb="FFFF0000"/>
        <rFont val="微软雅黑"/>
        <charset val="134"/>
      </rPr>
      <t xml:space="preserve"> </t>
    </r>
    <r>
      <rPr>
        <sz val="11"/>
        <rFont val="微软雅黑"/>
        <charset val="134"/>
      </rPr>
      <t xml:space="preserve"> 尚云  学习委员</t>
    </r>
  </si>
  <si>
    <t>康新圆</t>
  </si>
  <si>
    <t>任成鹏</t>
  </si>
  <si>
    <r>
      <rPr>
        <sz val="11"/>
        <color rgb="FF000000"/>
        <rFont val="微软雅黑"/>
        <charset val="134"/>
      </rPr>
      <t>班长；管委成员</t>
    </r>
    <r>
      <rPr>
        <sz val="11"/>
        <color rgb="FFFF0000"/>
        <rFont val="微软雅黑"/>
        <charset val="134"/>
      </rPr>
      <t xml:space="preserve">     </t>
    </r>
  </si>
  <si>
    <t>马宇航</t>
  </si>
  <si>
    <t>王宇</t>
  </si>
  <si>
    <t>李明</t>
  </si>
  <si>
    <t>刘小余</t>
  </si>
  <si>
    <t>惠浩东</t>
  </si>
  <si>
    <t xml:space="preserve">  尚云</t>
  </si>
  <si>
    <t>王煜</t>
  </si>
  <si>
    <t>杨晨碧</t>
  </si>
  <si>
    <t>孙常亮</t>
  </si>
  <si>
    <r>
      <rPr>
        <sz val="11"/>
        <color rgb="FF000000"/>
        <rFont val="微软雅黑"/>
        <charset val="134"/>
      </rPr>
      <t>纪律委员；尚云经理</t>
    </r>
    <r>
      <rPr>
        <sz val="11"/>
        <color rgb="FFFF0000"/>
        <rFont val="微软雅黑"/>
        <charset val="134"/>
      </rPr>
      <t xml:space="preserve">  </t>
    </r>
  </si>
  <si>
    <t>姚鹏</t>
  </si>
  <si>
    <t>冀旭升</t>
  </si>
  <si>
    <t>旷课*1、</t>
  </si>
  <si>
    <t>张復淋</t>
  </si>
  <si>
    <t>旷课*1、玩手机*1、迟到*2</t>
  </si>
  <si>
    <t>张宇轩</t>
  </si>
  <si>
    <r>
      <rPr>
        <b/>
        <sz val="11"/>
        <color rgb="FF000000"/>
        <rFont val="微软雅黑"/>
        <charset val="134"/>
      </rPr>
      <t>值日干部:3171纪委 孙常亮  日期:201</t>
    </r>
    <r>
      <rPr>
        <b/>
        <sz val="11"/>
        <color rgb="FF000000"/>
        <rFont val="微软雅黑"/>
        <charset val="134"/>
      </rPr>
      <t>8</t>
    </r>
    <r>
      <rPr>
        <b/>
        <sz val="11"/>
        <color rgb="FF000000"/>
        <rFont val="微软雅黑"/>
        <charset val="134"/>
      </rPr>
      <t>.</t>
    </r>
    <r>
      <rPr>
        <b/>
        <sz val="11"/>
        <color rgb="FF000000"/>
        <rFont val="微软雅黑"/>
        <charset val="134"/>
      </rPr>
      <t>9.29</t>
    </r>
  </si>
  <si>
    <t>起止时间：9.1-9.30</t>
  </si>
  <si>
    <t>2018-2019第一学期移动3172班学生学分量化表</t>
  </si>
  <si>
    <t>侯敏</t>
  </si>
  <si>
    <t>杜梦华</t>
  </si>
  <si>
    <t>尚云副经理</t>
  </si>
  <si>
    <t>苏佳敏</t>
  </si>
  <si>
    <t>未打扫ICT</t>
  </si>
  <si>
    <t>许小花</t>
  </si>
  <si>
    <t>学习委员，宿舍卫生良好*2</t>
  </si>
  <si>
    <t>薛甜甜</t>
  </si>
  <si>
    <t>詹千</t>
  </si>
  <si>
    <t>宣传委员</t>
  </si>
  <si>
    <t>董梅婷</t>
  </si>
  <si>
    <t>副班长</t>
  </si>
  <si>
    <t>李静</t>
  </si>
  <si>
    <t>女生委员</t>
  </si>
  <si>
    <t>卞欣</t>
  </si>
  <si>
    <t>高慧慧</t>
  </si>
  <si>
    <t>袁新玉</t>
  </si>
  <si>
    <t>团支书，组织委员</t>
  </si>
  <si>
    <t>黄昊</t>
  </si>
  <si>
    <t>生活委员</t>
  </si>
  <si>
    <t>范少岐</t>
  </si>
  <si>
    <t>刘圆圆</t>
  </si>
  <si>
    <t>田旺攀</t>
  </si>
  <si>
    <t>心理委员</t>
  </si>
  <si>
    <t>刘航</t>
  </si>
  <si>
    <t>宿舍卫生良好*1</t>
  </si>
  <si>
    <t>刘明浩</t>
  </si>
  <si>
    <t>早退一次，上课玩手机，旷课*1</t>
  </si>
  <si>
    <t>杨剑</t>
  </si>
  <si>
    <t>未打扫ICT，上课玩手机</t>
  </si>
  <si>
    <t>王也</t>
  </si>
  <si>
    <t>旷课*1</t>
  </si>
  <si>
    <t>王成</t>
  </si>
  <si>
    <t>蒋龙</t>
  </si>
  <si>
    <t>李林林</t>
  </si>
  <si>
    <t>梁瑾驰</t>
  </si>
  <si>
    <t>文艺委员，宿舍卫生良好*1</t>
  </si>
  <si>
    <t>陈阳</t>
  </si>
  <si>
    <t>纪律委员</t>
  </si>
  <si>
    <t>傅炯昊</t>
  </si>
  <si>
    <t>体育委员</t>
  </si>
  <si>
    <t>唐明超</t>
  </si>
  <si>
    <t>（舍长）宿舍卫生良好*1</t>
  </si>
  <si>
    <t>周稚杭</t>
  </si>
  <si>
    <t>张进文</t>
  </si>
  <si>
    <t>焦安园</t>
  </si>
  <si>
    <t>尚云成员、学生会</t>
  </si>
  <si>
    <t>王守金</t>
  </si>
  <si>
    <t>上课时睡觉，旷课*1</t>
  </si>
  <si>
    <t>袁佳帅</t>
  </si>
  <si>
    <t>尚云成员，志协委员，学生会</t>
  </si>
  <si>
    <t>白洋洋</t>
  </si>
  <si>
    <t>班长，（舍长）宿舍卫生良好*3</t>
  </si>
  <si>
    <t>值班干部：移动3172纪委陈阳</t>
  </si>
  <si>
    <t>2018-2019第一学期云算3171班学生学分量化表</t>
  </si>
  <si>
    <t>卢旺旺</t>
  </si>
  <si>
    <t>武文静</t>
  </si>
  <si>
    <t>30317102</t>
  </si>
  <si>
    <t>王彩凤</t>
  </si>
  <si>
    <t>30317103</t>
  </si>
  <si>
    <t>田梦迪</t>
  </si>
  <si>
    <t>30317104</t>
  </si>
  <si>
    <t xml:space="preserve">祁文丽 </t>
  </si>
  <si>
    <t>30317105</t>
  </si>
  <si>
    <t xml:space="preserve">团支书  </t>
  </si>
  <si>
    <t>孙思悦</t>
  </si>
  <si>
    <t>30317106</t>
  </si>
  <si>
    <t>王春莹</t>
  </si>
  <si>
    <t>赵迷丹</t>
  </si>
  <si>
    <t>李玥</t>
  </si>
  <si>
    <t>30317109</t>
  </si>
  <si>
    <r>
      <rPr>
        <sz val="11"/>
        <color indexed="8"/>
        <rFont val="微软雅黑"/>
        <charset val="134"/>
      </rPr>
      <t xml:space="preserve">纪律委员  尚云公司成员  </t>
    </r>
    <r>
      <rPr>
        <sz val="11"/>
        <color rgb="FFFF0000"/>
        <rFont val="微软雅黑"/>
        <charset val="134"/>
      </rPr>
      <t>上课玩手机</t>
    </r>
  </si>
  <si>
    <t>侯雪敏</t>
  </si>
  <si>
    <t>30317110</t>
  </si>
  <si>
    <t>志协委员</t>
  </si>
  <si>
    <t>董尚辉</t>
  </si>
  <si>
    <t>30317111</t>
  </si>
  <si>
    <t>陈静威</t>
  </si>
  <si>
    <t>30317112</t>
  </si>
  <si>
    <t>韩磊</t>
  </si>
  <si>
    <t>30317113</t>
  </si>
  <si>
    <t>副班长 尚云公司成员</t>
  </si>
  <si>
    <t>胥江雷</t>
  </si>
  <si>
    <t>30317114</t>
  </si>
  <si>
    <t>张豪</t>
  </si>
  <si>
    <t>30317115</t>
  </si>
  <si>
    <t>贺晨阳</t>
  </si>
  <si>
    <t>班长</t>
  </si>
  <si>
    <t>许广平</t>
  </si>
  <si>
    <t>30317117</t>
  </si>
  <si>
    <t>仇世龙</t>
  </si>
  <si>
    <t>30317118</t>
  </si>
  <si>
    <t>体委</t>
  </si>
  <si>
    <t>孟恒</t>
  </si>
  <si>
    <t>30317119</t>
  </si>
  <si>
    <t>学习委员  尚云公司成员</t>
  </si>
  <si>
    <t>苟源超</t>
  </si>
  <si>
    <t>30317120</t>
  </si>
  <si>
    <t xml:space="preserve">心理委员  尚云公司成员  </t>
  </si>
  <si>
    <t>张文豪</t>
  </si>
  <si>
    <t>30317121</t>
  </si>
  <si>
    <t>谢帆</t>
  </si>
  <si>
    <t>30317122</t>
  </si>
  <si>
    <t>王曹可</t>
  </si>
  <si>
    <t>30317124</t>
  </si>
  <si>
    <t>胡旭洋</t>
  </si>
  <si>
    <t>张成昱</t>
  </si>
  <si>
    <t>30317126</t>
  </si>
  <si>
    <t>南杰</t>
  </si>
  <si>
    <t>杨志勇</t>
  </si>
  <si>
    <t>30317128</t>
  </si>
  <si>
    <t>王帆</t>
  </si>
  <si>
    <t>30317129</t>
  </si>
  <si>
    <t>席子龙</t>
  </si>
  <si>
    <t>30317130</t>
  </si>
  <si>
    <t>翁明辉</t>
  </si>
  <si>
    <t>30317131</t>
  </si>
  <si>
    <t>上课玩手机影响他人</t>
  </si>
  <si>
    <t>白旭涛</t>
  </si>
  <si>
    <t>上课睡觉</t>
  </si>
  <si>
    <t>曹文杰</t>
  </si>
  <si>
    <t>王小奥</t>
  </si>
  <si>
    <t>30317134</t>
  </si>
  <si>
    <t xml:space="preserve">组织委员  </t>
  </si>
  <si>
    <t>马泽成</t>
  </si>
  <si>
    <t>30317135</t>
  </si>
  <si>
    <t>卞振</t>
  </si>
  <si>
    <t>30317136</t>
  </si>
  <si>
    <t>尚云公司企划部副经理</t>
  </si>
  <si>
    <t>师浩彦</t>
  </si>
  <si>
    <t>30317137</t>
  </si>
  <si>
    <t xml:space="preserve">文艺委员   </t>
  </si>
  <si>
    <t>郭霖东</t>
  </si>
  <si>
    <t>30317138</t>
  </si>
  <si>
    <t>杨辽</t>
  </si>
  <si>
    <t>30316213</t>
  </si>
  <si>
    <t>闫一震</t>
  </si>
  <si>
    <t>30316405</t>
  </si>
  <si>
    <t>上课玩手机</t>
  </si>
  <si>
    <t>值班干部：李玥制表日期:2018.9.30</t>
  </si>
  <si>
    <t>2018-2019第一学期云算3172班学生学分量化表</t>
  </si>
  <si>
    <t>孙曼婵</t>
  </si>
  <si>
    <t>宫文杰</t>
  </si>
  <si>
    <t>团支书</t>
  </si>
  <si>
    <t>张学媛</t>
  </si>
  <si>
    <t>王佳伊</t>
  </si>
  <si>
    <t>张雯莉</t>
  </si>
  <si>
    <t>杨璐萌</t>
  </si>
  <si>
    <t>女生委员丶文艺委员</t>
  </si>
  <si>
    <t>李昀</t>
  </si>
  <si>
    <t>孔姗姗</t>
  </si>
  <si>
    <t>云元靖</t>
  </si>
  <si>
    <t>范博鑫</t>
  </si>
  <si>
    <t>学生会副主席</t>
  </si>
  <si>
    <t>张钰金</t>
  </si>
  <si>
    <t>学生会部长</t>
  </si>
  <si>
    <t>王柏懿</t>
  </si>
  <si>
    <t>车天麟</t>
  </si>
  <si>
    <t>上课迟到*1</t>
  </si>
  <si>
    <t>蔺帅斌</t>
  </si>
  <si>
    <t>卜晋隆</t>
  </si>
  <si>
    <t>王庆阳</t>
  </si>
  <si>
    <t>体育委员、校庆志愿者</t>
  </si>
  <si>
    <t>荣思源</t>
  </si>
  <si>
    <t>张少聪</t>
  </si>
  <si>
    <t>王阳珂</t>
  </si>
  <si>
    <t>樊志恒</t>
  </si>
  <si>
    <t>副班长丶纪律委员</t>
  </si>
  <si>
    <t>薛凯戈</t>
  </si>
  <si>
    <t>尚云成员</t>
  </si>
  <si>
    <t>付吉祥</t>
  </si>
  <si>
    <t>骆少博</t>
  </si>
  <si>
    <t>李斌</t>
  </si>
  <si>
    <t>校庆志愿者</t>
  </si>
  <si>
    <t>杨锡</t>
  </si>
  <si>
    <t>张浩楠</t>
  </si>
  <si>
    <t>尚云成员丶学习委员</t>
  </si>
  <si>
    <t>李奔</t>
  </si>
  <si>
    <t>尚云经理丶组织委员</t>
  </si>
  <si>
    <t>穆程伟</t>
  </si>
  <si>
    <t>赵森</t>
  </si>
  <si>
    <t>郭乾坤</t>
  </si>
  <si>
    <t>曹钰波</t>
  </si>
  <si>
    <t>杨启航</t>
  </si>
  <si>
    <t>值日干部: 樊志恒 制表日期:2018.9.30</t>
  </si>
  <si>
    <t>起止时间：10.1-10.31</t>
  </si>
  <si>
    <t>2018-2019第一学期移动3182班学生学分量化表</t>
  </si>
  <si>
    <t>付玮瑛</t>
  </si>
  <si>
    <t>学习委员</t>
  </si>
  <si>
    <t>刘旭婷</t>
  </si>
  <si>
    <t>王晓珂</t>
  </si>
  <si>
    <t>任倩倩</t>
  </si>
  <si>
    <t>谢先链</t>
  </si>
  <si>
    <t>张月婷</t>
  </si>
  <si>
    <t>程杰</t>
  </si>
  <si>
    <t>韩洋</t>
  </si>
  <si>
    <t>副班长  团支书</t>
  </si>
  <si>
    <t>衡冠宇</t>
  </si>
  <si>
    <t>张祥</t>
  </si>
  <si>
    <t>组织委员</t>
  </si>
  <si>
    <t>侯俊鹏</t>
  </si>
  <si>
    <t>李星辉</t>
  </si>
  <si>
    <t>侯仁杰</t>
  </si>
  <si>
    <t xml:space="preserve">上课早退 </t>
  </si>
  <si>
    <t>张健</t>
  </si>
  <si>
    <t>黄羊羊</t>
  </si>
  <si>
    <t>严旭</t>
  </si>
  <si>
    <t>上课早退</t>
  </si>
  <si>
    <t>夏垚</t>
  </si>
  <si>
    <t>旷课</t>
  </si>
  <si>
    <t>李宝焱</t>
  </si>
  <si>
    <t>何鑫</t>
  </si>
  <si>
    <t>高可</t>
  </si>
  <si>
    <t>郭亮</t>
  </si>
  <si>
    <t>潘宇航</t>
  </si>
  <si>
    <t>张旭阳</t>
  </si>
  <si>
    <t>王宇龙</t>
  </si>
  <si>
    <t>万盼</t>
  </si>
  <si>
    <t>林荣垚</t>
  </si>
  <si>
    <t>张校</t>
  </si>
  <si>
    <t>班长。军训优秀学员</t>
  </si>
  <si>
    <t>廖坤</t>
  </si>
  <si>
    <t>劳动委员</t>
  </si>
  <si>
    <t>段福康</t>
  </si>
  <si>
    <t>程亮</t>
  </si>
  <si>
    <t>纪律委员。军训优秀学员</t>
  </si>
  <si>
    <t>赵斌军</t>
  </si>
  <si>
    <t>郑时杰</t>
  </si>
  <si>
    <t>马震宇</t>
  </si>
  <si>
    <t>文艺委员。上课早退</t>
  </si>
  <si>
    <t>苟帅</t>
  </si>
  <si>
    <t>王宇昂</t>
  </si>
  <si>
    <t>余帅阳</t>
  </si>
  <si>
    <t>郭少龙</t>
  </si>
  <si>
    <t>赵彩龙</t>
  </si>
  <si>
    <t>李千禧</t>
  </si>
  <si>
    <t>张轩</t>
  </si>
</sst>
</file>

<file path=xl/styles.xml><?xml version="1.0" encoding="utf-8"?>
<styleSheet xmlns="http://schemas.openxmlformats.org/spreadsheetml/2006/main">
  <numFmts count="5">
    <numFmt numFmtId="176" formatCode="0.0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4"/>
      <color theme="1"/>
      <name val="微软雅黑"/>
      <charset val="134"/>
    </font>
    <font>
      <b/>
      <sz val="11"/>
      <color indexed="8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</font>
    <font>
      <b/>
      <sz val="11"/>
      <color indexed="8"/>
      <name val="宋体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sz val="11"/>
      <color rgb="FFC00000"/>
      <name val="微软雅黑"/>
      <charset val="134"/>
    </font>
    <font>
      <b/>
      <sz val="11"/>
      <color rgb="FF9C0006"/>
      <name val="等线"/>
      <charset val="134"/>
      <scheme val="minor"/>
    </font>
    <font>
      <sz val="11"/>
      <color rgb="FFC00000"/>
      <name val="宋体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b/>
      <sz val="11"/>
      <color theme="1"/>
      <name val="微软雅黑"/>
      <charset val="134"/>
    </font>
    <font>
      <b/>
      <sz val="12"/>
      <name val="微软雅黑"/>
      <charset val="134"/>
    </font>
    <font>
      <b/>
      <sz val="11"/>
      <color rgb="FF000000"/>
      <name val="等线"/>
      <charset val="134"/>
    </font>
    <font>
      <b/>
      <sz val="11"/>
      <color rgb="FF000000"/>
      <name val="微软雅黑"/>
      <charset val="134"/>
    </font>
    <font>
      <b/>
      <sz val="11"/>
      <color rgb="FF000000"/>
      <name val="宋体"/>
      <charset val="134"/>
    </font>
    <font>
      <b/>
      <sz val="10"/>
      <color rgb="FF000000"/>
      <name val="微软雅黑"/>
      <charset val="134"/>
    </font>
    <font>
      <b/>
      <sz val="14"/>
      <color rgb="FF000000"/>
      <name val="微软雅黑"/>
      <charset val="134"/>
    </font>
    <font>
      <sz val="11"/>
      <color rgb="FF000000"/>
      <name val="微软雅黑"/>
      <charset val="134"/>
    </font>
    <font>
      <b/>
      <sz val="9"/>
      <color rgb="FF000000"/>
      <name val="微软雅黑"/>
      <charset val="134"/>
    </font>
    <font>
      <sz val="11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 applyBorder="0"/>
    <xf numFmtId="0" fontId="0" fillId="0" borderId="0" applyBorder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3" fillId="31" borderId="13" applyNumberForma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1" fillId="12" borderId="13" applyNumberForma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1" fillId="25" borderId="17" applyNumberFormat="0" applyAlignment="0" applyProtection="0">
      <alignment vertical="center"/>
    </xf>
    <xf numFmtId="0" fontId="34" fillId="12" borderId="14" applyNumberFormat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</cellStyleXfs>
  <cellXfs count="7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NumberFormat="1" applyFont="1" applyBorder="1" applyAlignment="1">
      <alignment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5" fillId="0" borderId="0" xfId="0" applyNumberFormat="1" applyFont="1" applyAlignment="1">
      <alignment wrapText="1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3" borderId="1" xfId="23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0" fontId="0" fillId="0" borderId="0" xfId="1">
      <alignment vertical="center"/>
    </xf>
    <xf numFmtId="0" fontId="14" fillId="0" borderId="0" xfId="1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7" fillId="0" borderId="1" xfId="1" applyNumberFormat="1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center" vertical="center"/>
    </xf>
    <xf numFmtId="0" fontId="17" fillId="0" borderId="0" xfId="1" applyFont="1" applyFill="1" applyAlignment="1">
      <alignment horizontal="center" vertical="center"/>
    </xf>
    <xf numFmtId="0" fontId="17" fillId="0" borderId="0" xfId="1" applyFont="1" applyFill="1" applyAlignment="1">
      <alignment horizontal="center" vertical="top"/>
    </xf>
    <xf numFmtId="0" fontId="17" fillId="0" borderId="0" xfId="1" applyFont="1" applyFill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right" vertical="center"/>
    </xf>
    <xf numFmtId="0" fontId="18" fillId="0" borderId="8" xfId="0" applyFont="1" applyBorder="1" applyAlignment="1">
      <alignment horizontal="right" vertical="center"/>
    </xf>
    <xf numFmtId="0" fontId="1" fillId="0" borderId="1" xfId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8" fillId="0" borderId="9" xfId="0" applyFont="1" applyBorder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right" vertical="center"/>
    </xf>
    <xf numFmtId="0" fontId="19" fillId="0" borderId="8" xfId="0" applyFont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22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right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1"/>
  <sheetViews>
    <sheetView zoomScale="66" zoomScaleNormal="66" workbookViewId="0">
      <selection activeCell="A38" sqref="A38:I38"/>
    </sheetView>
  </sheetViews>
  <sheetFormatPr defaultColWidth="8.70967741935484" defaultRowHeight="13.25"/>
  <cols>
    <col min="2" max="2" width="10.7741935483871" customWidth="1"/>
    <col min="9" max="9" width="44.2177419354839" customWidth="1"/>
  </cols>
  <sheetData>
    <row r="1" ht="28.4" spans="1:9">
      <c r="A1" s="63" t="s">
        <v>0</v>
      </c>
      <c r="B1" s="64" t="s">
        <v>1</v>
      </c>
      <c r="C1" s="65"/>
      <c r="D1" s="65"/>
      <c r="E1" s="65"/>
      <c r="F1" s="65"/>
      <c r="G1" s="65"/>
      <c r="H1" s="65"/>
      <c r="I1" s="72"/>
    </row>
    <row r="2" spans="1:9">
      <c r="A2" s="50" t="s">
        <v>2</v>
      </c>
      <c r="B2" s="50" t="s">
        <v>3</v>
      </c>
      <c r="C2" s="50" t="s">
        <v>4</v>
      </c>
      <c r="D2" s="50" t="s">
        <v>5</v>
      </c>
      <c r="E2" s="50" t="s">
        <v>6</v>
      </c>
      <c r="F2" s="10" t="s">
        <v>7</v>
      </c>
      <c r="G2" s="10" t="s">
        <v>8</v>
      </c>
      <c r="H2" s="50" t="s">
        <v>9</v>
      </c>
      <c r="I2" s="50" t="s">
        <v>10</v>
      </c>
    </row>
    <row r="3" spans="1:9">
      <c r="A3" s="66" t="s">
        <v>11</v>
      </c>
      <c r="B3" s="67">
        <v>32317101</v>
      </c>
      <c r="C3" s="66"/>
      <c r="D3" s="66"/>
      <c r="E3" s="66"/>
      <c r="F3" s="66"/>
      <c r="G3" s="66">
        <v>2</v>
      </c>
      <c r="H3" s="66">
        <f>SUM(C3:G3)+100</f>
        <v>102</v>
      </c>
      <c r="I3" s="33" t="s">
        <v>12</v>
      </c>
    </row>
    <row r="4" ht="15.4" spans="1:9">
      <c r="A4" s="66" t="s">
        <v>13</v>
      </c>
      <c r="B4" s="68">
        <v>32317102</v>
      </c>
      <c r="C4" s="66"/>
      <c r="D4" s="66"/>
      <c r="E4" s="66"/>
      <c r="F4" s="66"/>
      <c r="G4" s="66"/>
      <c r="H4" s="66">
        <f t="shared" ref="H4:H35" si="0">SUM(C4:G4)+100</f>
        <v>100</v>
      </c>
      <c r="I4" s="66" t="s">
        <v>14</v>
      </c>
    </row>
    <row r="5" ht="15.4" spans="1:9">
      <c r="A5" s="66" t="s">
        <v>15</v>
      </c>
      <c r="B5" s="68">
        <v>32317103</v>
      </c>
      <c r="C5" s="66"/>
      <c r="D5" s="66"/>
      <c r="E5" s="66"/>
      <c r="F5" s="66"/>
      <c r="G5" s="66">
        <v>4</v>
      </c>
      <c r="H5" s="66">
        <f t="shared" si="0"/>
        <v>104</v>
      </c>
      <c r="I5" s="66" t="s">
        <v>16</v>
      </c>
    </row>
    <row r="6" spans="1:9">
      <c r="A6" s="66" t="s">
        <v>17</v>
      </c>
      <c r="B6" s="68">
        <v>32317104</v>
      </c>
      <c r="C6" s="66"/>
      <c r="D6" s="66"/>
      <c r="E6" s="66"/>
      <c r="F6" s="66" t="s">
        <v>18</v>
      </c>
      <c r="G6" s="66"/>
      <c r="H6" s="66">
        <f t="shared" si="0"/>
        <v>100</v>
      </c>
      <c r="I6" s="66" t="s">
        <v>19</v>
      </c>
    </row>
    <row r="7" spans="1:9">
      <c r="A7" s="66" t="s">
        <v>20</v>
      </c>
      <c r="B7" s="68">
        <v>32317105</v>
      </c>
      <c r="C7" s="66"/>
      <c r="D7" s="66"/>
      <c r="E7" s="66"/>
      <c r="F7" s="66" t="s">
        <v>18</v>
      </c>
      <c r="G7" s="66">
        <v>2</v>
      </c>
      <c r="H7" s="66">
        <f t="shared" si="0"/>
        <v>102</v>
      </c>
      <c r="I7" s="66" t="s">
        <v>21</v>
      </c>
    </row>
    <row r="8" spans="1:9">
      <c r="A8" s="66" t="s">
        <v>22</v>
      </c>
      <c r="B8" s="68">
        <v>32317106</v>
      </c>
      <c r="C8" s="66"/>
      <c r="D8" s="66"/>
      <c r="E8" s="66"/>
      <c r="F8" s="66" t="s">
        <v>18</v>
      </c>
      <c r="G8" s="66"/>
      <c r="H8" s="66">
        <f t="shared" si="0"/>
        <v>100</v>
      </c>
      <c r="I8" s="23"/>
    </row>
    <row r="9" spans="1:9">
      <c r="A9" s="66" t="s">
        <v>23</v>
      </c>
      <c r="B9" s="68">
        <v>32317107</v>
      </c>
      <c r="C9" s="66"/>
      <c r="D9" s="66"/>
      <c r="E9" s="66"/>
      <c r="F9" s="66"/>
      <c r="G9" s="66"/>
      <c r="H9" s="66">
        <f t="shared" si="0"/>
        <v>100</v>
      </c>
      <c r="I9" s="66"/>
    </row>
    <row r="10" ht="15.4" spans="1:9">
      <c r="A10" s="66" t="s">
        <v>24</v>
      </c>
      <c r="B10" s="68">
        <v>32317108</v>
      </c>
      <c r="C10" s="66"/>
      <c r="D10" s="66"/>
      <c r="E10" s="66"/>
      <c r="F10" s="66"/>
      <c r="G10" s="66">
        <v>3</v>
      </c>
      <c r="H10" s="66">
        <f t="shared" si="0"/>
        <v>103</v>
      </c>
      <c r="I10" s="66" t="s">
        <v>25</v>
      </c>
    </row>
    <row r="11" spans="1:9">
      <c r="A11" s="66" t="s">
        <v>26</v>
      </c>
      <c r="B11" s="68">
        <v>32317109</v>
      </c>
      <c r="C11" s="66"/>
      <c r="D11" s="66"/>
      <c r="E11" s="66"/>
      <c r="F11" s="66" t="s">
        <v>18</v>
      </c>
      <c r="G11" s="66"/>
      <c r="H11" s="66">
        <f t="shared" si="0"/>
        <v>100</v>
      </c>
      <c r="I11" s="66"/>
    </row>
    <row r="12" spans="1:9">
      <c r="A12" s="66" t="s">
        <v>27</v>
      </c>
      <c r="B12" s="68">
        <v>32317110</v>
      </c>
      <c r="C12" s="66"/>
      <c r="D12" s="66"/>
      <c r="E12" s="66"/>
      <c r="F12" s="66"/>
      <c r="G12" s="66"/>
      <c r="H12" s="66">
        <f t="shared" si="0"/>
        <v>100</v>
      </c>
      <c r="I12" s="66" t="s">
        <v>28</v>
      </c>
    </row>
    <row r="13" ht="15.4" spans="1:9">
      <c r="A13" s="66" t="s">
        <v>29</v>
      </c>
      <c r="B13" s="68">
        <v>32317111</v>
      </c>
      <c r="C13" s="66"/>
      <c r="D13" s="66"/>
      <c r="E13" s="66"/>
      <c r="F13" s="66" t="s">
        <v>18</v>
      </c>
      <c r="G13" s="66"/>
      <c r="H13" s="66">
        <f t="shared" si="0"/>
        <v>100</v>
      </c>
      <c r="I13" s="66" t="s">
        <v>30</v>
      </c>
    </row>
    <row r="14" ht="15.4" spans="1:9">
      <c r="A14" s="66" t="s">
        <v>31</v>
      </c>
      <c r="B14" s="68">
        <v>32317113</v>
      </c>
      <c r="C14" s="66"/>
      <c r="D14" s="66"/>
      <c r="E14" s="66"/>
      <c r="F14" s="66"/>
      <c r="G14" s="66"/>
      <c r="H14" s="66">
        <f t="shared" si="0"/>
        <v>100</v>
      </c>
      <c r="I14" s="66" t="s">
        <v>32</v>
      </c>
    </row>
    <row r="15" spans="1:9">
      <c r="A15" s="66" t="s">
        <v>33</v>
      </c>
      <c r="B15" s="68">
        <v>32317114</v>
      </c>
      <c r="C15" s="66"/>
      <c r="D15" s="66"/>
      <c r="E15" s="66"/>
      <c r="F15" s="66"/>
      <c r="G15" s="66">
        <v>2</v>
      </c>
      <c r="H15" s="66">
        <f t="shared" si="0"/>
        <v>102</v>
      </c>
      <c r="I15" s="66" t="s">
        <v>34</v>
      </c>
    </row>
    <row r="16" spans="1:9">
      <c r="A16" s="66" t="s">
        <v>35</v>
      </c>
      <c r="B16" s="68">
        <v>32317115</v>
      </c>
      <c r="C16" s="66" t="s">
        <v>18</v>
      </c>
      <c r="D16" s="66"/>
      <c r="E16" s="66"/>
      <c r="F16" s="66"/>
      <c r="G16" s="66">
        <v>1</v>
      </c>
      <c r="H16" s="66">
        <f t="shared" si="0"/>
        <v>101</v>
      </c>
      <c r="I16" s="23"/>
    </row>
    <row r="17" ht="15.4" spans="1:9">
      <c r="A17" s="66" t="s">
        <v>36</v>
      </c>
      <c r="B17" s="68">
        <v>32317116</v>
      </c>
      <c r="C17" s="66"/>
      <c r="D17" s="66"/>
      <c r="E17" s="66"/>
      <c r="F17" s="66"/>
      <c r="G17" s="66">
        <v>3</v>
      </c>
      <c r="H17" s="66">
        <f t="shared" si="0"/>
        <v>103</v>
      </c>
      <c r="I17" s="66" t="s">
        <v>37</v>
      </c>
    </row>
    <row r="18" spans="1:9">
      <c r="A18" s="66" t="s">
        <v>38</v>
      </c>
      <c r="B18" s="68">
        <v>32317117</v>
      </c>
      <c r="C18" s="66"/>
      <c r="D18" s="66"/>
      <c r="E18" s="66"/>
      <c r="F18" s="66"/>
      <c r="G18" s="66"/>
      <c r="H18" s="66">
        <f t="shared" si="0"/>
        <v>100</v>
      </c>
      <c r="I18" s="23"/>
    </row>
    <row r="19" spans="1:9">
      <c r="A19" s="66" t="s">
        <v>39</v>
      </c>
      <c r="B19" s="68">
        <v>32317118</v>
      </c>
      <c r="C19" s="66" t="s">
        <v>18</v>
      </c>
      <c r="D19" s="66"/>
      <c r="E19" s="66"/>
      <c r="F19" s="66"/>
      <c r="G19" s="66"/>
      <c r="H19" s="66">
        <f t="shared" si="0"/>
        <v>100</v>
      </c>
      <c r="I19" s="66"/>
    </row>
    <row r="20" spans="1:9">
      <c r="A20" s="66" t="s">
        <v>40</v>
      </c>
      <c r="B20" s="68">
        <v>32317120</v>
      </c>
      <c r="C20" s="66"/>
      <c r="D20" s="66"/>
      <c r="E20" s="66"/>
      <c r="F20" s="66"/>
      <c r="G20" s="66"/>
      <c r="H20" s="66">
        <f t="shared" si="0"/>
        <v>100</v>
      </c>
      <c r="I20" s="23"/>
    </row>
    <row r="21" spans="1:9">
      <c r="A21" s="66" t="s">
        <v>41</v>
      </c>
      <c r="B21" s="68">
        <v>32317121</v>
      </c>
      <c r="C21" s="66"/>
      <c r="D21" s="66"/>
      <c r="E21" s="66"/>
      <c r="F21" s="66"/>
      <c r="G21" s="66"/>
      <c r="H21" s="66">
        <f t="shared" si="0"/>
        <v>100</v>
      </c>
      <c r="I21" s="23"/>
    </row>
    <row r="22" spans="1:9">
      <c r="A22" s="66" t="s">
        <v>42</v>
      </c>
      <c r="B22" s="68">
        <v>32317122</v>
      </c>
      <c r="C22" s="66"/>
      <c r="D22" s="66"/>
      <c r="E22" s="66"/>
      <c r="F22" s="66" t="s">
        <v>18</v>
      </c>
      <c r="G22" s="66"/>
      <c r="H22" s="66">
        <f t="shared" si="0"/>
        <v>100</v>
      </c>
      <c r="I22" s="23"/>
    </row>
    <row r="23" ht="15.4" spans="1:9">
      <c r="A23" s="66" t="s">
        <v>43</v>
      </c>
      <c r="B23" s="68">
        <v>32317123</v>
      </c>
      <c r="C23" s="66"/>
      <c r="D23" s="66"/>
      <c r="E23" s="66"/>
      <c r="F23" s="66"/>
      <c r="G23" s="66">
        <v>3</v>
      </c>
      <c r="H23" s="66">
        <f t="shared" si="0"/>
        <v>103</v>
      </c>
      <c r="I23" s="23" t="s">
        <v>44</v>
      </c>
    </row>
    <row r="24" spans="1:9">
      <c r="A24" s="66" t="s">
        <v>45</v>
      </c>
      <c r="B24" s="68">
        <v>32317124</v>
      </c>
      <c r="C24" s="66"/>
      <c r="D24" s="66"/>
      <c r="E24" s="66"/>
      <c r="F24" s="66"/>
      <c r="G24" s="66"/>
      <c r="H24" s="66">
        <f t="shared" si="0"/>
        <v>100</v>
      </c>
      <c r="I24" s="23"/>
    </row>
    <row r="25" ht="15.4" spans="1:9">
      <c r="A25" s="66" t="s">
        <v>46</v>
      </c>
      <c r="B25" s="68">
        <v>32317125</v>
      </c>
      <c r="C25" s="66"/>
      <c r="D25" s="66"/>
      <c r="E25" s="66"/>
      <c r="F25" s="66"/>
      <c r="G25" s="66">
        <v>5</v>
      </c>
      <c r="H25" s="66">
        <f t="shared" si="0"/>
        <v>105</v>
      </c>
      <c r="I25" s="66" t="s">
        <v>47</v>
      </c>
    </row>
    <row r="26" spans="1:9">
      <c r="A26" s="66" t="s">
        <v>48</v>
      </c>
      <c r="B26" s="68">
        <v>32317126</v>
      </c>
      <c r="C26" s="66"/>
      <c r="D26" s="66" t="s">
        <v>18</v>
      </c>
      <c r="E26" s="66"/>
      <c r="F26" s="66"/>
      <c r="G26" s="66"/>
      <c r="H26" s="66">
        <f t="shared" si="0"/>
        <v>100</v>
      </c>
      <c r="I26" s="23"/>
    </row>
    <row r="27" spans="1:9">
      <c r="A27" s="66" t="s">
        <v>49</v>
      </c>
      <c r="B27" s="68">
        <v>32317127</v>
      </c>
      <c r="C27" s="66" t="s">
        <v>18</v>
      </c>
      <c r="D27" s="66"/>
      <c r="E27" s="66"/>
      <c r="F27" s="66"/>
      <c r="G27" s="66"/>
      <c r="H27" s="66">
        <f t="shared" si="0"/>
        <v>100</v>
      </c>
      <c r="I27" s="23"/>
    </row>
    <row r="28" spans="1:9">
      <c r="A28" s="66" t="s">
        <v>50</v>
      </c>
      <c r="B28" s="68">
        <v>32317128</v>
      </c>
      <c r="C28" s="66"/>
      <c r="D28" s="66" t="s">
        <v>18</v>
      </c>
      <c r="E28" s="66"/>
      <c r="F28" s="66"/>
      <c r="G28" s="66"/>
      <c r="H28" s="66">
        <f t="shared" si="0"/>
        <v>100</v>
      </c>
      <c r="I28" s="23"/>
    </row>
    <row r="29" spans="1:9">
      <c r="A29" s="66" t="s">
        <v>51</v>
      </c>
      <c r="B29" s="68">
        <v>32317129</v>
      </c>
      <c r="C29" s="66"/>
      <c r="D29" s="66"/>
      <c r="E29" s="66"/>
      <c r="F29" s="66" t="s">
        <v>18</v>
      </c>
      <c r="G29" s="66"/>
      <c r="H29" s="66">
        <f t="shared" si="0"/>
        <v>100</v>
      </c>
      <c r="I29" s="66"/>
    </row>
    <row r="30" spans="1:9">
      <c r="A30" s="66" t="s">
        <v>52</v>
      </c>
      <c r="B30" s="68">
        <v>32317130</v>
      </c>
      <c r="C30" s="66"/>
      <c r="D30" s="66"/>
      <c r="E30" s="66"/>
      <c r="F30" s="66" t="s">
        <v>18</v>
      </c>
      <c r="G30" s="66">
        <v>2</v>
      </c>
      <c r="H30" s="66">
        <f t="shared" si="0"/>
        <v>102</v>
      </c>
      <c r="I30" s="66" t="s">
        <v>53</v>
      </c>
    </row>
    <row r="31" spans="1:9">
      <c r="A31" s="66" t="s">
        <v>54</v>
      </c>
      <c r="B31" s="68">
        <v>32317131</v>
      </c>
      <c r="C31" s="66"/>
      <c r="D31" s="66"/>
      <c r="E31" s="66"/>
      <c r="F31" s="66"/>
      <c r="G31" s="66">
        <v>-1</v>
      </c>
      <c r="H31" s="66">
        <f t="shared" si="0"/>
        <v>99</v>
      </c>
      <c r="I31" s="23"/>
    </row>
    <row r="32" spans="1:9">
      <c r="A32" s="66" t="s">
        <v>55</v>
      </c>
      <c r="B32" s="68">
        <v>32317132</v>
      </c>
      <c r="C32" s="66"/>
      <c r="D32" s="66"/>
      <c r="E32" s="66"/>
      <c r="F32" s="66"/>
      <c r="G32" s="66"/>
      <c r="H32" s="66">
        <f t="shared" si="0"/>
        <v>100</v>
      </c>
      <c r="I32" s="66"/>
    </row>
    <row r="33" ht="15.4" spans="1:9">
      <c r="A33" s="66" t="s">
        <v>56</v>
      </c>
      <c r="B33" s="68">
        <v>32317133</v>
      </c>
      <c r="C33" s="66" t="s">
        <v>18</v>
      </c>
      <c r="D33" s="66"/>
      <c r="E33" s="66"/>
      <c r="F33" s="66"/>
      <c r="G33" s="66">
        <v>5</v>
      </c>
      <c r="H33" s="66">
        <f t="shared" si="0"/>
        <v>105</v>
      </c>
      <c r="I33" s="66" t="s">
        <v>57</v>
      </c>
    </row>
    <row r="34" spans="1:9">
      <c r="A34" s="66" t="s">
        <v>58</v>
      </c>
      <c r="B34" s="68">
        <v>32317135</v>
      </c>
      <c r="C34" s="66"/>
      <c r="D34" s="66"/>
      <c r="E34" s="66"/>
      <c r="F34" s="66"/>
      <c r="G34" s="66"/>
      <c r="H34" s="66">
        <f t="shared" si="0"/>
        <v>100</v>
      </c>
      <c r="I34" s="23"/>
    </row>
    <row r="35" spans="1:9">
      <c r="A35" s="66" t="s">
        <v>59</v>
      </c>
      <c r="B35" s="68">
        <v>32317136</v>
      </c>
      <c r="C35" s="66"/>
      <c r="D35" s="66"/>
      <c r="E35" s="66"/>
      <c r="F35" s="66" t="s">
        <v>18</v>
      </c>
      <c r="G35" s="66">
        <v>-10</v>
      </c>
      <c r="H35" s="66">
        <f t="shared" si="0"/>
        <v>90</v>
      </c>
      <c r="I35" s="23" t="s">
        <v>60</v>
      </c>
    </row>
    <row r="36" spans="1:9">
      <c r="A36" s="66" t="s">
        <v>61</v>
      </c>
      <c r="B36" s="68">
        <v>32317137</v>
      </c>
      <c r="C36" s="66"/>
      <c r="D36" s="66"/>
      <c r="E36" s="66"/>
      <c r="F36" s="66"/>
      <c r="G36" s="66">
        <v>-22</v>
      </c>
      <c r="H36" s="66">
        <v>78</v>
      </c>
      <c r="I36" s="23" t="s">
        <v>62</v>
      </c>
    </row>
    <row r="37" spans="1:9">
      <c r="A37" s="66" t="s">
        <v>63</v>
      </c>
      <c r="B37" s="66">
        <v>32316109</v>
      </c>
      <c r="C37" s="66"/>
      <c r="D37" s="66"/>
      <c r="E37" s="66"/>
      <c r="F37" s="66"/>
      <c r="G37" s="66"/>
      <c r="H37" s="66"/>
      <c r="I37" s="66"/>
    </row>
    <row r="38" ht="15.4" spans="1:9">
      <c r="A38" s="69" t="s">
        <v>64</v>
      </c>
      <c r="B38" s="70"/>
      <c r="C38" s="70"/>
      <c r="D38" s="70"/>
      <c r="E38" s="70"/>
      <c r="F38" s="70"/>
      <c r="G38" s="70"/>
      <c r="H38" s="70"/>
      <c r="I38" s="73"/>
    </row>
    <row r="39" spans="1:9">
      <c r="A39" s="71"/>
      <c r="B39" s="17"/>
      <c r="C39" s="17"/>
      <c r="D39" s="17"/>
      <c r="E39" s="17"/>
      <c r="F39" s="17"/>
      <c r="G39" s="17"/>
      <c r="H39" s="17"/>
      <c r="I39" s="17"/>
    </row>
    <row r="40" spans="1:9">
      <c r="A40" s="71"/>
      <c r="B40" s="17"/>
      <c r="C40" s="17"/>
      <c r="D40" s="17"/>
      <c r="E40" s="17"/>
      <c r="F40" s="17"/>
      <c r="G40" s="17"/>
      <c r="H40" s="17"/>
      <c r="I40" s="17"/>
    </row>
    <row r="41" spans="1:9">
      <c r="A41" s="71"/>
      <c r="B41" s="17"/>
      <c r="C41" s="17"/>
      <c r="D41" s="17"/>
      <c r="E41" s="17"/>
      <c r="F41" s="17"/>
      <c r="G41" s="17"/>
      <c r="H41" s="17"/>
      <c r="I41" s="17"/>
    </row>
  </sheetData>
  <mergeCells count="5">
    <mergeCell ref="B1:I1"/>
    <mergeCell ref="A38:I38"/>
    <mergeCell ref="A39:I39"/>
    <mergeCell ref="A40:I40"/>
    <mergeCell ref="A41:I4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topLeftCell="A25" workbookViewId="0">
      <selection activeCell="I17" sqref="I17"/>
    </sheetView>
  </sheetViews>
  <sheetFormatPr defaultColWidth="8.70967741935484" defaultRowHeight="13.25"/>
  <cols>
    <col min="2" max="2" width="10.7741935483871" customWidth="1"/>
    <col min="7" max="7" width="10.7741935483871" customWidth="1"/>
    <col min="8" max="8" width="13.3306451612903" customWidth="1"/>
    <col min="9" max="9" width="41.7741935483871" customWidth="1"/>
  </cols>
  <sheetData>
    <row r="1" ht="43" spans="1:9">
      <c r="A1" s="1" t="s">
        <v>65</v>
      </c>
      <c r="B1" s="2" t="s">
        <v>66</v>
      </c>
      <c r="C1" s="2"/>
      <c r="D1" s="2"/>
      <c r="E1" s="2"/>
      <c r="F1" s="2"/>
      <c r="G1" s="2"/>
      <c r="H1" s="2"/>
      <c r="I1" s="2"/>
    </row>
    <row r="2" spans="1:9">
      <c r="A2" s="49" t="s">
        <v>2</v>
      </c>
      <c r="B2" s="49" t="s">
        <v>3</v>
      </c>
      <c r="C2" s="50" t="s">
        <v>4</v>
      </c>
      <c r="D2" s="50" t="s">
        <v>5</v>
      </c>
      <c r="E2" s="50" t="s">
        <v>6</v>
      </c>
      <c r="F2" s="10" t="s">
        <v>7</v>
      </c>
      <c r="G2" s="10" t="s">
        <v>8</v>
      </c>
      <c r="H2" s="50" t="s">
        <v>9</v>
      </c>
      <c r="I2" s="50" t="s">
        <v>10</v>
      </c>
    </row>
    <row r="3" spans="1:9">
      <c r="A3" s="51" t="s">
        <v>67</v>
      </c>
      <c r="B3" s="52">
        <v>32317201</v>
      </c>
      <c r="C3" s="53"/>
      <c r="D3" s="53"/>
      <c r="E3" s="54"/>
      <c r="F3" s="54"/>
      <c r="G3" s="54"/>
      <c r="H3" s="54">
        <v>100</v>
      </c>
      <c r="I3" s="60"/>
    </row>
    <row r="4" spans="1:9">
      <c r="A4" s="51" t="s">
        <v>68</v>
      </c>
      <c r="B4" s="52">
        <v>32317202</v>
      </c>
      <c r="C4" s="53"/>
      <c r="D4" s="53"/>
      <c r="E4" s="54"/>
      <c r="F4" s="54"/>
      <c r="G4" s="54">
        <v>1.5</v>
      </c>
      <c r="H4" s="54">
        <v>101.5</v>
      </c>
      <c r="I4" s="60" t="s">
        <v>69</v>
      </c>
    </row>
    <row r="5" spans="1:9">
      <c r="A5" s="51" t="s">
        <v>70</v>
      </c>
      <c r="B5" s="52">
        <v>32317203</v>
      </c>
      <c r="C5" s="53"/>
      <c r="D5" s="53">
        <v>-2</v>
      </c>
      <c r="E5" s="53"/>
      <c r="F5" s="54"/>
      <c r="G5" s="54"/>
      <c r="H5" s="54">
        <v>98</v>
      </c>
      <c r="I5" s="61" t="s">
        <v>71</v>
      </c>
    </row>
    <row r="6" spans="1:9">
      <c r="A6" s="51" t="s">
        <v>72</v>
      </c>
      <c r="B6" s="52">
        <v>32317204</v>
      </c>
      <c r="C6" s="53"/>
      <c r="D6" s="53"/>
      <c r="E6" s="54">
        <v>1</v>
      </c>
      <c r="F6" s="54"/>
      <c r="G6" s="54">
        <v>2</v>
      </c>
      <c r="H6" s="54">
        <v>103</v>
      </c>
      <c r="I6" s="60" t="s">
        <v>73</v>
      </c>
    </row>
    <row r="7" spans="1:9">
      <c r="A7" s="51" t="s">
        <v>74</v>
      </c>
      <c r="B7" s="51">
        <v>32317205</v>
      </c>
      <c r="C7" s="53"/>
      <c r="D7" s="53"/>
      <c r="E7" s="54"/>
      <c r="F7" s="54"/>
      <c r="G7" s="54"/>
      <c r="H7" s="54">
        <v>100</v>
      </c>
      <c r="I7" s="60"/>
    </row>
    <row r="8" spans="1:9">
      <c r="A8" s="51" t="s">
        <v>75</v>
      </c>
      <c r="B8" s="51">
        <v>32317206</v>
      </c>
      <c r="C8" s="53"/>
      <c r="D8" s="53"/>
      <c r="E8" s="54"/>
      <c r="F8" s="54"/>
      <c r="G8" s="54">
        <v>1</v>
      </c>
      <c r="H8" s="54">
        <v>101</v>
      </c>
      <c r="I8" s="60" t="s">
        <v>76</v>
      </c>
    </row>
    <row r="9" spans="1:9">
      <c r="A9" s="51" t="s">
        <v>77</v>
      </c>
      <c r="B9" s="51">
        <v>32317207</v>
      </c>
      <c r="C9" s="53"/>
      <c r="D9" s="53"/>
      <c r="E9" s="54"/>
      <c r="F9" s="54"/>
      <c r="G9" s="54">
        <v>2</v>
      </c>
      <c r="H9" s="54">
        <v>102</v>
      </c>
      <c r="I9" s="60" t="s">
        <v>78</v>
      </c>
    </row>
    <row r="10" spans="1:9">
      <c r="A10" s="51" t="s">
        <v>79</v>
      </c>
      <c r="B10" s="51">
        <v>32317208</v>
      </c>
      <c r="C10" s="53"/>
      <c r="D10" s="53"/>
      <c r="E10" s="54"/>
      <c r="F10" s="54"/>
      <c r="G10" s="54">
        <v>1</v>
      </c>
      <c r="H10" s="54">
        <v>101</v>
      </c>
      <c r="I10" s="60" t="s">
        <v>80</v>
      </c>
    </row>
    <row r="11" spans="1:9">
      <c r="A11" s="51" t="s">
        <v>81</v>
      </c>
      <c r="B11" s="51">
        <v>32317209</v>
      </c>
      <c r="C11" s="53"/>
      <c r="D11" s="53"/>
      <c r="E11" s="54"/>
      <c r="F11" s="54"/>
      <c r="G11" s="54"/>
      <c r="H11" s="54">
        <v>100</v>
      </c>
      <c r="I11" s="60"/>
    </row>
    <row r="12" spans="1:9">
      <c r="A12" s="51" t="s">
        <v>82</v>
      </c>
      <c r="B12" s="51">
        <v>32317210</v>
      </c>
      <c r="C12" s="53"/>
      <c r="D12" s="53"/>
      <c r="E12" s="54"/>
      <c r="F12" s="54"/>
      <c r="G12" s="54"/>
      <c r="H12" s="54">
        <v>100</v>
      </c>
      <c r="I12" s="60"/>
    </row>
    <row r="13" spans="1:9">
      <c r="A13" s="51" t="s">
        <v>83</v>
      </c>
      <c r="B13" s="51">
        <v>32317212</v>
      </c>
      <c r="C13" s="53"/>
      <c r="D13" s="53"/>
      <c r="E13" s="54"/>
      <c r="F13" s="54"/>
      <c r="G13" s="54">
        <v>2</v>
      </c>
      <c r="H13" s="54">
        <v>102</v>
      </c>
      <c r="I13" s="60" t="s">
        <v>84</v>
      </c>
    </row>
    <row r="14" spans="1:9">
      <c r="A14" s="51" t="s">
        <v>85</v>
      </c>
      <c r="B14" s="51">
        <v>32317214</v>
      </c>
      <c r="C14" s="53"/>
      <c r="D14" s="53"/>
      <c r="E14" s="54"/>
      <c r="F14" s="54"/>
      <c r="G14" s="54">
        <v>1</v>
      </c>
      <c r="H14" s="54">
        <v>101</v>
      </c>
      <c r="I14" s="60" t="s">
        <v>86</v>
      </c>
    </row>
    <row r="15" spans="1:9">
      <c r="A15" s="51" t="s">
        <v>87</v>
      </c>
      <c r="B15" s="51">
        <v>32317215</v>
      </c>
      <c r="C15" s="53"/>
      <c r="D15" s="53"/>
      <c r="E15" s="54"/>
      <c r="F15" s="54"/>
      <c r="G15" s="54"/>
      <c r="H15" s="54">
        <v>100</v>
      </c>
      <c r="I15" s="60"/>
    </row>
    <row r="16" spans="1:9">
      <c r="A16" s="51" t="s">
        <v>88</v>
      </c>
      <c r="B16" s="51">
        <v>32317216</v>
      </c>
      <c r="C16" s="53"/>
      <c r="D16" s="53"/>
      <c r="E16" s="54"/>
      <c r="F16" s="54"/>
      <c r="G16" s="54"/>
      <c r="H16" s="54">
        <v>100</v>
      </c>
      <c r="I16" s="60"/>
    </row>
    <row r="17" spans="1:9">
      <c r="A17" s="51" t="s">
        <v>89</v>
      </c>
      <c r="B17" s="51">
        <v>32317217</v>
      </c>
      <c r="C17" s="53"/>
      <c r="D17" s="53"/>
      <c r="E17" s="54"/>
      <c r="F17" s="54"/>
      <c r="G17" s="54">
        <v>1</v>
      </c>
      <c r="H17" s="54">
        <v>101</v>
      </c>
      <c r="I17" s="60" t="s">
        <v>90</v>
      </c>
    </row>
    <row r="18" spans="1:9">
      <c r="A18" s="51" t="s">
        <v>91</v>
      </c>
      <c r="B18" s="51">
        <v>32317218</v>
      </c>
      <c r="C18" s="53"/>
      <c r="D18" s="53"/>
      <c r="E18" s="54">
        <v>0.5</v>
      </c>
      <c r="F18" s="54"/>
      <c r="G18" s="54"/>
      <c r="H18" s="54">
        <v>100.5</v>
      </c>
      <c r="I18" s="60" t="s">
        <v>92</v>
      </c>
    </row>
    <row r="19" spans="1:9">
      <c r="A19" s="51" t="s">
        <v>93</v>
      </c>
      <c r="B19" s="51">
        <v>32317219</v>
      </c>
      <c r="C19" s="53">
        <v>-10</v>
      </c>
      <c r="D19" s="53">
        <v>-11</v>
      </c>
      <c r="E19" s="54"/>
      <c r="F19" s="54"/>
      <c r="G19" s="54"/>
      <c r="H19" s="54">
        <v>79</v>
      </c>
      <c r="I19" s="61" t="s">
        <v>94</v>
      </c>
    </row>
    <row r="20" spans="1:9">
      <c r="A20" s="51" t="s">
        <v>95</v>
      </c>
      <c r="B20" s="51">
        <v>32317220</v>
      </c>
      <c r="C20" s="53">
        <v>-10</v>
      </c>
      <c r="D20" s="53"/>
      <c r="E20" s="53">
        <v>-2</v>
      </c>
      <c r="F20" s="54"/>
      <c r="G20" s="54"/>
      <c r="H20" s="54">
        <v>88</v>
      </c>
      <c r="I20" s="61" t="s">
        <v>96</v>
      </c>
    </row>
    <row r="21" spans="1:9">
      <c r="A21" s="51" t="s">
        <v>97</v>
      </c>
      <c r="B21" s="51">
        <v>32317221</v>
      </c>
      <c r="C21" s="53"/>
      <c r="D21" s="53">
        <v>-10</v>
      </c>
      <c r="E21" s="54"/>
      <c r="F21" s="54"/>
      <c r="G21" s="54"/>
      <c r="H21" s="54">
        <v>90</v>
      </c>
      <c r="I21" s="61" t="s">
        <v>98</v>
      </c>
    </row>
    <row r="22" spans="1:9">
      <c r="A22" s="51" t="s">
        <v>99</v>
      </c>
      <c r="B22" s="51">
        <v>32317222</v>
      </c>
      <c r="C22" s="53"/>
      <c r="D22" s="53"/>
      <c r="E22" s="54"/>
      <c r="F22" s="54"/>
      <c r="G22" s="54"/>
      <c r="H22" s="54">
        <v>100</v>
      </c>
      <c r="I22" s="60"/>
    </row>
    <row r="23" spans="1:9">
      <c r="A23" s="51" t="s">
        <v>100</v>
      </c>
      <c r="B23" s="51">
        <v>32317223</v>
      </c>
      <c r="C23" s="53"/>
      <c r="D23" s="53"/>
      <c r="E23" s="54"/>
      <c r="F23" s="54"/>
      <c r="G23" s="54"/>
      <c r="H23" s="54">
        <v>100</v>
      </c>
      <c r="I23" s="60"/>
    </row>
    <row r="24" spans="1:9">
      <c r="A24" s="51" t="s">
        <v>101</v>
      </c>
      <c r="B24" s="51">
        <v>32317224</v>
      </c>
      <c r="C24" s="53"/>
      <c r="D24" s="53"/>
      <c r="E24" s="54"/>
      <c r="F24" s="54"/>
      <c r="G24" s="54"/>
      <c r="H24" s="54">
        <v>100</v>
      </c>
      <c r="I24" s="60"/>
    </row>
    <row r="25" spans="1:9">
      <c r="A25" s="51" t="s">
        <v>102</v>
      </c>
      <c r="B25" s="51">
        <v>32317225</v>
      </c>
      <c r="C25" s="53"/>
      <c r="D25" s="53"/>
      <c r="E25" s="54">
        <v>0.5</v>
      </c>
      <c r="F25" s="54"/>
      <c r="G25" s="54">
        <v>1</v>
      </c>
      <c r="H25" s="54">
        <v>101.5</v>
      </c>
      <c r="I25" s="60" t="s">
        <v>103</v>
      </c>
    </row>
    <row r="26" spans="1:9">
      <c r="A26" s="51" t="s">
        <v>104</v>
      </c>
      <c r="B26" s="51">
        <v>32317226</v>
      </c>
      <c r="C26" s="53"/>
      <c r="D26" s="53"/>
      <c r="E26" s="54"/>
      <c r="F26" s="54"/>
      <c r="G26" s="54">
        <v>2</v>
      </c>
      <c r="H26" s="54">
        <v>102</v>
      </c>
      <c r="I26" s="60" t="s">
        <v>105</v>
      </c>
    </row>
    <row r="27" spans="1:9">
      <c r="A27" s="51" t="s">
        <v>106</v>
      </c>
      <c r="B27" s="51">
        <v>32317227</v>
      </c>
      <c r="C27" s="53"/>
      <c r="D27" s="53"/>
      <c r="E27" s="54"/>
      <c r="F27" s="54"/>
      <c r="G27" s="54">
        <v>1</v>
      </c>
      <c r="H27" s="54">
        <v>101</v>
      </c>
      <c r="I27" s="60" t="s">
        <v>107</v>
      </c>
    </row>
    <row r="28" spans="1:9">
      <c r="A28" s="51" t="s">
        <v>108</v>
      </c>
      <c r="B28" s="51">
        <v>32317228</v>
      </c>
      <c r="C28" s="53"/>
      <c r="D28" s="53"/>
      <c r="E28" s="54">
        <v>1</v>
      </c>
      <c r="F28" s="54"/>
      <c r="G28" s="54"/>
      <c r="H28" s="54">
        <v>101</v>
      </c>
      <c r="I28" s="60" t="s">
        <v>109</v>
      </c>
    </row>
    <row r="29" spans="1:9">
      <c r="A29" s="51" t="s">
        <v>110</v>
      </c>
      <c r="B29" s="51">
        <v>32317230</v>
      </c>
      <c r="C29" s="53"/>
      <c r="D29" s="53"/>
      <c r="E29" s="54"/>
      <c r="F29" s="54"/>
      <c r="G29" s="54"/>
      <c r="H29" s="54">
        <v>100</v>
      </c>
      <c r="I29" s="60"/>
    </row>
    <row r="30" spans="1:9">
      <c r="A30" s="51" t="s">
        <v>111</v>
      </c>
      <c r="B30" s="51">
        <v>32317231</v>
      </c>
      <c r="C30" s="53"/>
      <c r="D30" s="53">
        <v>-10</v>
      </c>
      <c r="E30" s="54"/>
      <c r="F30" s="54"/>
      <c r="G30" s="54"/>
      <c r="H30" s="54">
        <v>90</v>
      </c>
      <c r="I30" s="61" t="s">
        <v>98</v>
      </c>
    </row>
    <row r="31" spans="1:9">
      <c r="A31" s="51" t="s">
        <v>112</v>
      </c>
      <c r="B31" s="51">
        <v>32317232</v>
      </c>
      <c r="C31" s="53"/>
      <c r="D31" s="53"/>
      <c r="E31" s="54"/>
      <c r="F31" s="54"/>
      <c r="G31" s="54">
        <v>3</v>
      </c>
      <c r="H31" s="54">
        <v>103</v>
      </c>
      <c r="I31" s="60" t="s">
        <v>113</v>
      </c>
    </row>
    <row r="32" spans="1:9">
      <c r="A32" s="51" t="s">
        <v>114</v>
      </c>
      <c r="B32" s="51">
        <v>32317233</v>
      </c>
      <c r="C32" s="53">
        <v>-10</v>
      </c>
      <c r="D32" s="53">
        <v>-10</v>
      </c>
      <c r="E32" s="54"/>
      <c r="F32" s="54"/>
      <c r="G32" s="54"/>
      <c r="H32" s="54">
        <v>80</v>
      </c>
      <c r="I32" s="61" t="s">
        <v>115</v>
      </c>
    </row>
    <row r="33" spans="1:9">
      <c r="A33" s="51" t="s">
        <v>116</v>
      </c>
      <c r="B33" s="51">
        <v>32317234</v>
      </c>
      <c r="C33" s="54"/>
      <c r="D33" s="54"/>
      <c r="E33" s="54"/>
      <c r="F33" s="54"/>
      <c r="G33" s="54">
        <v>3</v>
      </c>
      <c r="H33" s="54">
        <v>103</v>
      </c>
      <c r="I33" s="60" t="s">
        <v>117</v>
      </c>
    </row>
    <row r="34" spans="1:9">
      <c r="A34" s="55" t="s">
        <v>118</v>
      </c>
      <c r="B34" s="55">
        <v>32317235</v>
      </c>
      <c r="C34" s="56"/>
      <c r="D34" s="56"/>
      <c r="E34" s="56">
        <v>3</v>
      </c>
      <c r="F34" s="56"/>
      <c r="G34" s="56">
        <v>3</v>
      </c>
      <c r="H34" s="56">
        <v>106</v>
      </c>
      <c r="I34" s="62" t="s">
        <v>119</v>
      </c>
    </row>
    <row r="35" spans="1:9">
      <c r="A35" s="57"/>
      <c r="B35" s="57"/>
      <c r="C35" s="54"/>
      <c r="D35" s="54"/>
      <c r="E35" s="54"/>
      <c r="F35" s="54"/>
      <c r="G35" s="54"/>
      <c r="H35" s="59"/>
      <c r="I35" s="51" t="s">
        <v>120</v>
      </c>
    </row>
    <row r="36" spans="1:9">
      <c r="A36" s="49"/>
      <c r="B36" s="49"/>
      <c r="C36" s="49"/>
      <c r="D36" s="49"/>
      <c r="E36" s="49"/>
      <c r="F36" s="49"/>
      <c r="G36" s="49"/>
      <c r="H36" s="49"/>
      <c r="I36" s="49"/>
    </row>
    <row r="37" spans="1:9">
      <c r="A37" s="58"/>
      <c r="B37" s="58"/>
      <c r="C37" s="58"/>
      <c r="D37" s="58"/>
      <c r="E37" s="58"/>
      <c r="F37" s="58"/>
      <c r="G37" s="58"/>
      <c r="H37" s="58"/>
      <c r="I37" s="58"/>
    </row>
  </sheetData>
  <mergeCells count="4">
    <mergeCell ref="B1:I1"/>
    <mergeCell ref="A35:B35"/>
    <mergeCell ref="A36:I36"/>
    <mergeCell ref="A37:I37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7"/>
  <sheetViews>
    <sheetView topLeftCell="A6" workbookViewId="0">
      <selection activeCell="A42" sqref="A42:I42"/>
    </sheetView>
  </sheetViews>
  <sheetFormatPr defaultColWidth="8.70967741935484" defaultRowHeight="13.25"/>
  <cols>
    <col min="2" max="2" width="12.6612903225806" customWidth="1"/>
    <col min="9" max="9" width="35.7741935483871" customWidth="1"/>
  </cols>
  <sheetData>
    <row r="1" ht="43" spans="1:9">
      <c r="A1" s="1" t="s">
        <v>65</v>
      </c>
      <c r="B1" s="2" t="s">
        <v>121</v>
      </c>
      <c r="C1" s="2"/>
      <c r="D1" s="2"/>
      <c r="E1" s="2"/>
      <c r="F1" s="2"/>
      <c r="G1" s="2"/>
      <c r="H1" s="2"/>
      <c r="I1" s="2"/>
    </row>
    <row r="2" spans="1:9">
      <c r="A2" s="35" t="s">
        <v>2</v>
      </c>
      <c r="B2" s="36" t="s">
        <v>3</v>
      </c>
      <c r="C2" s="35" t="s">
        <v>4</v>
      </c>
      <c r="D2" s="35" t="s">
        <v>5</v>
      </c>
      <c r="E2" s="35" t="s">
        <v>6</v>
      </c>
      <c r="F2" s="10" t="s">
        <v>7</v>
      </c>
      <c r="G2" s="10" t="s">
        <v>8</v>
      </c>
      <c r="H2" s="35" t="s">
        <v>9</v>
      </c>
      <c r="I2" s="35" t="s">
        <v>10</v>
      </c>
    </row>
    <row r="3" ht="14.1" spans="1:9">
      <c r="A3" s="37" t="s">
        <v>122</v>
      </c>
      <c r="B3" s="38">
        <v>30317101</v>
      </c>
      <c r="C3" s="24"/>
      <c r="D3" s="24"/>
      <c r="E3" s="24"/>
      <c r="F3" s="24"/>
      <c r="G3" s="24"/>
      <c r="H3" s="46">
        <f t="shared" ref="H3:H26" si="0">100+SUM(C3:G3)</f>
        <v>100</v>
      </c>
      <c r="I3" s="23"/>
    </row>
    <row r="4" ht="14.1" spans="1:9">
      <c r="A4" s="37" t="s">
        <v>123</v>
      </c>
      <c r="B4" s="37" t="s">
        <v>124</v>
      </c>
      <c r="C4" s="24"/>
      <c r="D4" s="24"/>
      <c r="E4" s="24"/>
      <c r="F4" s="24"/>
      <c r="G4" s="24">
        <v>1</v>
      </c>
      <c r="H4" s="46">
        <f t="shared" si="0"/>
        <v>101</v>
      </c>
      <c r="I4" s="22" t="s">
        <v>80</v>
      </c>
    </row>
    <row r="5" ht="14.1" spans="1:9">
      <c r="A5" s="37" t="s">
        <v>125</v>
      </c>
      <c r="B5" s="37" t="s">
        <v>126</v>
      </c>
      <c r="C5" s="24"/>
      <c r="D5" s="24"/>
      <c r="E5" s="24"/>
      <c r="F5" s="24"/>
      <c r="G5" s="24"/>
      <c r="H5" s="46">
        <f t="shared" si="0"/>
        <v>100</v>
      </c>
      <c r="I5" s="33"/>
    </row>
    <row r="6" ht="14.1" spans="1:9">
      <c r="A6" s="37" t="s">
        <v>127</v>
      </c>
      <c r="B6" s="37" t="s">
        <v>128</v>
      </c>
      <c r="C6" s="24"/>
      <c r="D6" s="24"/>
      <c r="E6" s="24"/>
      <c r="F6" s="24"/>
      <c r="G6" s="24"/>
      <c r="H6" s="46">
        <f t="shared" si="0"/>
        <v>100</v>
      </c>
      <c r="I6" s="23"/>
    </row>
    <row r="7" ht="14.1" spans="1:9">
      <c r="A7" s="37" t="s">
        <v>129</v>
      </c>
      <c r="B7" s="37" t="s">
        <v>130</v>
      </c>
      <c r="C7" s="24"/>
      <c r="D7" s="24"/>
      <c r="E7" s="24"/>
      <c r="F7" s="24"/>
      <c r="G7" s="24">
        <v>1</v>
      </c>
      <c r="H7" s="46">
        <v>101</v>
      </c>
      <c r="I7" s="22" t="s">
        <v>131</v>
      </c>
    </row>
    <row r="8" ht="14.1" spans="1:9">
      <c r="A8" s="37" t="s">
        <v>132</v>
      </c>
      <c r="B8" s="37" t="s">
        <v>133</v>
      </c>
      <c r="C8" s="24"/>
      <c r="D8" s="24"/>
      <c r="E8" s="24"/>
      <c r="F8" s="24"/>
      <c r="G8" s="24"/>
      <c r="H8" s="46">
        <f>100+SUM(C8:G8)</f>
        <v>100</v>
      </c>
      <c r="I8" s="23"/>
    </row>
    <row r="9" ht="14.1" spans="1:9">
      <c r="A9" s="37" t="s">
        <v>134</v>
      </c>
      <c r="B9" s="39">
        <v>30317107</v>
      </c>
      <c r="C9" s="24"/>
      <c r="D9" s="24"/>
      <c r="E9" s="24"/>
      <c r="F9" s="24"/>
      <c r="G9" s="24"/>
      <c r="H9" s="46">
        <f t="shared" si="0"/>
        <v>100</v>
      </c>
      <c r="I9" s="23"/>
    </row>
    <row r="10" ht="14.1" spans="1:9">
      <c r="A10" s="37" t="s">
        <v>135</v>
      </c>
      <c r="B10" s="39">
        <v>30317108</v>
      </c>
      <c r="C10" s="24"/>
      <c r="D10" s="24"/>
      <c r="E10" s="24"/>
      <c r="F10" s="24"/>
      <c r="G10" s="24"/>
      <c r="H10" s="46">
        <f t="shared" si="0"/>
        <v>100</v>
      </c>
      <c r="I10" s="23"/>
    </row>
    <row r="11" ht="15.4" spans="1:9">
      <c r="A11" s="37" t="s">
        <v>136</v>
      </c>
      <c r="B11" s="37" t="s">
        <v>137</v>
      </c>
      <c r="C11" s="23">
        <v>-1</v>
      </c>
      <c r="D11" s="24"/>
      <c r="E11" s="24"/>
      <c r="F11" s="24"/>
      <c r="G11" s="24">
        <v>2</v>
      </c>
      <c r="H11" s="46">
        <f t="shared" si="0"/>
        <v>101</v>
      </c>
      <c r="I11" s="22" t="s">
        <v>138</v>
      </c>
    </row>
    <row r="12" ht="14.1" spans="1:9">
      <c r="A12" s="37" t="s">
        <v>139</v>
      </c>
      <c r="B12" s="37" t="s">
        <v>140</v>
      </c>
      <c r="C12" s="24"/>
      <c r="D12" s="24"/>
      <c r="E12" s="24"/>
      <c r="F12" s="24"/>
      <c r="G12" s="24">
        <v>1</v>
      </c>
      <c r="H12" s="46">
        <f t="shared" si="0"/>
        <v>101</v>
      </c>
      <c r="I12" s="22" t="s">
        <v>141</v>
      </c>
    </row>
    <row r="13" ht="14.1" spans="1:9">
      <c r="A13" s="37" t="s">
        <v>142</v>
      </c>
      <c r="B13" s="37" t="s">
        <v>143</v>
      </c>
      <c r="C13" s="24"/>
      <c r="D13" s="24"/>
      <c r="E13" s="24"/>
      <c r="F13" s="24"/>
      <c r="G13" s="24"/>
      <c r="H13" s="46">
        <f t="shared" si="0"/>
        <v>100</v>
      </c>
      <c r="I13" s="22"/>
    </row>
    <row r="14" ht="14.1" spans="1:9">
      <c r="A14" s="37" t="s">
        <v>144</v>
      </c>
      <c r="B14" s="37" t="s">
        <v>145</v>
      </c>
      <c r="C14" s="24"/>
      <c r="D14" s="24"/>
      <c r="E14" s="24"/>
      <c r="F14" s="24"/>
      <c r="G14" s="24"/>
      <c r="H14" s="46">
        <f t="shared" si="0"/>
        <v>100</v>
      </c>
      <c r="I14" s="22"/>
    </row>
    <row r="15" ht="14.1" spans="1:9">
      <c r="A15" s="37" t="s">
        <v>146</v>
      </c>
      <c r="B15" s="37" t="s">
        <v>147</v>
      </c>
      <c r="C15" s="24"/>
      <c r="D15" s="24"/>
      <c r="E15" s="24"/>
      <c r="F15" s="24"/>
      <c r="G15" s="24">
        <v>2</v>
      </c>
      <c r="H15" s="46">
        <f t="shared" si="0"/>
        <v>102</v>
      </c>
      <c r="I15" s="22" t="s">
        <v>148</v>
      </c>
    </row>
    <row r="16" ht="14.1" spans="1:9">
      <c r="A16" s="37" t="s">
        <v>149</v>
      </c>
      <c r="B16" s="37" t="s">
        <v>150</v>
      </c>
      <c r="C16" s="24"/>
      <c r="D16" s="24"/>
      <c r="E16" s="24"/>
      <c r="F16" s="24"/>
      <c r="G16" s="24">
        <v>1</v>
      </c>
      <c r="H16" s="46">
        <f t="shared" si="0"/>
        <v>101</v>
      </c>
      <c r="I16" s="22" t="s">
        <v>76</v>
      </c>
    </row>
    <row r="17" ht="14.1" spans="1:9">
      <c r="A17" s="37" t="s">
        <v>151</v>
      </c>
      <c r="B17" s="37" t="s">
        <v>152</v>
      </c>
      <c r="C17" s="24"/>
      <c r="D17" s="24"/>
      <c r="E17" s="24"/>
      <c r="F17" s="24"/>
      <c r="G17" s="24"/>
      <c r="H17" s="46">
        <f t="shared" si="0"/>
        <v>100</v>
      </c>
      <c r="I17" s="23"/>
    </row>
    <row r="18" ht="14.1" spans="1:9">
      <c r="A18" s="37" t="s">
        <v>153</v>
      </c>
      <c r="B18" s="39">
        <v>30317116</v>
      </c>
      <c r="C18" s="24"/>
      <c r="D18" s="24"/>
      <c r="E18" s="24"/>
      <c r="F18" s="24"/>
      <c r="G18" s="24">
        <v>3</v>
      </c>
      <c r="H18" s="46">
        <f t="shared" si="0"/>
        <v>103</v>
      </c>
      <c r="I18" s="33" t="s">
        <v>154</v>
      </c>
    </row>
    <row r="19" ht="14.1" spans="1:9">
      <c r="A19" s="37" t="s">
        <v>155</v>
      </c>
      <c r="B19" s="37" t="s">
        <v>156</v>
      </c>
      <c r="C19" s="24"/>
      <c r="D19" s="24"/>
      <c r="E19" s="24"/>
      <c r="F19" s="24"/>
      <c r="G19" s="24"/>
      <c r="H19" s="46">
        <f t="shared" si="0"/>
        <v>100</v>
      </c>
      <c r="I19" s="23"/>
    </row>
    <row r="20" ht="14.1" spans="1:9">
      <c r="A20" s="37" t="s">
        <v>157</v>
      </c>
      <c r="B20" s="37" t="s">
        <v>158</v>
      </c>
      <c r="C20" s="24"/>
      <c r="D20" s="24"/>
      <c r="E20" s="24"/>
      <c r="F20" s="24"/>
      <c r="G20" s="24">
        <v>1</v>
      </c>
      <c r="H20" s="46">
        <f t="shared" si="0"/>
        <v>101</v>
      </c>
      <c r="I20" s="33" t="s">
        <v>159</v>
      </c>
    </row>
    <row r="21" ht="14.1" spans="1:9">
      <c r="A21" s="37" t="s">
        <v>160</v>
      </c>
      <c r="B21" s="37" t="s">
        <v>161</v>
      </c>
      <c r="C21" s="24"/>
      <c r="D21" s="24"/>
      <c r="E21" s="24"/>
      <c r="F21" s="24"/>
      <c r="G21" s="24">
        <v>3</v>
      </c>
      <c r="H21" s="46">
        <f t="shared" si="0"/>
        <v>103</v>
      </c>
      <c r="I21" s="33" t="s">
        <v>162</v>
      </c>
    </row>
    <row r="22" ht="14.1" spans="1:9">
      <c r="A22" s="37" t="s">
        <v>163</v>
      </c>
      <c r="B22" s="37" t="s">
        <v>164</v>
      </c>
      <c r="C22" s="24"/>
      <c r="D22" s="24"/>
      <c r="E22" s="24"/>
      <c r="F22" s="24"/>
      <c r="G22" s="24">
        <v>2</v>
      </c>
      <c r="H22" s="46">
        <f t="shared" si="0"/>
        <v>102</v>
      </c>
      <c r="I22" s="22" t="s">
        <v>165</v>
      </c>
    </row>
    <row r="23" ht="14.1" spans="1:9">
      <c r="A23" s="37" t="s">
        <v>166</v>
      </c>
      <c r="B23" s="37" t="s">
        <v>167</v>
      </c>
      <c r="C23" s="24"/>
      <c r="D23" s="24"/>
      <c r="E23" s="24"/>
      <c r="F23" s="24"/>
      <c r="G23" s="24"/>
      <c r="H23" s="46">
        <f t="shared" si="0"/>
        <v>100</v>
      </c>
      <c r="I23" s="23"/>
    </row>
    <row r="24" ht="14.1" spans="1:9">
      <c r="A24" s="37" t="s">
        <v>168</v>
      </c>
      <c r="B24" s="37" t="s">
        <v>169</v>
      </c>
      <c r="C24" s="24"/>
      <c r="D24" s="24"/>
      <c r="E24" s="24"/>
      <c r="F24" s="24"/>
      <c r="G24" s="24"/>
      <c r="H24" s="46">
        <f t="shared" si="0"/>
        <v>100</v>
      </c>
      <c r="I24" s="23"/>
    </row>
    <row r="25" ht="14.1" spans="1:9">
      <c r="A25" s="37" t="s">
        <v>170</v>
      </c>
      <c r="B25" s="37" t="s">
        <v>171</v>
      </c>
      <c r="C25" s="24"/>
      <c r="D25" s="24"/>
      <c r="E25" s="24"/>
      <c r="F25" s="24"/>
      <c r="G25" s="24"/>
      <c r="H25" s="46">
        <f t="shared" si="0"/>
        <v>100</v>
      </c>
      <c r="I25" s="23"/>
    </row>
    <row r="26" ht="14.1" spans="1:9">
      <c r="A26" s="37" t="s">
        <v>172</v>
      </c>
      <c r="B26" s="39">
        <v>30317125</v>
      </c>
      <c r="C26" s="24"/>
      <c r="D26" s="24"/>
      <c r="E26" s="24"/>
      <c r="F26" s="24"/>
      <c r="G26" s="24"/>
      <c r="H26" s="46">
        <f t="shared" si="0"/>
        <v>100</v>
      </c>
      <c r="I26" s="33"/>
    </row>
    <row r="27" ht="14.1" spans="1:9">
      <c r="A27" s="37" t="s">
        <v>173</v>
      </c>
      <c r="B27" s="37" t="s">
        <v>174</v>
      </c>
      <c r="C27" s="24"/>
      <c r="D27" s="24"/>
      <c r="E27" s="24"/>
      <c r="F27" s="24"/>
      <c r="G27" s="24">
        <v>1</v>
      </c>
      <c r="H27" s="46">
        <f t="shared" ref="H27:H34" si="1">100+SUM(C27:G27)</f>
        <v>101</v>
      </c>
      <c r="I27" s="33" t="s">
        <v>86</v>
      </c>
    </row>
    <row r="28" ht="14.1" spans="1:9">
      <c r="A28" s="37" t="s">
        <v>175</v>
      </c>
      <c r="B28" s="39">
        <v>30317127</v>
      </c>
      <c r="C28" s="24"/>
      <c r="D28" s="24"/>
      <c r="E28" s="24"/>
      <c r="F28" s="24"/>
      <c r="G28" s="24"/>
      <c r="H28" s="46">
        <f t="shared" si="1"/>
        <v>100</v>
      </c>
      <c r="I28" s="23"/>
    </row>
    <row r="29" ht="14.1" spans="1:9">
      <c r="A29" s="37" t="s">
        <v>176</v>
      </c>
      <c r="B29" s="37" t="s">
        <v>177</v>
      </c>
      <c r="C29" s="24"/>
      <c r="D29" s="24"/>
      <c r="E29" s="24"/>
      <c r="F29" s="24"/>
      <c r="G29" s="24"/>
      <c r="H29" s="46">
        <f t="shared" si="1"/>
        <v>100</v>
      </c>
      <c r="I29" s="23"/>
    </row>
    <row r="30" ht="14.1" spans="1:9">
      <c r="A30" s="37" t="s">
        <v>178</v>
      </c>
      <c r="B30" s="37" t="s">
        <v>179</v>
      </c>
      <c r="C30" s="24"/>
      <c r="D30" s="24"/>
      <c r="E30" s="24"/>
      <c r="F30" s="24"/>
      <c r="G30" s="24"/>
      <c r="H30" s="46">
        <f t="shared" si="1"/>
        <v>100</v>
      </c>
      <c r="I30" s="23"/>
    </row>
    <row r="31" ht="14.1" spans="1:9">
      <c r="A31" s="37" t="s">
        <v>180</v>
      </c>
      <c r="B31" s="37" t="s">
        <v>181</v>
      </c>
      <c r="C31" s="24"/>
      <c r="D31" s="24"/>
      <c r="E31" s="24"/>
      <c r="F31" s="24"/>
      <c r="G31" s="24"/>
      <c r="H31" s="46">
        <f t="shared" si="1"/>
        <v>100</v>
      </c>
      <c r="I31" s="23"/>
    </row>
    <row r="32" ht="14.1" spans="1:9">
      <c r="A32" s="37" t="s">
        <v>182</v>
      </c>
      <c r="B32" s="37" t="s">
        <v>183</v>
      </c>
      <c r="C32" s="23">
        <v>-10</v>
      </c>
      <c r="D32" s="24"/>
      <c r="E32" s="24"/>
      <c r="F32" s="24"/>
      <c r="G32" s="24"/>
      <c r="H32" s="46">
        <f t="shared" si="1"/>
        <v>90</v>
      </c>
      <c r="I32" s="23" t="s">
        <v>184</v>
      </c>
    </row>
    <row r="33" ht="14.1" spans="1:9">
      <c r="A33" s="37" t="s">
        <v>185</v>
      </c>
      <c r="B33" s="40">
        <v>30317132</v>
      </c>
      <c r="C33" s="23">
        <v>-1</v>
      </c>
      <c r="D33" s="24"/>
      <c r="E33" s="24"/>
      <c r="F33" s="24"/>
      <c r="G33" s="24"/>
      <c r="H33" s="46">
        <f t="shared" si="1"/>
        <v>99</v>
      </c>
      <c r="I33" s="23" t="s">
        <v>186</v>
      </c>
    </row>
    <row r="34" ht="14.1" spans="1:9">
      <c r="A34" s="37" t="s">
        <v>187</v>
      </c>
      <c r="B34" s="41">
        <v>30317133</v>
      </c>
      <c r="C34" s="23"/>
      <c r="D34" s="24"/>
      <c r="E34" s="24"/>
      <c r="F34" s="24"/>
      <c r="G34" s="24"/>
      <c r="H34" s="46">
        <f t="shared" si="1"/>
        <v>100</v>
      </c>
      <c r="I34" s="23"/>
    </row>
    <row r="35" ht="14.1" spans="1:9">
      <c r="A35" s="37" t="s">
        <v>188</v>
      </c>
      <c r="B35" s="37" t="s">
        <v>189</v>
      </c>
      <c r="C35" s="42"/>
      <c r="D35" s="43"/>
      <c r="E35" s="43"/>
      <c r="F35" s="43"/>
      <c r="G35" s="43">
        <v>1</v>
      </c>
      <c r="H35" s="46">
        <v>101</v>
      </c>
      <c r="I35" s="47" t="s">
        <v>190</v>
      </c>
    </row>
    <row r="36" ht="14.1" spans="1:9">
      <c r="A36" s="37" t="s">
        <v>191</v>
      </c>
      <c r="B36" s="37" t="s">
        <v>192</v>
      </c>
      <c r="C36" s="42"/>
      <c r="D36" s="43"/>
      <c r="E36" s="43"/>
      <c r="F36" s="43"/>
      <c r="G36" s="43"/>
      <c r="H36" s="46">
        <v>100</v>
      </c>
      <c r="I36" s="42"/>
    </row>
    <row r="37" ht="14.1" spans="1:9">
      <c r="A37" s="37" t="s">
        <v>193</v>
      </c>
      <c r="B37" s="37" t="s">
        <v>194</v>
      </c>
      <c r="C37" s="42"/>
      <c r="D37" s="43"/>
      <c r="E37" s="43"/>
      <c r="F37" s="43"/>
      <c r="G37" s="43">
        <v>1.5</v>
      </c>
      <c r="H37" s="46">
        <v>101.5</v>
      </c>
      <c r="I37" s="47" t="s">
        <v>195</v>
      </c>
    </row>
    <row r="38" ht="14.1" spans="1:9">
      <c r="A38" s="37" t="s">
        <v>196</v>
      </c>
      <c r="B38" s="37" t="s">
        <v>197</v>
      </c>
      <c r="C38" s="42"/>
      <c r="D38" s="43"/>
      <c r="E38" s="43"/>
      <c r="F38" s="43"/>
      <c r="G38" s="43">
        <v>1</v>
      </c>
      <c r="H38" s="46">
        <v>101</v>
      </c>
      <c r="I38" s="47" t="s">
        <v>198</v>
      </c>
    </row>
    <row r="39" ht="14.1" spans="1:9">
      <c r="A39" s="37" t="s">
        <v>199</v>
      </c>
      <c r="B39" s="37" t="s">
        <v>200</v>
      </c>
      <c r="C39" s="42"/>
      <c r="D39" s="43"/>
      <c r="E39" s="43"/>
      <c r="F39" s="43"/>
      <c r="G39" s="43"/>
      <c r="H39" s="46">
        <v>100</v>
      </c>
      <c r="I39" s="42"/>
    </row>
    <row r="40" ht="14.1" spans="1:9">
      <c r="A40" s="37" t="s">
        <v>201</v>
      </c>
      <c r="B40" s="37" t="s">
        <v>202</v>
      </c>
      <c r="C40" s="42"/>
      <c r="D40" s="43"/>
      <c r="E40" s="43"/>
      <c r="F40" s="43"/>
      <c r="G40" s="43"/>
      <c r="H40" s="46">
        <v>100</v>
      </c>
      <c r="I40" s="42"/>
    </row>
    <row r="41" ht="14.1" spans="1:9">
      <c r="A41" s="37" t="s">
        <v>203</v>
      </c>
      <c r="B41" s="37" t="s">
        <v>204</v>
      </c>
      <c r="C41" s="23">
        <v>-1</v>
      </c>
      <c r="D41" s="24"/>
      <c r="E41" s="24"/>
      <c r="F41" s="24"/>
      <c r="G41" s="24"/>
      <c r="H41" s="46">
        <v>99</v>
      </c>
      <c r="I41" s="23" t="s">
        <v>205</v>
      </c>
    </row>
    <row r="42" spans="1:9">
      <c r="A42" s="44" t="s">
        <v>206</v>
      </c>
      <c r="B42" s="45"/>
      <c r="C42" s="45"/>
      <c r="D42" s="45"/>
      <c r="E42" s="45"/>
      <c r="F42" s="45"/>
      <c r="G42" s="45"/>
      <c r="H42" s="45"/>
      <c r="I42" s="48"/>
    </row>
    <row r="43" spans="1:9">
      <c r="A43" s="31"/>
      <c r="B43" s="31"/>
      <c r="C43" s="31"/>
      <c r="D43" s="31"/>
      <c r="E43" s="31"/>
      <c r="F43" s="31"/>
      <c r="G43" s="31"/>
      <c r="H43" s="31"/>
      <c r="I43" s="31"/>
    </row>
    <row r="44" spans="1:9">
      <c r="A44" s="17"/>
      <c r="B44" s="17"/>
      <c r="C44" s="17"/>
      <c r="D44" s="17"/>
      <c r="E44" s="17"/>
      <c r="F44" s="17"/>
      <c r="G44" s="17"/>
      <c r="H44" s="17"/>
      <c r="I44" s="17"/>
    </row>
    <row r="45" spans="1:9">
      <c r="A45" s="17"/>
      <c r="B45" s="17"/>
      <c r="C45" s="17"/>
      <c r="D45" s="17"/>
      <c r="E45" s="17"/>
      <c r="F45" s="17"/>
      <c r="G45" s="17"/>
      <c r="H45" s="17"/>
      <c r="I45" s="17"/>
    </row>
    <row r="46" spans="1:9">
      <c r="A46" s="32"/>
      <c r="B46" s="32"/>
      <c r="C46" s="32"/>
      <c r="D46" s="32"/>
      <c r="E46" s="32"/>
      <c r="F46" s="32"/>
      <c r="G46" s="32"/>
      <c r="H46" s="32"/>
      <c r="I46" s="32"/>
    </row>
    <row r="47" spans="1:9">
      <c r="A47" s="17"/>
      <c r="B47" s="17"/>
      <c r="C47" s="17"/>
      <c r="D47" s="17"/>
      <c r="E47" s="17"/>
      <c r="F47" s="17"/>
      <c r="G47" s="17"/>
      <c r="H47" s="17"/>
      <c r="I47" s="17"/>
    </row>
  </sheetData>
  <mergeCells count="7">
    <mergeCell ref="B1:I1"/>
    <mergeCell ref="A42:I42"/>
    <mergeCell ref="A43:I43"/>
    <mergeCell ref="A44:I44"/>
    <mergeCell ref="A45:I45"/>
    <mergeCell ref="A46:I46"/>
    <mergeCell ref="A47:I47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3"/>
  <sheetViews>
    <sheetView workbookViewId="0">
      <selection activeCell="A37" sqref="A37:I37"/>
    </sheetView>
  </sheetViews>
  <sheetFormatPr defaultColWidth="8.70967741935484" defaultRowHeight="13.25"/>
  <cols>
    <col min="1" max="1" width="8.88709677419355" customWidth="1"/>
    <col min="2" max="2" width="10.7741935483871" customWidth="1"/>
    <col min="9" max="9" width="35.7741935483871" customWidth="1"/>
  </cols>
  <sheetData>
    <row r="1" ht="46.95" customHeight="1" spans="1:9">
      <c r="A1" s="1" t="s">
        <v>65</v>
      </c>
      <c r="B1" s="2" t="s">
        <v>207</v>
      </c>
      <c r="C1" s="2"/>
      <c r="D1" s="2"/>
      <c r="E1" s="2"/>
      <c r="F1" s="2"/>
      <c r="G1" s="2"/>
      <c r="H1" s="2"/>
      <c r="I1" s="2"/>
    </row>
    <row r="2" spans="1:9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10" t="s">
        <v>7</v>
      </c>
      <c r="G2" s="10" t="s">
        <v>8</v>
      </c>
      <c r="H2" s="3" t="s">
        <v>9</v>
      </c>
      <c r="I2" s="3" t="s">
        <v>10</v>
      </c>
    </row>
    <row r="3" spans="1:9">
      <c r="A3" s="3" t="s">
        <v>208</v>
      </c>
      <c r="B3" s="21">
        <v>30317201</v>
      </c>
      <c r="C3" s="22"/>
      <c r="D3" s="23"/>
      <c r="E3" s="22"/>
      <c r="F3" s="22"/>
      <c r="G3" s="22"/>
      <c r="H3" s="22">
        <v>100</v>
      </c>
      <c r="I3" s="23"/>
    </row>
    <row r="4" spans="1:9">
      <c r="A4" s="3" t="s">
        <v>209</v>
      </c>
      <c r="B4" s="21">
        <v>30317202</v>
      </c>
      <c r="C4" s="22"/>
      <c r="D4" s="24"/>
      <c r="E4" s="22"/>
      <c r="F4" s="22"/>
      <c r="G4" s="22">
        <v>1</v>
      </c>
      <c r="H4" s="22">
        <v>100</v>
      </c>
      <c r="I4" s="24" t="s">
        <v>210</v>
      </c>
    </row>
    <row r="5" spans="1:9">
      <c r="A5" s="3" t="s">
        <v>211</v>
      </c>
      <c r="B5" s="21">
        <v>30317203</v>
      </c>
      <c r="C5" s="22"/>
      <c r="D5" s="25"/>
      <c r="E5" s="22"/>
      <c r="F5" s="22"/>
      <c r="G5" s="22"/>
      <c r="H5" s="22">
        <v>100</v>
      </c>
      <c r="I5" s="24"/>
    </row>
    <row r="6" spans="1:9">
      <c r="A6" s="3" t="s">
        <v>212</v>
      </c>
      <c r="B6" s="21">
        <v>30317204</v>
      </c>
      <c r="C6" s="22"/>
      <c r="D6" s="22"/>
      <c r="E6" s="22"/>
      <c r="F6" s="22"/>
      <c r="G6" s="22"/>
      <c r="H6" s="22">
        <v>100</v>
      </c>
      <c r="I6" s="22"/>
    </row>
    <row r="7" spans="1:9">
      <c r="A7" s="3" t="s">
        <v>213</v>
      </c>
      <c r="B7" s="21">
        <v>30317205</v>
      </c>
      <c r="C7" s="22"/>
      <c r="D7" s="22"/>
      <c r="E7" s="22"/>
      <c r="F7" s="22"/>
      <c r="G7" s="22"/>
      <c r="H7" s="22">
        <v>100</v>
      </c>
      <c r="I7" s="22"/>
    </row>
    <row r="8" spans="1:9">
      <c r="A8" s="3" t="s">
        <v>214</v>
      </c>
      <c r="B8" s="21">
        <v>30317206</v>
      </c>
      <c r="C8" s="22"/>
      <c r="D8" s="22"/>
      <c r="E8" s="22"/>
      <c r="F8" s="22"/>
      <c r="G8" s="22">
        <v>2</v>
      </c>
      <c r="H8" s="22">
        <v>103.5</v>
      </c>
      <c r="I8" s="22" t="s">
        <v>215</v>
      </c>
    </row>
    <row r="9" spans="1:9">
      <c r="A9" s="3" t="s">
        <v>216</v>
      </c>
      <c r="B9" s="21">
        <v>30317207</v>
      </c>
      <c r="C9" s="22"/>
      <c r="D9" s="23"/>
      <c r="E9" s="22"/>
      <c r="F9" s="22"/>
      <c r="G9" s="22"/>
      <c r="H9" s="22">
        <v>100</v>
      </c>
      <c r="I9" s="23"/>
    </row>
    <row r="10" spans="1:9">
      <c r="A10" s="3" t="s">
        <v>217</v>
      </c>
      <c r="B10" s="21">
        <v>30317208</v>
      </c>
      <c r="C10" s="22"/>
      <c r="D10" s="25"/>
      <c r="E10" s="22"/>
      <c r="F10" s="22"/>
      <c r="G10" s="22"/>
      <c r="H10" s="22">
        <v>100</v>
      </c>
      <c r="I10" s="33"/>
    </row>
    <row r="11" spans="1:9">
      <c r="A11" s="3" t="s">
        <v>218</v>
      </c>
      <c r="B11" s="21">
        <v>30317209</v>
      </c>
      <c r="C11" s="22"/>
      <c r="D11" s="25"/>
      <c r="E11" s="22"/>
      <c r="F11" s="22"/>
      <c r="G11" s="22"/>
      <c r="H11" s="22">
        <v>100</v>
      </c>
      <c r="I11" s="33"/>
    </row>
    <row r="12" spans="1:9">
      <c r="A12" s="3" t="s">
        <v>219</v>
      </c>
      <c r="B12" s="21">
        <v>30317212</v>
      </c>
      <c r="C12" s="22"/>
      <c r="D12" s="22"/>
      <c r="E12" s="22"/>
      <c r="F12" s="22"/>
      <c r="G12" s="22">
        <v>2</v>
      </c>
      <c r="H12" s="22">
        <v>102</v>
      </c>
      <c r="I12" s="22" t="s">
        <v>220</v>
      </c>
    </row>
    <row r="13" spans="1:9">
      <c r="A13" s="3" t="s">
        <v>221</v>
      </c>
      <c r="B13" s="21">
        <v>30317213</v>
      </c>
      <c r="C13" s="22"/>
      <c r="D13" s="22"/>
      <c r="E13" s="22"/>
      <c r="F13" s="22"/>
      <c r="G13" s="22">
        <v>1.5</v>
      </c>
      <c r="H13" s="22">
        <v>101.5</v>
      </c>
      <c r="I13" s="22" t="s">
        <v>222</v>
      </c>
    </row>
    <row r="14" spans="1:9">
      <c r="A14" s="3" t="s">
        <v>223</v>
      </c>
      <c r="B14" s="21">
        <v>30317214</v>
      </c>
      <c r="C14" s="22"/>
      <c r="D14" s="22"/>
      <c r="E14" s="22"/>
      <c r="F14" s="22"/>
      <c r="G14" s="22">
        <v>1</v>
      </c>
      <c r="H14" s="22">
        <v>101</v>
      </c>
      <c r="I14" s="22" t="s">
        <v>76</v>
      </c>
    </row>
    <row r="15" spans="1:9">
      <c r="A15" s="3" t="s">
        <v>50</v>
      </c>
      <c r="B15" s="21">
        <v>30317215</v>
      </c>
      <c r="C15" s="22"/>
      <c r="D15" s="23"/>
      <c r="E15" s="22"/>
      <c r="F15" s="22"/>
      <c r="G15" s="22">
        <v>3</v>
      </c>
      <c r="H15" s="22">
        <v>103</v>
      </c>
      <c r="I15" s="22" t="s">
        <v>154</v>
      </c>
    </row>
    <row r="16" spans="1:9">
      <c r="A16" s="3" t="s">
        <v>224</v>
      </c>
      <c r="B16" s="21">
        <v>30317216</v>
      </c>
      <c r="C16" s="22"/>
      <c r="D16" s="23">
        <v>-1</v>
      </c>
      <c r="E16" s="22"/>
      <c r="F16" s="22"/>
      <c r="G16" s="22"/>
      <c r="H16" s="22">
        <v>99</v>
      </c>
      <c r="I16" s="23" t="s">
        <v>225</v>
      </c>
    </row>
    <row r="17" spans="1:9">
      <c r="A17" s="3" t="s">
        <v>226</v>
      </c>
      <c r="B17" s="21">
        <v>30317217</v>
      </c>
      <c r="C17" s="22"/>
      <c r="D17" s="22"/>
      <c r="E17" s="22"/>
      <c r="F17" s="22"/>
      <c r="G17" s="22">
        <v>1</v>
      </c>
      <c r="H17" s="22">
        <v>101</v>
      </c>
      <c r="I17" s="33" t="s">
        <v>86</v>
      </c>
    </row>
    <row r="18" spans="1:9">
      <c r="A18" s="3" t="s">
        <v>227</v>
      </c>
      <c r="B18" s="21">
        <v>30317218</v>
      </c>
      <c r="C18" s="22"/>
      <c r="D18" s="22"/>
      <c r="E18" s="22"/>
      <c r="F18" s="22"/>
      <c r="G18" s="22"/>
      <c r="H18" s="22">
        <v>100</v>
      </c>
      <c r="I18" s="22"/>
    </row>
    <row r="19" spans="1:9">
      <c r="A19" s="3" t="s">
        <v>228</v>
      </c>
      <c r="B19" s="21">
        <v>30317219</v>
      </c>
      <c r="C19" s="22"/>
      <c r="D19" s="22"/>
      <c r="E19" s="22"/>
      <c r="F19" s="22">
        <v>2</v>
      </c>
      <c r="G19" s="22">
        <v>1</v>
      </c>
      <c r="H19" s="22">
        <v>103</v>
      </c>
      <c r="I19" s="22" t="s">
        <v>229</v>
      </c>
    </row>
    <row r="20" spans="1:9">
      <c r="A20" s="3" t="s">
        <v>230</v>
      </c>
      <c r="B20" s="21">
        <v>30317220</v>
      </c>
      <c r="C20" s="22"/>
      <c r="D20" s="22"/>
      <c r="E20" s="22"/>
      <c r="F20" s="22"/>
      <c r="G20" s="22"/>
      <c r="H20" s="22">
        <v>100</v>
      </c>
      <c r="I20" s="23"/>
    </row>
    <row r="21" spans="1:9">
      <c r="A21" s="3" t="s">
        <v>231</v>
      </c>
      <c r="B21" s="21">
        <v>30317222</v>
      </c>
      <c r="C21" s="22"/>
      <c r="D21" s="25"/>
      <c r="E21" s="22"/>
      <c r="F21" s="22"/>
      <c r="G21" s="22"/>
      <c r="H21" s="22">
        <v>100</v>
      </c>
      <c r="I21" s="23"/>
    </row>
    <row r="22" spans="1:9">
      <c r="A22" s="3" t="s">
        <v>232</v>
      </c>
      <c r="B22" s="21">
        <v>30317223</v>
      </c>
      <c r="C22" s="22"/>
      <c r="D22" s="22"/>
      <c r="E22" s="22"/>
      <c r="F22" s="22"/>
      <c r="G22" s="22"/>
      <c r="H22" s="22">
        <v>100</v>
      </c>
      <c r="I22" s="22"/>
    </row>
    <row r="23" spans="1:9">
      <c r="A23" s="3" t="s">
        <v>233</v>
      </c>
      <c r="B23" s="21">
        <v>30317224</v>
      </c>
      <c r="C23" s="22"/>
      <c r="D23" s="23"/>
      <c r="E23" s="22"/>
      <c r="F23" s="22"/>
      <c r="G23" s="22">
        <v>3</v>
      </c>
      <c r="H23" s="22">
        <v>103</v>
      </c>
      <c r="I23" s="22" t="s">
        <v>234</v>
      </c>
    </row>
    <row r="24" spans="1:9">
      <c r="A24" s="3" t="s">
        <v>54</v>
      </c>
      <c r="B24" s="21">
        <v>30317225</v>
      </c>
      <c r="C24" s="22"/>
      <c r="D24" s="22"/>
      <c r="E24" s="22"/>
      <c r="F24" s="22"/>
      <c r="G24" s="22"/>
      <c r="H24" s="22">
        <v>100</v>
      </c>
      <c r="I24" s="23"/>
    </row>
    <row r="25" spans="1:9">
      <c r="A25" s="3" t="s">
        <v>235</v>
      </c>
      <c r="B25" s="21">
        <v>30317226</v>
      </c>
      <c r="C25" s="22"/>
      <c r="D25" s="22"/>
      <c r="E25" s="22"/>
      <c r="F25" s="22"/>
      <c r="G25" s="22">
        <v>1</v>
      </c>
      <c r="H25" s="22">
        <v>101</v>
      </c>
      <c r="I25" s="22" t="s">
        <v>236</v>
      </c>
    </row>
    <row r="26" spans="1:9">
      <c r="A26" s="3" t="s">
        <v>237</v>
      </c>
      <c r="B26" s="21">
        <v>30317227</v>
      </c>
      <c r="C26" s="22"/>
      <c r="D26" s="22"/>
      <c r="E26" s="22"/>
      <c r="F26" s="22"/>
      <c r="G26" s="22"/>
      <c r="H26" s="22">
        <v>100</v>
      </c>
      <c r="I26" s="23"/>
    </row>
    <row r="27" hidden="1" spans="1:9">
      <c r="A27" s="26" t="s">
        <v>238</v>
      </c>
      <c r="B27" s="21">
        <v>30317228</v>
      </c>
      <c r="C27" s="22"/>
      <c r="D27" s="22"/>
      <c r="E27" s="22"/>
      <c r="F27" s="22"/>
      <c r="G27" s="22"/>
      <c r="H27" s="22">
        <v>100</v>
      </c>
      <c r="I27" s="23"/>
    </row>
    <row r="28" spans="1:9">
      <c r="A28" s="3" t="s">
        <v>239</v>
      </c>
      <c r="B28" s="21">
        <v>30317229</v>
      </c>
      <c r="C28" s="22"/>
      <c r="D28" s="22"/>
      <c r="E28" s="22"/>
      <c r="F28" s="22">
        <v>2</v>
      </c>
      <c r="G28" s="22"/>
      <c r="H28" s="22">
        <v>102</v>
      </c>
      <c r="I28" s="24" t="s">
        <v>240</v>
      </c>
    </row>
    <row r="29" spans="1:9">
      <c r="A29" s="3" t="s">
        <v>241</v>
      </c>
      <c r="B29" s="21">
        <v>30317230</v>
      </c>
      <c r="C29" s="22"/>
      <c r="D29" s="23"/>
      <c r="E29" s="22"/>
      <c r="F29" s="22"/>
      <c r="G29" s="22"/>
      <c r="H29" s="22">
        <v>100</v>
      </c>
      <c r="I29" s="23"/>
    </row>
    <row r="30" spans="1:9">
      <c r="A30" s="3" t="s">
        <v>242</v>
      </c>
      <c r="B30" s="21">
        <v>30317231</v>
      </c>
      <c r="C30" s="22"/>
      <c r="D30" s="25"/>
      <c r="E30" s="22"/>
      <c r="F30" s="22"/>
      <c r="G30" s="22">
        <v>2</v>
      </c>
      <c r="H30" s="22">
        <v>102</v>
      </c>
      <c r="I30" s="22" t="s">
        <v>243</v>
      </c>
    </row>
    <row r="31" spans="1:9">
      <c r="A31" s="3" t="s">
        <v>244</v>
      </c>
      <c r="B31" s="21">
        <v>30317232</v>
      </c>
      <c r="C31" s="22"/>
      <c r="D31" s="22"/>
      <c r="E31" s="22"/>
      <c r="F31" s="22"/>
      <c r="G31" s="22">
        <v>3</v>
      </c>
      <c r="H31" s="22">
        <v>103</v>
      </c>
      <c r="I31" s="22" t="s">
        <v>245</v>
      </c>
    </row>
    <row r="32" spans="1:9">
      <c r="A32" s="3" t="s">
        <v>246</v>
      </c>
      <c r="B32" s="21">
        <v>30317233</v>
      </c>
      <c r="C32" s="22"/>
      <c r="D32" s="23"/>
      <c r="E32" s="22"/>
      <c r="F32" s="22"/>
      <c r="G32" s="22"/>
      <c r="H32" s="22">
        <v>100</v>
      </c>
      <c r="I32" s="23"/>
    </row>
    <row r="33" spans="1:9">
      <c r="A33" s="3" t="s">
        <v>247</v>
      </c>
      <c r="B33" s="21">
        <v>30317234</v>
      </c>
      <c r="C33" s="22"/>
      <c r="D33" s="22"/>
      <c r="E33" s="22"/>
      <c r="F33" s="22"/>
      <c r="G33" s="22"/>
      <c r="H33" s="22">
        <v>100</v>
      </c>
      <c r="I33" s="23"/>
    </row>
    <row r="34" spans="1:9">
      <c r="A34" s="3" t="s">
        <v>248</v>
      </c>
      <c r="B34" s="21">
        <v>30317235</v>
      </c>
      <c r="C34" s="22"/>
      <c r="D34" s="22"/>
      <c r="E34" s="22"/>
      <c r="F34" s="22"/>
      <c r="G34" s="22"/>
      <c r="H34" s="22">
        <v>100</v>
      </c>
      <c r="I34" s="25"/>
    </row>
    <row r="35" spans="1:9">
      <c r="A35" s="3" t="s">
        <v>249</v>
      </c>
      <c r="B35" s="21">
        <v>30317236</v>
      </c>
      <c r="C35" s="22"/>
      <c r="D35" s="27"/>
      <c r="E35" s="22"/>
      <c r="F35" s="22"/>
      <c r="G35" s="22"/>
      <c r="H35" s="22">
        <v>100</v>
      </c>
      <c r="I35" s="23"/>
    </row>
    <row r="36" spans="1:9">
      <c r="A36" s="3" t="s">
        <v>250</v>
      </c>
      <c r="B36" s="21">
        <v>30317237</v>
      </c>
      <c r="C36" s="22"/>
      <c r="D36" s="22"/>
      <c r="E36" s="22"/>
      <c r="F36" s="22"/>
      <c r="G36" s="22">
        <v>1</v>
      </c>
      <c r="H36" s="22">
        <v>101</v>
      </c>
      <c r="I36" s="22" t="s">
        <v>236</v>
      </c>
    </row>
    <row r="37" spans="1:9">
      <c r="A37" s="28" t="s">
        <v>251</v>
      </c>
      <c r="B37" s="29"/>
      <c r="C37" s="29"/>
      <c r="D37" s="29"/>
      <c r="E37" s="29"/>
      <c r="F37" s="29"/>
      <c r="G37" s="29"/>
      <c r="H37" s="29"/>
      <c r="I37" s="34"/>
    </row>
    <row r="38" spans="1:3">
      <c r="A38" s="30"/>
      <c r="B38" s="30"/>
      <c r="C38" s="30"/>
    </row>
    <row r="39" spans="1:9">
      <c r="A39" s="31"/>
      <c r="B39" s="31"/>
      <c r="C39" s="31"/>
      <c r="D39" s="31"/>
      <c r="E39" s="31"/>
      <c r="F39" s="31"/>
      <c r="G39" s="31"/>
      <c r="H39" s="31"/>
      <c r="I39" s="31"/>
    </row>
    <row r="40" spans="1:9">
      <c r="A40" s="17"/>
      <c r="B40" s="17"/>
      <c r="C40" s="17"/>
      <c r="D40" s="17"/>
      <c r="E40" s="17"/>
      <c r="F40" s="17"/>
      <c r="G40" s="17"/>
      <c r="H40" s="17"/>
      <c r="I40" s="17"/>
    </row>
    <row r="41" spans="1:9">
      <c r="A41" s="17"/>
      <c r="B41" s="17"/>
      <c r="C41" s="17"/>
      <c r="D41" s="17"/>
      <c r="E41" s="17"/>
      <c r="F41" s="17"/>
      <c r="G41" s="17"/>
      <c r="H41" s="17"/>
      <c r="I41" s="17"/>
    </row>
    <row r="42" spans="1:9">
      <c r="A42" s="32"/>
      <c r="B42" s="32"/>
      <c r="C42" s="32"/>
      <c r="D42" s="32"/>
      <c r="E42" s="32"/>
      <c r="F42" s="32"/>
      <c r="G42" s="32"/>
      <c r="H42" s="32"/>
      <c r="I42" s="32"/>
    </row>
    <row r="43" spans="1:9">
      <c r="A43" s="17"/>
      <c r="B43" s="17"/>
      <c r="C43" s="17"/>
      <c r="D43" s="17"/>
      <c r="E43" s="17"/>
      <c r="F43" s="17"/>
      <c r="G43" s="17"/>
      <c r="H43" s="17"/>
      <c r="I43" s="17"/>
    </row>
  </sheetData>
  <mergeCells count="8">
    <mergeCell ref="B1:I1"/>
    <mergeCell ref="A37:I37"/>
    <mergeCell ref="A38:C38"/>
    <mergeCell ref="A39:I39"/>
    <mergeCell ref="A40:I40"/>
    <mergeCell ref="A41:I41"/>
    <mergeCell ref="A42:I42"/>
    <mergeCell ref="A43:I43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8"/>
  <sheetViews>
    <sheetView tabSelected="1" zoomScale="65" zoomScaleNormal="65" topLeftCell="A3" workbookViewId="0">
      <selection activeCell="H42" sqref="H42"/>
    </sheetView>
  </sheetViews>
  <sheetFormatPr defaultColWidth="8.70967741935484" defaultRowHeight="13.25"/>
  <cols>
    <col min="2" max="2" width="10.7741935483871" customWidth="1"/>
    <col min="9" max="9" width="35.7741935483871" customWidth="1"/>
  </cols>
  <sheetData>
    <row r="1" ht="43" spans="1:9">
      <c r="A1" s="1" t="s">
        <v>252</v>
      </c>
      <c r="B1" s="2" t="s">
        <v>253</v>
      </c>
      <c r="C1" s="2"/>
      <c r="D1" s="2"/>
      <c r="E1" s="2"/>
      <c r="F1" s="2"/>
      <c r="G1" s="2"/>
      <c r="H1" s="2"/>
      <c r="I1" s="16"/>
    </row>
    <row r="2" spans="1:9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10" t="s">
        <v>7</v>
      </c>
      <c r="G2" s="10" t="s">
        <v>8</v>
      </c>
      <c r="H2" s="11" t="s">
        <v>9</v>
      </c>
      <c r="I2" s="3" t="s">
        <v>10</v>
      </c>
    </row>
    <row r="3" ht="15.4" spans="1:15">
      <c r="A3" s="4" t="s">
        <v>254</v>
      </c>
      <c r="B3" s="4">
        <v>32318201</v>
      </c>
      <c r="C3" s="5"/>
      <c r="D3" s="6"/>
      <c r="E3" s="12"/>
      <c r="F3" s="6">
        <v>1</v>
      </c>
      <c r="G3" s="12">
        <v>1</v>
      </c>
      <c r="H3" s="13">
        <v>102</v>
      </c>
      <c r="I3" s="12" t="s">
        <v>255</v>
      </c>
      <c r="J3" s="17"/>
      <c r="K3" s="18"/>
      <c r="L3" s="18"/>
      <c r="M3" s="18"/>
      <c r="N3" s="18"/>
      <c r="O3" s="18"/>
    </row>
    <row r="4" ht="15.4" spans="1:15">
      <c r="A4" s="4" t="s">
        <v>256</v>
      </c>
      <c r="B4" s="4">
        <v>32318202</v>
      </c>
      <c r="C4" s="5"/>
      <c r="D4" s="6"/>
      <c r="E4" s="12"/>
      <c r="F4" s="6"/>
      <c r="G4" s="12"/>
      <c r="H4" s="13">
        <v>100</v>
      </c>
      <c r="I4" s="12"/>
      <c r="J4" s="18"/>
      <c r="K4" s="18"/>
      <c r="L4" s="18"/>
      <c r="M4" s="18"/>
      <c r="N4" s="18"/>
      <c r="O4" s="18"/>
    </row>
    <row r="5" ht="15.4" spans="1:15">
      <c r="A5" s="4" t="s">
        <v>257</v>
      </c>
      <c r="B5" s="4">
        <v>32318203</v>
      </c>
      <c r="C5" s="5"/>
      <c r="D5" s="6"/>
      <c r="E5" s="12"/>
      <c r="F5" s="6">
        <v>1</v>
      </c>
      <c r="G5" s="12"/>
      <c r="H5" s="13">
        <v>101</v>
      </c>
      <c r="I5" s="12"/>
      <c r="J5" s="18"/>
      <c r="K5" s="18"/>
      <c r="L5" s="18"/>
      <c r="M5" s="18"/>
      <c r="N5" s="18"/>
      <c r="O5" s="18"/>
    </row>
    <row r="6" ht="15.4" spans="1:15">
      <c r="A6" s="4" t="s">
        <v>258</v>
      </c>
      <c r="B6" s="4">
        <v>32318204</v>
      </c>
      <c r="C6" s="5"/>
      <c r="D6" s="6"/>
      <c r="E6" s="12"/>
      <c r="F6" s="6">
        <v>1</v>
      </c>
      <c r="G6" s="12"/>
      <c r="H6" s="13">
        <v>101</v>
      </c>
      <c r="I6" s="12" t="s">
        <v>90</v>
      </c>
      <c r="J6" s="18"/>
      <c r="K6" s="18"/>
      <c r="L6" s="18"/>
      <c r="M6" s="18"/>
      <c r="N6" s="18"/>
      <c r="O6" s="18"/>
    </row>
    <row r="7" ht="15.4" spans="1:15">
      <c r="A7" s="4" t="s">
        <v>259</v>
      </c>
      <c r="B7" s="4">
        <v>32318205</v>
      </c>
      <c r="C7" s="7"/>
      <c r="D7" s="6"/>
      <c r="E7" s="12"/>
      <c r="F7" s="6">
        <v>1</v>
      </c>
      <c r="G7" s="12"/>
      <c r="H7" s="13">
        <v>101</v>
      </c>
      <c r="I7" s="12"/>
      <c r="J7" s="18"/>
      <c r="K7" s="18"/>
      <c r="L7" s="18"/>
      <c r="M7" s="18"/>
      <c r="N7" s="18"/>
      <c r="O7" s="18"/>
    </row>
    <row r="8" ht="15.4" spans="1:15">
      <c r="A8" s="4" t="s">
        <v>260</v>
      </c>
      <c r="B8" s="4">
        <v>32318206</v>
      </c>
      <c r="C8" s="5"/>
      <c r="D8" s="6"/>
      <c r="E8" s="12"/>
      <c r="F8" s="6">
        <v>1</v>
      </c>
      <c r="G8" s="12">
        <v>1</v>
      </c>
      <c r="H8" s="13">
        <v>102</v>
      </c>
      <c r="I8" s="12" t="s">
        <v>80</v>
      </c>
      <c r="J8" s="18"/>
      <c r="K8" s="18"/>
      <c r="L8" s="18"/>
      <c r="M8" s="18"/>
      <c r="N8" s="18"/>
      <c r="O8" s="18"/>
    </row>
    <row r="9" ht="15.4" spans="1:15">
      <c r="A9" s="4" t="s">
        <v>261</v>
      </c>
      <c r="B9" s="4">
        <v>32318207</v>
      </c>
      <c r="C9" s="5"/>
      <c r="D9" s="6"/>
      <c r="E9" s="12"/>
      <c r="F9" s="6"/>
      <c r="G9" s="12"/>
      <c r="H9" s="13">
        <v>100</v>
      </c>
      <c r="I9" s="12"/>
      <c r="J9" s="18"/>
      <c r="K9" s="18"/>
      <c r="L9" s="18"/>
      <c r="M9" s="18"/>
      <c r="N9" s="18"/>
      <c r="O9" s="18"/>
    </row>
    <row r="10" ht="15.4" spans="1:15">
      <c r="A10" s="4" t="s">
        <v>262</v>
      </c>
      <c r="B10" s="4">
        <v>32318208</v>
      </c>
      <c r="C10" s="5"/>
      <c r="D10" s="6"/>
      <c r="E10" s="12"/>
      <c r="F10" s="6">
        <v>1</v>
      </c>
      <c r="G10" s="12">
        <v>1</v>
      </c>
      <c r="H10" s="13">
        <v>102</v>
      </c>
      <c r="I10" s="12" t="s">
        <v>263</v>
      </c>
      <c r="J10" s="18"/>
      <c r="K10" s="18"/>
      <c r="L10" s="18"/>
      <c r="M10" s="18"/>
      <c r="N10" s="18"/>
      <c r="O10" s="18"/>
    </row>
    <row r="11" ht="15.4" spans="1:15">
      <c r="A11" s="4" t="s">
        <v>264</v>
      </c>
      <c r="B11" s="4">
        <v>32318209</v>
      </c>
      <c r="C11" s="5"/>
      <c r="D11" s="6"/>
      <c r="E11" s="12"/>
      <c r="F11" s="6"/>
      <c r="G11" s="12">
        <v>1</v>
      </c>
      <c r="H11" s="13">
        <v>101</v>
      </c>
      <c r="I11" s="12" t="s">
        <v>141</v>
      </c>
      <c r="J11" s="18"/>
      <c r="K11" s="18"/>
      <c r="L11" s="18"/>
      <c r="M11" s="18"/>
      <c r="N11" s="18"/>
      <c r="O11" s="18"/>
    </row>
    <row r="12" ht="15.4" spans="1:15">
      <c r="A12" s="4" t="s">
        <v>265</v>
      </c>
      <c r="B12" s="4">
        <v>32318210</v>
      </c>
      <c r="C12" s="5"/>
      <c r="D12" s="6"/>
      <c r="E12" s="12"/>
      <c r="F12" s="6">
        <v>1</v>
      </c>
      <c r="G12" s="12">
        <v>1</v>
      </c>
      <c r="H12" s="13">
        <v>102</v>
      </c>
      <c r="I12" s="12" t="s">
        <v>266</v>
      </c>
      <c r="J12" s="18"/>
      <c r="K12" s="18"/>
      <c r="L12" s="18"/>
      <c r="M12" s="18"/>
      <c r="N12" s="18"/>
      <c r="O12" s="18"/>
    </row>
    <row r="13" ht="15.4" spans="1:15">
      <c r="A13" s="4" t="s">
        <v>267</v>
      </c>
      <c r="B13" s="4">
        <v>32318211</v>
      </c>
      <c r="C13" s="5"/>
      <c r="D13" s="6"/>
      <c r="E13" s="12"/>
      <c r="F13" s="6"/>
      <c r="G13" s="12"/>
      <c r="H13" s="13">
        <v>100</v>
      </c>
      <c r="I13" s="12"/>
      <c r="J13" s="18"/>
      <c r="K13" s="18"/>
      <c r="L13" s="18"/>
      <c r="M13" s="18"/>
      <c r="N13" s="18"/>
      <c r="O13" s="18"/>
    </row>
    <row r="14" ht="15.4" spans="1:15">
      <c r="A14" s="4" t="s">
        <v>268</v>
      </c>
      <c r="B14" s="4">
        <v>32318212</v>
      </c>
      <c r="C14" s="5"/>
      <c r="D14" s="6"/>
      <c r="E14" s="12"/>
      <c r="F14" s="6"/>
      <c r="G14" s="12"/>
      <c r="H14" s="13">
        <v>100</v>
      </c>
      <c r="I14" s="12"/>
      <c r="J14" s="18"/>
      <c r="K14" s="18"/>
      <c r="L14" s="18"/>
      <c r="M14" s="18"/>
      <c r="N14" s="18"/>
      <c r="O14" s="18"/>
    </row>
    <row r="15" ht="15.4" spans="1:15">
      <c r="A15" s="4" t="s">
        <v>269</v>
      </c>
      <c r="B15" s="4">
        <v>32318213</v>
      </c>
      <c r="C15" s="5"/>
      <c r="D15" s="6">
        <v>-10</v>
      </c>
      <c r="E15" s="12"/>
      <c r="F15" s="6">
        <v>1</v>
      </c>
      <c r="G15" s="12"/>
      <c r="H15" s="13">
        <v>91</v>
      </c>
      <c r="I15" s="12" t="s">
        <v>270</v>
      </c>
      <c r="J15" s="18"/>
      <c r="K15" s="18"/>
      <c r="L15" s="18"/>
      <c r="M15" s="18"/>
      <c r="N15" s="18"/>
      <c r="O15" s="18"/>
    </row>
    <row r="16" ht="15.4" spans="1:15">
      <c r="A16" s="4" t="s">
        <v>271</v>
      </c>
      <c r="B16" s="4">
        <v>32318214</v>
      </c>
      <c r="C16" s="5"/>
      <c r="D16" s="6"/>
      <c r="E16" s="12"/>
      <c r="F16" s="6"/>
      <c r="G16" s="12"/>
      <c r="H16" s="13">
        <v>100</v>
      </c>
      <c r="I16" s="12"/>
      <c r="J16" s="18"/>
      <c r="K16" s="18"/>
      <c r="L16" s="18"/>
      <c r="M16" s="18"/>
      <c r="N16" s="18"/>
      <c r="O16" s="18"/>
    </row>
    <row r="17" ht="15.4" spans="1:15">
      <c r="A17" s="4" t="s">
        <v>272</v>
      </c>
      <c r="B17" s="4">
        <v>32318215</v>
      </c>
      <c r="C17" s="5"/>
      <c r="D17" s="6"/>
      <c r="E17" s="12"/>
      <c r="F17" s="6"/>
      <c r="G17" s="12"/>
      <c r="H17" s="13">
        <v>100</v>
      </c>
      <c r="I17" s="12"/>
      <c r="J17" s="18"/>
      <c r="K17" s="18"/>
      <c r="L17" s="18"/>
      <c r="M17" s="18"/>
      <c r="N17" s="18"/>
      <c r="O17" s="18"/>
    </row>
    <row r="18" ht="15.4" spans="1:15">
      <c r="A18" s="4" t="s">
        <v>273</v>
      </c>
      <c r="B18" s="4">
        <v>32318216</v>
      </c>
      <c r="C18" s="5"/>
      <c r="D18" s="6">
        <v>-10</v>
      </c>
      <c r="E18" s="12"/>
      <c r="F18" s="6"/>
      <c r="G18" s="12"/>
      <c r="H18" s="13">
        <v>90</v>
      </c>
      <c r="I18" s="12" t="s">
        <v>274</v>
      </c>
      <c r="J18" s="18"/>
      <c r="K18" s="18"/>
      <c r="L18" s="18"/>
      <c r="M18" s="18"/>
      <c r="N18" s="18"/>
      <c r="O18" s="18"/>
    </row>
    <row r="19" ht="15.4" spans="1:15">
      <c r="A19" s="4" t="s">
        <v>275</v>
      </c>
      <c r="B19" s="4">
        <v>32318217</v>
      </c>
      <c r="C19" s="5"/>
      <c r="D19" s="6">
        <v>-20</v>
      </c>
      <c r="E19" s="12"/>
      <c r="F19" s="6"/>
      <c r="G19" s="12"/>
      <c r="H19" s="13">
        <v>80</v>
      </c>
      <c r="I19" s="12" t="s">
        <v>276</v>
      </c>
      <c r="J19" s="18"/>
      <c r="K19" s="18"/>
      <c r="L19" s="18"/>
      <c r="M19" s="18"/>
      <c r="N19" s="18"/>
      <c r="O19" s="18"/>
    </row>
    <row r="20" ht="15.4" spans="1:15">
      <c r="A20" s="4" t="s">
        <v>277</v>
      </c>
      <c r="B20" s="4">
        <v>32318218</v>
      </c>
      <c r="C20" s="8"/>
      <c r="D20" s="9"/>
      <c r="E20" s="12"/>
      <c r="F20" s="6"/>
      <c r="G20" s="12"/>
      <c r="H20" s="13">
        <v>100</v>
      </c>
      <c r="I20" s="19"/>
      <c r="J20" s="18"/>
      <c r="K20" s="18"/>
      <c r="L20" s="18"/>
      <c r="M20" s="18"/>
      <c r="N20" s="18"/>
      <c r="O20" s="18"/>
    </row>
    <row r="21" ht="15.4" spans="1:15">
      <c r="A21" s="4" t="s">
        <v>278</v>
      </c>
      <c r="B21" s="4">
        <v>32318220</v>
      </c>
      <c r="C21" s="5"/>
      <c r="D21" s="6"/>
      <c r="E21" s="12"/>
      <c r="F21" s="6"/>
      <c r="G21" s="12"/>
      <c r="H21" s="13">
        <v>100</v>
      </c>
      <c r="I21" s="12"/>
      <c r="J21" s="18"/>
      <c r="K21" s="18"/>
      <c r="L21" s="18"/>
      <c r="M21" s="18"/>
      <c r="N21" s="18"/>
      <c r="O21" s="18"/>
    </row>
    <row r="22" ht="15.4" spans="1:15">
      <c r="A22" s="4" t="s">
        <v>279</v>
      </c>
      <c r="B22" s="4">
        <v>32318221</v>
      </c>
      <c r="C22" s="5"/>
      <c r="D22" s="6"/>
      <c r="E22" s="12"/>
      <c r="F22" s="6">
        <v>1</v>
      </c>
      <c r="G22" s="12"/>
      <c r="H22" s="13">
        <v>101</v>
      </c>
      <c r="I22" s="12"/>
      <c r="J22" s="18"/>
      <c r="K22" s="18"/>
      <c r="L22" s="18"/>
      <c r="M22" s="18"/>
      <c r="N22" s="18"/>
      <c r="O22" s="18"/>
    </row>
    <row r="23" ht="15.4" spans="1:15">
      <c r="A23" s="4" t="s">
        <v>280</v>
      </c>
      <c r="B23" s="4">
        <v>32318222</v>
      </c>
      <c r="C23" s="8"/>
      <c r="D23" s="9"/>
      <c r="E23" s="12"/>
      <c r="F23" s="6"/>
      <c r="G23" s="12"/>
      <c r="H23" s="13">
        <v>100</v>
      </c>
      <c r="I23" s="19"/>
      <c r="J23" s="20"/>
      <c r="K23" s="20"/>
      <c r="L23" s="20"/>
      <c r="M23" s="20"/>
      <c r="N23" s="20"/>
      <c r="O23" s="20"/>
    </row>
    <row r="24" ht="15.4" spans="1:15">
      <c r="A24" s="4" t="s">
        <v>281</v>
      </c>
      <c r="B24" s="4">
        <v>32318224</v>
      </c>
      <c r="C24" s="5"/>
      <c r="D24" s="6"/>
      <c r="E24" s="14"/>
      <c r="F24" s="6">
        <v>1</v>
      </c>
      <c r="G24" s="12"/>
      <c r="H24" s="13">
        <v>101</v>
      </c>
      <c r="I24" s="12"/>
      <c r="J24" s="18"/>
      <c r="K24" s="18"/>
      <c r="L24" s="18"/>
      <c r="M24" s="18"/>
      <c r="N24" s="18"/>
      <c r="O24" s="18"/>
    </row>
    <row r="25" ht="15.4" spans="1:15">
      <c r="A25" s="4" t="s">
        <v>282</v>
      </c>
      <c r="B25" s="4">
        <v>32318225</v>
      </c>
      <c r="C25" s="5"/>
      <c r="D25" s="6"/>
      <c r="E25" s="14"/>
      <c r="F25" s="6">
        <v>1</v>
      </c>
      <c r="G25" s="12"/>
      <c r="H25" s="13">
        <v>101</v>
      </c>
      <c r="I25" s="12"/>
      <c r="J25" s="18"/>
      <c r="K25" s="18"/>
      <c r="L25" s="18"/>
      <c r="M25" s="18"/>
      <c r="N25" s="18"/>
      <c r="O25" s="18"/>
    </row>
    <row r="26" ht="15.4" spans="1:15">
      <c r="A26" s="4" t="s">
        <v>283</v>
      </c>
      <c r="B26" s="4">
        <v>32318226</v>
      </c>
      <c r="C26" s="5"/>
      <c r="D26" s="6"/>
      <c r="E26" s="14"/>
      <c r="F26" s="6"/>
      <c r="G26" s="12"/>
      <c r="H26" s="13">
        <v>100</v>
      </c>
      <c r="I26" s="12"/>
      <c r="J26" s="18"/>
      <c r="K26" s="18"/>
      <c r="L26" s="18"/>
      <c r="M26" s="18"/>
      <c r="N26" s="18"/>
      <c r="O26" s="18"/>
    </row>
    <row r="27" ht="15.4" spans="1:15">
      <c r="A27" s="4" t="s">
        <v>284</v>
      </c>
      <c r="B27" s="4">
        <v>32318227</v>
      </c>
      <c r="C27" s="5"/>
      <c r="D27" s="6"/>
      <c r="E27" s="14"/>
      <c r="F27" s="6"/>
      <c r="G27" s="12"/>
      <c r="H27" s="13">
        <v>100</v>
      </c>
      <c r="I27" s="12"/>
      <c r="J27" s="18"/>
      <c r="K27" s="18"/>
      <c r="L27" s="18"/>
      <c r="M27" s="18"/>
      <c r="N27" s="18"/>
      <c r="O27" s="18"/>
    </row>
    <row r="28" ht="15.4" spans="1:15">
      <c r="A28" s="4" t="s">
        <v>285</v>
      </c>
      <c r="B28" s="4">
        <v>32318228</v>
      </c>
      <c r="C28" s="5"/>
      <c r="D28" s="6"/>
      <c r="E28" s="14"/>
      <c r="F28" s="6"/>
      <c r="G28" s="12"/>
      <c r="H28" s="13">
        <v>100</v>
      </c>
      <c r="I28" s="12"/>
      <c r="J28" s="18"/>
      <c r="K28" s="18"/>
      <c r="L28" s="18"/>
      <c r="M28" s="18"/>
      <c r="N28" s="18"/>
      <c r="O28" s="18"/>
    </row>
    <row r="29" ht="15.4" spans="1:15">
      <c r="A29" s="4" t="s">
        <v>286</v>
      </c>
      <c r="B29" s="4">
        <v>32318229</v>
      </c>
      <c r="C29" s="8"/>
      <c r="D29" s="9"/>
      <c r="E29" s="14"/>
      <c r="F29" s="6">
        <v>6</v>
      </c>
      <c r="G29" s="12">
        <v>1</v>
      </c>
      <c r="H29" s="13">
        <v>107</v>
      </c>
      <c r="I29" s="19" t="s">
        <v>287</v>
      </c>
      <c r="J29" s="20"/>
      <c r="K29" s="20"/>
      <c r="L29" s="20"/>
      <c r="M29" s="20"/>
      <c r="N29" s="20"/>
      <c r="O29" s="20"/>
    </row>
    <row r="30" ht="15.4" spans="1:15">
      <c r="A30" s="4" t="s">
        <v>288</v>
      </c>
      <c r="B30" s="4">
        <v>32318230</v>
      </c>
      <c r="C30" s="8"/>
      <c r="D30" s="9"/>
      <c r="E30" s="14"/>
      <c r="F30" s="6"/>
      <c r="G30" s="12">
        <v>1</v>
      </c>
      <c r="H30" s="13">
        <v>101</v>
      </c>
      <c r="I30" s="19" t="s">
        <v>289</v>
      </c>
      <c r="J30" s="20"/>
      <c r="K30" s="20"/>
      <c r="L30" s="20"/>
      <c r="M30" s="20"/>
      <c r="N30" s="20"/>
      <c r="O30" s="20"/>
    </row>
    <row r="31" ht="15.4" spans="1:15">
      <c r="A31" s="4" t="s">
        <v>290</v>
      </c>
      <c r="B31" s="4">
        <v>32318231</v>
      </c>
      <c r="C31" s="8"/>
      <c r="D31" s="9">
        <v>-10</v>
      </c>
      <c r="E31" s="14"/>
      <c r="F31" s="6"/>
      <c r="G31" s="12"/>
      <c r="H31" s="13">
        <v>90</v>
      </c>
      <c r="I31" s="19" t="s">
        <v>270</v>
      </c>
      <c r="J31" s="20"/>
      <c r="K31" s="20"/>
      <c r="L31" s="20"/>
      <c r="M31" s="20"/>
      <c r="N31" s="20"/>
      <c r="O31" s="20"/>
    </row>
    <row r="32" ht="15.4" spans="1:15">
      <c r="A32" s="4" t="s">
        <v>291</v>
      </c>
      <c r="B32" s="4">
        <v>32318232</v>
      </c>
      <c r="C32" s="8"/>
      <c r="D32" s="9"/>
      <c r="E32" s="14"/>
      <c r="F32" s="6">
        <v>5</v>
      </c>
      <c r="G32" s="12">
        <v>1</v>
      </c>
      <c r="H32" s="13">
        <v>106</v>
      </c>
      <c r="I32" s="19" t="s">
        <v>292</v>
      </c>
      <c r="J32" s="20"/>
      <c r="K32" s="20"/>
      <c r="L32" s="20"/>
      <c r="M32" s="20"/>
      <c r="N32" s="20"/>
      <c r="O32" s="20"/>
    </row>
    <row r="33" ht="15.4" spans="1:15">
      <c r="A33" s="4" t="s">
        <v>293</v>
      </c>
      <c r="B33" s="4">
        <v>32318233</v>
      </c>
      <c r="C33" s="8"/>
      <c r="D33" s="9"/>
      <c r="E33" s="14"/>
      <c r="F33" s="6"/>
      <c r="G33" s="12"/>
      <c r="H33" s="13">
        <v>100</v>
      </c>
      <c r="I33" s="19"/>
      <c r="J33" s="20"/>
      <c r="K33" s="20"/>
      <c r="L33" s="20"/>
      <c r="M33" s="20"/>
      <c r="N33" s="20"/>
      <c r="O33" s="20"/>
    </row>
    <row r="34" ht="15.4" spans="1:15">
      <c r="A34" s="4" t="s">
        <v>294</v>
      </c>
      <c r="B34" s="4">
        <v>32318234</v>
      </c>
      <c r="C34" s="8"/>
      <c r="D34" s="9"/>
      <c r="E34" s="14"/>
      <c r="F34" s="6">
        <v>1</v>
      </c>
      <c r="G34" s="12"/>
      <c r="H34" s="13">
        <v>101</v>
      </c>
      <c r="I34" s="19"/>
      <c r="J34" s="20"/>
      <c r="K34" s="20"/>
      <c r="L34" s="20"/>
      <c r="M34" s="20"/>
      <c r="N34" s="20"/>
      <c r="O34" s="20"/>
    </row>
    <row r="35" ht="15.4" spans="1:15">
      <c r="A35" s="4" t="s">
        <v>295</v>
      </c>
      <c r="B35" s="4">
        <v>32318235</v>
      </c>
      <c r="C35" s="8"/>
      <c r="D35" s="9">
        <v>-10</v>
      </c>
      <c r="E35" s="14"/>
      <c r="F35" s="6">
        <v>1</v>
      </c>
      <c r="G35" s="12">
        <v>1</v>
      </c>
      <c r="H35" s="13">
        <v>92</v>
      </c>
      <c r="I35" s="19" t="s">
        <v>296</v>
      </c>
      <c r="J35" s="20"/>
      <c r="K35" s="20"/>
      <c r="L35" s="20"/>
      <c r="M35" s="20"/>
      <c r="N35" s="20"/>
      <c r="O35" s="20"/>
    </row>
    <row r="36" ht="15.4" spans="1:15">
      <c r="A36" s="4" t="s">
        <v>297</v>
      </c>
      <c r="B36" s="4">
        <v>32318236</v>
      </c>
      <c r="C36" s="8"/>
      <c r="D36" s="9"/>
      <c r="E36" s="14"/>
      <c r="F36" s="6"/>
      <c r="G36" s="12"/>
      <c r="H36" s="13">
        <v>101</v>
      </c>
      <c r="I36" s="19" t="s">
        <v>86</v>
      </c>
      <c r="J36" s="20"/>
      <c r="K36" s="20"/>
      <c r="L36" s="20"/>
      <c r="M36" s="20"/>
      <c r="N36" s="20"/>
      <c r="O36" s="20"/>
    </row>
    <row r="37" ht="15.4" spans="1:15">
      <c r="A37" s="4" t="s">
        <v>298</v>
      </c>
      <c r="B37" s="4">
        <v>32318237</v>
      </c>
      <c r="C37" s="8"/>
      <c r="D37" s="9"/>
      <c r="E37" s="14"/>
      <c r="F37" s="6">
        <v>1</v>
      </c>
      <c r="G37" s="12"/>
      <c r="H37" s="13">
        <v>101</v>
      </c>
      <c r="I37" s="19"/>
      <c r="J37" s="20"/>
      <c r="K37" s="20"/>
      <c r="L37" s="20"/>
      <c r="M37" s="20"/>
      <c r="N37" s="20"/>
      <c r="O37" s="20"/>
    </row>
    <row r="38" ht="15.4" spans="1:15">
      <c r="A38" s="4" t="s">
        <v>299</v>
      </c>
      <c r="B38" s="4">
        <v>32318238</v>
      </c>
      <c r="C38" s="8"/>
      <c r="D38" s="9"/>
      <c r="E38" s="14"/>
      <c r="F38" s="6"/>
      <c r="G38" s="12"/>
      <c r="H38" s="13">
        <v>100</v>
      </c>
      <c r="I38" s="19"/>
      <c r="J38" s="20"/>
      <c r="K38" s="20"/>
      <c r="L38" s="20"/>
      <c r="M38" s="20"/>
      <c r="N38" s="20"/>
      <c r="O38" s="20"/>
    </row>
    <row r="39" ht="15.4" spans="1:15">
      <c r="A39" s="4" t="s">
        <v>300</v>
      </c>
      <c r="B39" s="4">
        <v>32318239</v>
      </c>
      <c r="C39" s="8"/>
      <c r="D39" s="9"/>
      <c r="E39" s="14"/>
      <c r="F39" s="6"/>
      <c r="G39" s="12"/>
      <c r="H39" s="13">
        <v>100</v>
      </c>
      <c r="I39" s="19"/>
      <c r="J39" s="20"/>
      <c r="K39" s="20"/>
      <c r="L39" s="20"/>
      <c r="M39" s="20"/>
      <c r="N39" s="20"/>
      <c r="O39" s="20"/>
    </row>
    <row r="40" ht="15.4" spans="1:15">
      <c r="A40" s="4" t="s">
        <v>301</v>
      </c>
      <c r="B40" s="4">
        <v>32318240</v>
      </c>
      <c r="C40" s="8"/>
      <c r="D40" s="9"/>
      <c r="E40" s="14"/>
      <c r="F40" s="6">
        <v>1</v>
      </c>
      <c r="G40" s="12"/>
      <c r="H40" s="13">
        <v>101</v>
      </c>
      <c r="I40" s="19"/>
      <c r="J40" s="20"/>
      <c r="K40" s="20"/>
      <c r="L40" s="20"/>
      <c r="M40" s="20"/>
      <c r="N40" s="20"/>
      <c r="O40" s="20"/>
    </row>
    <row r="41" ht="15.4" spans="1:15">
      <c r="A41" s="4" t="s">
        <v>302</v>
      </c>
      <c r="B41" s="4">
        <v>32318241</v>
      </c>
      <c r="C41" s="8"/>
      <c r="D41" s="9"/>
      <c r="E41" s="14"/>
      <c r="F41" s="6">
        <v>1</v>
      </c>
      <c r="G41" s="12"/>
      <c r="H41" s="13">
        <v>101</v>
      </c>
      <c r="I41" s="19"/>
      <c r="J41" s="20"/>
      <c r="K41" s="20"/>
      <c r="L41" s="20"/>
      <c r="M41" s="20"/>
      <c r="N41" s="20"/>
      <c r="O41" s="20"/>
    </row>
    <row r="42" ht="15.4" spans="1:15">
      <c r="A42" s="4" t="s">
        <v>303</v>
      </c>
      <c r="B42" s="4">
        <v>32318242</v>
      </c>
      <c r="C42" s="8"/>
      <c r="D42" s="9">
        <v>-10</v>
      </c>
      <c r="E42" s="14"/>
      <c r="F42" s="6">
        <v>1</v>
      </c>
      <c r="G42" s="12"/>
      <c r="H42" s="13">
        <v>91</v>
      </c>
      <c r="I42" s="19" t="s">
        <v>270</v>
      </c>
      <c r="J42" s="20"/>
      <c r="K42" s="20"/>
      <c r="L42" s="20"/>
      <c r="M42" s="20"/>
      <c r="N42" s="20"/>
      <c r="O42" s="20"/>
    </row>
    <row r="43" spans="6:15">
      <c r="F43" s="15"/>
      <c r="H43" s="13"/>
      <c r="J43" s="20"/>
      <c r="K43" s="20"/>
      <c r="L43" s="20"/>
      <c r="M43" s="20"/>
      <c r="N43" s="20"/>
      <c r="O43" s="20"/>
    </row>
    <row r="44" spans="6:15">
      <c r="F44" s="15"/>
      <c r="J44" s="20"/>
      <c r="K44" s="20"/>
      <c r="L44" s="20"/>
      <c r="M44" s="20"/>
      <c r="N44" s="20"/>
      <c r="O44" s="20"/>
    </row>
    <row r="45" spans="10:15">
      <c r="J45" s="20"/>
      <c r="K45" s="20"/>
      <c r="L45" s="20"/>
      <c r="M45" s="20"/>
      <c r="N45" s="20"/>
      <c r="O45" s="20"/>
    </row>
    <row r="46" spans="10:15">
      <c r="J46" s="20"/>
      <c r="K46" s="20"/>
      <c r="L46" s="20"/>
      <c r="M46" s="20"/>
      <c r="N46" s="20"/>
      <c r="O46" s="20"/>
    </row>
    <row r="47" spans="10:15">
      <c r="J47" s="18"/>
      <c r="K47" s="18"/>
      <c r="L47" s="18"/>
      <c r="M47" s="18"/>
      <c r="N47" s="18"/>
      <c r="O47" s="18"/>
    </row>
    <row r="48" spans="10:15">
      <c r="J48" s="17"/>
      <c r="K48" s="17"/>
      <c r="L48" s="17"/>
      <c r="M48" s="17"/>
      <c r="N48" s="17"/>
      <c r="O48" s="17"/>
    </row>
  </sheetData>
  <mergeCells count="1">
    <mergeCell ref="B1:I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移动3171</vt:lpstr>
      <vt:lpstr>移动3172</vt:lpstr>
      <vt:lpstr>云算3171</vt:lpstr>
      <vt:lpstr>云算3172</vt:lpstr>
      <vt:lpstr>移动3182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iPhone</dc:creator>
  <cp:lastModifiedBy>iPhone</cp:lastModifiedBy>
  <dcterms:created xsi:type="dcterms:W3CDTF">2015-06-05T18:19:34Z</dcterms:created>
  <dcterms:modified xsi:type="dcterms:W3CDTF">2018-11-03T03:42:18Z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2052-9.0.1</vt:lpwstr>
  </property>
</Properties>
</file>