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ersonalFile\courses\CS359-Computer-Architecture\实践4\"/>
    </mc:Choice>
  </mc:AlternateContent>
  <xr:revisionPtr revIDLastSave="0" documentId="13_ncr:1_{CAFAF908-73BE-4AB9-9810-A7B35DEDAA68}" xr6:coauthVersionLast="46" xr6:coauthVersionMax="46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1" l="1"/>
  <c r="X1" i="1"/>
  <c r="W1" i="1"/>
  <c r="V1" i="1"/>
  <c r="U1" i="1"/>
  <c r="T1" i="1"/>
  <c r="S1" i="1"/>
  <c r="R1" i="1"/>
  <c r="Q1" i="1"/>
  <c r="P1" i="1"/>
  <c r="O1" i="1"/>
</calcChain>
</file>

<file path=xl/sharedStrings.xml><?xml version="1.0" encoding="utf-8"?>
<sst xmlns="http://schemas.openxmlformats.org/spreadsheetml/2006/main" count="15" uniqueCount="15">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</sst>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5-4490-8D2C-B16F4091AE0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1.1000000000000001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5-4490-8D2C-B16F4091AE0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5-4490-8D2C-B16F4091AE0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5-4490-8D2C-B16F4091AE0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64K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5-4490-8D2C-B16F4091AE0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Sheet1!$B$7:$Y$7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2.6</c:v>
                </c:pt>
                <c:pt idx="9">
                  <c:v>2.7</c:v>
                </c:pt>
                <c:pt idx="10">
                  <c:v>2.6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85-4490-8D2C-B16F4091AE0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Sheet1!$B$8:$Y$8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2.9</c:v>
                </c:pt>
                <c:pt idx="10">
                  <c:v>2.7</c:v>
                </c:pt>
                <c:pt idx="11">
                  <c:v>2.6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5-4490-8D2C-B16F4091AE0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Sheet1!$B$9:$Y$9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3.3</c:v>
                </c:pt>
                <c:pt idx="9">
                  <c:v>3.1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4.2</c:v>
                </c:pt>
                <c:pt idx="13">
                  <c:v>0.4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85-4490-8D2C-B16F4091AE0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Sheet1!$B$10:$Y$10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2.7</c:v>
                </c:pt>
                <c:pt idx="5">
                  <c:v>2.8</c:v>
                </c:pt>
                <c:pt idx="6">
                  <c:v>2.9</c:v>
                </c:pt>
                <c:pt idx="7">
                  <c:v>3</c:v>
                </c:pt>
                <c:pt idx="8">
                  <c:v>3.3</c:v>
                </c:pt>
                <c:pt idx="9">
                  <c:v>3.1</c:v>
                </c:pt>
                <c:pt idx="10">
                  <c:v>4.8</c:v>
                </c:pt>
                <c:pt idx="11">
                  <c:v>4.8</c:v>
                </c:pt>
                <c:pt idx="12">
                  <c:v>4.9000000000000004</c:v>
                </c:pt>
                <c:pt idx="13">
                  <c:v>4.2</c:v>
                </c:pt>
                <c:pt idx="14">
                  <c:v>0.5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85-4490-8D2C-B16F4091AE0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1.1000000000000001</c:v>
                </c:pt>
                <c:pt idx="4">
                  <c:v>2.9</c:v>
                </c:pt>
                <c:pt idx="5">
                  <c:v>3.6</c:v>
                </c:pt>
                <c:pt idx="6">
                  <c:v>7.8</c:v>
                </c:pt>
                <c:pt idx="7">
                  <c:v>8.1999999999999993</c:v>
                </c:pt>
                <c:pt idx="8">
                  <c:v>8</c:v>
                </c:pt>
                <c:pt idx="9">
                  <c:v>9.5</c:v>
                </c:pt>
                <c:pt idx="10">
                  <c:v>14.1</c:v>
                </c:pt>
                <c:pt idx="11">
                  <c:v>14.8</c:v>
                </c:pt>
                <c:pt idx="12">
                  <c:v>13.7</c:v>
                </c:pt>
                <c:pt idx="13">
                  <c:v>14.1</c:v>
                </c:pt>
                <c:pt idx="14">
                  <c:v>6.3</c:v>
                </c:pt>
                <c:pt idx="15">
                  <c:v>0.5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85-4490-8D2C-B16F4091AE0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2.9</c:v>
                </c:pt>
                <c:pt idx="5">
                  <c:v>3.7</c:v>
                </c:pt>
                <c:pt idx="6">
                  <c:v>8.6999999999999993</c:v>
                </c:pt>
                <c:pt idx="7">
                  <c:v>8.9</c:v>
                </c:pt>
                <c:pt idx="8">
                  <c:v>8.9</c:v>
                </c:pt>
                <c:pt idx="9">
                  <c:v>9.8000000000000007</c:v>
                </c:pt>
                <c:pt idx="10">
                  <c:v>15.5</c:v>
                </c:pt>
                <c:pt idx="11">
                  <c:v>15.8</c:v>
                </c:pt>
                <c:pt idx="12">
                  <c:v>15.9</c:v>
                </c:pt>
                <c:pt idx="13">
                  <c:v>14.9</c:v>
                </c:pt>
                <c:pt idx="14">
                  <c:v>15.6</c:v>
                </c:pt>
                <c:pt idx="15">
                  <c:v>7.8</c:v>
                </c:pt>
                <c:pt idx="16">
                  <c:v>0.5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85-4490-8D2C-B16F4091AE0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2</c:v>
                </c:pt>
                <c:pt idx="4">
                  <c:v>4.5</c:v>
                </c:pt>
                <c:pt idx="5">
                  <c:v>8.3000000000000007</c:v>
                </c:pt>
                <c:pt idx="6">
                  <c:v>20.8</c:v>
                </c:pt>
                <c:pt idx="7">
                  <c:v>22.7</c:v>
                </c:pt>
                <c:pt idx="8">
                  <c:v>23.5</c:v>
                </c:pt>
                <c:pt idx="9">
                  <c:v>25.2</c:v>
                </c:pt>
                <c:pt idx="10">
                  <c:v>36.1</c:v>
                </c:pt>
                <c:pt idx="11">
                  <c:v>35.700000000000003</c:v>
                </c:pt>
                <c:pt idx="12">
                  <c:v>34.299999999999997</c:v>
                </c:pt>
                <c:pt idx="13">
                  <c:v>37</c:v>
                </c:pt>
                <c:pt idx="14">
                  <c:v>38.5</c:v>
                </c:pt>
                <c:pt idx="15">
                  <c:v>30.5</c:v>
                </c:pt>
                <c:pt idx="16">
                  <c:v>7.7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85-4490-8D2C-B16F4091AE0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Sheet1!$B$14:$Y$14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1.1000000000000001</c:v>
                </c:pt>
                <c:pt idx="2">
                  <c:v>1.3</c:v>
                </c:pt>
                <c:pt idx="3">
                  <c:v>2.4</c:v>
                </c:pt>
                <c:pt idx="4">
                  <c:v>5.3</c:v>
                </c:pt>
                <c:pt idx="5">
                  <c:v>12.8</c:v>
                </c:pt>
                <c:pt idx="6">
                  <c:v>37</c:v>
                </c:pt>
                <c:pt idx="7">
                  <c:v>37</c:v>
                </c:pt>
                <c:pt idx="8">
                  <c:v>48.2</c:v>
                </c:pt>
                <c:pt idx="9">
                  <c:v>43.3</c:v>
                </c:pt>
                <c:pt idx="10">
                  <c:v>97.3</c:v>
                </c:pt>
                <c:pt idx="11">
                  <c:v>97.3</c:v>
                </c:pt>
                <c:pt idx="12">
                  <c:v>91.7</c:v>
                </c:pt>
                <c:pt idx="13">
                  <c:v>86.7</c:v>
                </c:pt>
                <c:pt idx="14">
                  <c:v>85.1</c:v>
                </c:pt>
                <c:pt idx="15">
                  <c:v>86.7</c:v>
                </c:pt>
                <c:pt idx="16">
                  <c:v>18.100000000000001</c:v>
                </c:pt>
                <c:pt idx="17">
                  <c:v>8.3000000000000007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85-4490-8D2C-B16F4091AE0D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32M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Sheet1!$B$15:$Y$15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1.1000000000000001</c:v>
                </c:pt>
                <c:pt idx="2">
                  <c:v>1.5</c:v>
                </c:pt>
                <c:pt idx="3">
                  <c:v>2.5</c:v>
                </c:pt>
                <c:pt idx="4">
                  <c:v>5.6</c:v>
                </c:pt>
                <c:pt idx="5">
                  <c:v>14.2</c:v>
                </c:pt>
                <c:pt idx="6">
                  <c:v>45.8</c:v>
                </c:pt>
                <c:pt idx="7">
                  <c:v>46.7</c:v>
                </c:pt>
                <c:pt idx="8">
                  <c:v>54.2</c:v>
                </c:pt>
                <c:pt idx="9">
                  <c:v>49.7</c:v>
                </c:pt>
                <c:pt idx="10">
                  <c:v>103</c:v>
                </c:pt>
                <c:pt idx="11">
                  <c:v>108.4</c:v>
                </c:pt>
                <c:pt idx="12">
                  <c:v>103.7</c:v>
                </c:pt>
                <c:pt idx="13">
                  <c:v>99.3</c:v>
                </c:pt>
                <c:pt idx="14">
                  <c:v>108.4</c:v>
                </c:pt>
                <c:pt idx="15">
                  <c:v>99.3</c:v>
                </c:pt>
                <c:pt idx="16">
                  <c:v>85.1</c:v>
                </c:pt>
                <c:pt idx="17">
                  <c:v>27.4</c:v>
                </c:pt>
                <c:pt idx="18">
                  <c:v>7.9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85-4490-8D2C-B16F4091AE0D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64M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Sheet1!$B$1:$Y$1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  <c:pt idx="23">
                  <c:v>33554432</c:v>
                </c:pt>
              </c:numCache>
            </c:numRef>
          </c:cat>
          <c:val>
            <c:numRef>
              <c:f>Sheet1!$B$16:$Y$16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1.1000000000000001</c:v>
                </c:pt>
                <c:pt idx="2">
                  <c:v>1.5</c:v>
                </c:pt>
                <c:pt idx="3">
                  <c:v>2.6</c:v>
                </c:pt>
                <c:pt idx="4">
                  <c:v>5.6</c:v>
                </c:pt>
                <c:pt idx="5">
                  <c:v>14.4</c:v>
                </c:pt>
                <c:pt idx="6">
                  <c:v>49.7</c:v>
                </c:pt>
                <c:pt idx="7">
                  <c:v>47.7</c:v>
                </c:pt>
                <c:pt idx="8">
                  <c:v>54.2</c:v>
                </c:pt>
                <c:pt idx="9">
                  <c:v>54.2</c:v>
                </c:pt>
                <c:pt idx="10">
                  <c:v>113.8</c:v>
                </c:pt>
                <c:pt idx="11">
                  <c:v>113.8</c:v>
                </c:pt>
                <c:pt idx="12">
                  <c:v>108.4</c:v>
                </c:pt>
                <c:pt idx="13">
                  <c:v>91.7</c:v>
                </c:pt>
                <c:pt idx="14">
                  <c:v>91.7</c:v>
                </c:pt>
                <c:pt idx="15">
                  <c:v>91.7</c:v>
                </c:pt>
                <c:pt idx="16">
                  <c:v>85.1</c:v>
                </c:pt>
                <c:pt idx="17">
                  <c:v>62.7</c:v>
                </c:pt>
                <c:pt idx="18">
                  <c:v>22.5</c:v>
                </c:pt>
                <c:pt idx="19">
                  <c:v>6.3</c:v>
                </c:pt>
                <c:pt idx="20">
                  <c:v>0.4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85-4490-8D2C-B16F4091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68288"/>
        <c:axId val="800069272"/>
      </c:lineChart>
      <c:catAx>
        <c:axId val="80006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Stride (Byte)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48322415291605"/>
              <c:y val="0.91121549227886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69272"/>
        <c:crosses val="autoZero"/>
        <c:auto val="1"/>
        <c:lblAlgn val="ctr"/>
        <c:lblOffset val="100"/>
        <c:noMultiLvlLbl val="0"/>
      </c:catAx>
      <c:valAx>
        <c:axId val="800069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Read 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107765</xdr:colOff>
      <xdr:row>25</xdr:row>
      <xdr:rowOff>5041</xdr:rowOff>
    </xdr:from>
    <xdr:to>
      <xdr:col>22</xdr:col>
      <xdr:colOff>188401</xdr:colOff>
      <xdr:row>60</xdr:row>
      <xdr:rowOff>168492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456737-7858-4B66-9DE5-ED3B730D8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B22" zoomScale="80" workbookViewId="0">
      <selection activeCell="M68" sqref="M68"/>
    </sheetView>
  </sheetViews>
  <sheetFormatPr defaultRowHeight="14.15" x14ac:dyDescent="0.35"/>
  <sheetData>
    <row r="1" spans="1:25" x14ac:dyDescent="0.35">
      <c r="B1">
        <v>4</v>
      </c>
      <c r="C1">
        <v>8</v>
      </c>
      <c r="D1">
        <v>16</v>
      </c>
      <c r="E1">
        <v>32</v>
      </c>
      <c r="F1">
        <v>64</v>
      </c>
      <c r="G1">
        <v>128</v>
      </c>
      <c r="H1">
        <v>256</v>
      </c>
      <c r="I1">
        <v>512</v>
      </c>
      <c r="J1">
        <v>1024</v>
      </c>
      <c r="K1">
        <v>2048</v>
      </c>
      <c r="L1">
        <v>4096</v>
      </c>
      <c r="M1">
        <v>8192</v>
      </c>
      <c r="N1">
        <v>16384</v>
      </c>
      <c r="O1">
        <f>16384*2</f>
        <v>32768</v>
      </c>
      <c r="P1">
        <f>16384*2*2</f>
        <v>65536</v>
      </c>
      <c r="Q1">
        <f>128*1024</f>
        <v>131072</v>
      </c>
      <c r="R1">
        <f>256*1024</f>
        <v>262144</v>
      </c>
      <c r="S1">
        <f>512*1024</f>
        <v>524288</v>
      </c>
      <c r="T1">
        <f>1024*1024</f>
        <v>1048576</v>
      </c>
      <c r="U1">
        <f>1048576*2</f>
        <v>2097152</v>
      </c>
      <c r="V1">
        <f>1048576*4</f>
        <v>4194304</v>
      </c>
      <c r="W1">
        <f>1048576*8</f>
        <v>8388608</v>
      </c>
      <c r="X1">
        <f>1048576*16</f>
        <v>16777216</v>
      </c>
      <c r="Y1">
        <f>1048576*32</f>
        <v>33554432</v>
      </c>
    </row>
    <row r="2" spans="1:25" x14ac:dyDescent="0.35">
      <c r="A2" t="s">
        <v>0</v>
      </c>
      <c r="B2">
        <v>1</v>
      </c>
      <c r="C2">
        <v>1.1000000000000001</v>
      </c>
      <c r="D2">
        <v>1.1000000000000001</v>
      </c>
      <c r="E2">
        <v>1</v>
      </c>
      <c r="F2">
        <v>1.1000000000000001</v>
      </c>
      <c r="G2">
        <v>1.2</v>
      </c>
      <c r="H2">
        <v>0.1</v>
      </c>
      <c r="I2">
        <v>0.1</v>
      </c>
      <c r="J2">
        <v>0.1</v>
      </c>
      <c r="K2">
        <v>0.1</v>
      </c>
    </row>
    <row r="3" spans="1:25" x14ac:dyDescent="0.3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1.1000000000000001</v>
      </c>
      <c r="I3">
        <v>0.1</v>
      </c>
      <c r="J3">
        <v>0.1</v>
      </c>
      <c r="K3">
        <v>0.1</v>
      </c>
      <c r="L3">
        <v>0.1</v>
      </c>
    </row>
    <row r="4" spans="1:25" x14ac:dyDescent="0.3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</v>
      </c>
      <c r="J4">
        <v>0.1</v>
      </c>
      <c r="K4">
        <v>0.1</v>
      </c>
      <c r="L4">
        <v>0.1</v>
      </c>
      <c r="M4">
        <v>0.1</v>
      </c>
    </row>
    <row r="5" spans="1:25" x14ac:dyDescent="0.3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0.1</v>
      </c>
      <c r="L5">
        <v>0.1</v>
      </c>
      <c r="M5">
        <v>0.1</v>
      </c>
      <c r="N5">
        <v>0.1</v>
      </c>
    </row>
    <row r="6" spans="1:25" x14ac:dyDescent="0.35">
      <c r="A6" t="s">
        <v>4</v>
      </c>
      <c r="B6">
        <v>1</v>
      </c>
      <c r="C6">
        <v>1</v>
      </c>
      <c r="D6">
        <v>1.2</v>
      </c>
      <c r="E6">
        <v>1</v>
      </c>
      <c r="F6">
        <v>2.7</v>
      </c>
      <c r="G6">
        <v>2.7</v>
      </c>
      <c r="H6">
        <v>2.8</v>
      </c>
      <c r="I6">
        <v>2.6</v>
      </c>
      <c r="J6">
        <v>2.6</v>
      </c>
      <c r="K6">
        <v>2.6</v>
      </c>
      <c r="L6">
        <v>0.2</v>
      </c>
      <c r="M6">
        <v>0.1</v>
      </c>
      <c r="N6">
        <v>0.1</v>
      </c>
      <c r="O6">
        <v>0.1</v>
      </c>
    </row>
    <row r="7" spans="1:25" x14ac:dyDescent="0.35">
      <c r="A7" t="s">
        <v>5</v>
      </c>
      <c r="B7">
        <v>1</v>
      </c>
      <c r="C7">
        <v>1</v>
      </c>
      <c r="D7">
        <v>1</v>
      </c>
      <c r="E7">
        <v>1</v>
      </c>
      <c r="F7">
        <v>2.7</v>
      </c>
      <c r="G7">
        <v>2.7</v>
      </c>
      <c r="H7">
        <v>2.7</v>
      </c>
      <c r="I7">
        <v>2.7</v>
      </c>
      <c r="J7">
        <v>2.6</v>
      </c>
      <c r="K7">
        <v>2.7</v>
      </c>
      <c r="L7">
        <v>2.6</v>
      </c>
      <c r="M7">
        <v>0.2</v>
      </c>
      <c r="N7">
        <v>0.1</v>
      </c>
      <c r="O7">
        <v>0.1</v>
      </c>
      <c r="P7">
        <v>0.1</v>
      </c>
    </row>
    <row r="8" spans="1:25" x14ac:dyDescent="0.35">
      <c r="A8" t="s">
        <v>6</v>
      </c>
      <c r="B8">
        <v>1</v>
      </c>
      <c r="C8">
        <v>1</v>
      </c>
      <c r="D8">
        <v>1</v>
      </c>
      <c r="E8">
        <v>1</v>
      </c>
      <c r="F8">
        <v>2.7</v>
      </c>
      <c r="G8">
        <v>2.7</v>
      </c>
      <c r="H8">
        <v>2.8</v>
      </c>
      <c r="I8">
        <v>2.8</v>
      </c>
      <c r="J8">
        <v>2.8</v>
      </c>
      <c r="K8">
        <v>2.9</v>
      </c>
      <c r="L8">
        <v>2.7</v>
      </c>
      <c r="M8">
        <v>2.6</v>
      </c>
      <c r="N8">
        <v>0.2</v>
      </c>
      <c r="O8">
        <v>0.1</v>
      </c>
      <c r="P8">
        <v>0.1</v>
      </c>
      <c r="Q8">
        <v>0.1</v>
      </c>
    </row>
    <row r="9" spans="1:25" x14ac:dyDescent="0.35">
      <c r="A9" t="s">
        <v>7</v>
      </c>
      <c r="B9">
        <v>1</v>
      </c>
      <c r="C9">
        <v>1</v>
      </c>
      <c r="D9">
        <v>1</v>
      </c>
      <c r="E9">
        <v>1</v>
      </c>
      <c r="F9">
        <v>2.7</v>
      </c>
      <c r="G9">
        <v>2.8</v>
      </c>
      <c r="H9">
        <v>2.9</v>
      </c>
      <c r="I9">
        <v>3</v>
      </c>
      <c r="J9">
        <v>3.3</v>
      </c>
      <c r="K9">
        <v>3.1</v>
      </c>
      <c r="L9">
        <v>4.8</v>
      </c>
      <c r="M9">
        <v>4.9000000000000004</v>
      </c>
      <c r="N9">
        <v>4.2</v>
      </c>
      <c r="O9">
        <v>0.4</v>
      </c>
      <c r="P9">
        <v>0.1</v>
      </c>
      <c r="Q9">
        <v>0.1</v>
      </c>
      <c r="R9">
        <v>0.1</v>
      </c>
    </row>
    <row r="10" spans="1:25" x14ac:dyDescent="0.35">
      <c r="A10" t="s">
        <v>8</v>
      </c>
      <c r="B10">
        <v>1</v>
      </c>
      <c r="C10">
        <v>1</v>
      </c>
      <c r="D10">
        <v>1</v>
      </c>
      <c r="E10">
        <v>1</v>
      </c>
      <c r="F10">
        <v>2.7</v>
      </c>
      <c r="G10">
        <v>2.8</v>
      </c>
      <c r="H10">
        <v>2.9</v>
      </c>
      <c r="I10">
        <v>3</v>
      </c>
      <c r="J10">
        <v>3.3</v>
      </c>
      <c r="K10">
        <v>3.1</v>
      </c>
      <c r="L10">
        <v>4.8</v>
      </c>
      <c r="M10">
        <v>4.8</v>
      </c>
      <c r="N10">
        <v>4.9000000000000004</v>
      </c>
      <c r="O10">
        <v>4.2</v>
      </c>
      <c r="P10">
        <v>0.5</v>
      </c>
      <c r="Q10">
        <v>0.1</v>
      </c>
      <c r="R10">
        <v>0.1</v>
      </c>
      <c r="S10">
        <v>0.1</v>
      </c>
    </row>
    <row r="11" spans="1:25" x14ac:dyDescent="0.35">
      <c r="A11" t="s">
        <v>9</v>
      </c>
      <c r="B11">
        <v>1</v>
      </c>
      <c r="C11">
        <v>1</v>
      </c>
      <c r="D11">
        <v>1</v>
      </c>
      <c r="E11">
        <v>1.1000000000000001</v>
      </c>
      <c r="F11">
        <v>2.9</v>
      </c>
      <c r="G11">
        <v>3.6</v>
      </c>
      <c r="H11">
        <v>7.8</v>
      </c>
      <c r="I11">
        <v>8.1999999999999993</v>
      </c>
      <c r="J11">
        <v>8</v>
      </c>
      <c r="K11">
        <v>9.5</v>
      </c>
      <c r="L11">
        <v>14.1</v>
      </c>
      <c r="M11">
        <v>14.8</v>
      </c>
      <c r="N11">
        <v>13.7</v>
      </c>
      <c r="O11">
        <v>14.1</v>
      </c>
      <c r="P11">
        <v>6.3</v>
      </c>
      <c r="Q11">
        <v>0.5</v>
      </c>
      <c r="R11">
        <v>0.1</v>
      </c>
      <c r="S11">
        <v>0.1</v>
      </c>
      <c r="T11">
        <v>0.1</v>
      </c>
    </row>
    <row r="12" spans="1:25" x14ac:dyDescent="0.35">
      <c r="A12" t="s">
        <v>10</v>
      </c>
      <c r="B12">
        <v>1</v>
      </c>
      <c r="C12">
        <v>1</v>
      </c>
      <c r="D12">
        <v>1.1000000000000001</v>
      </c>
      <c r="E12">
        <v>1.1000000000000001</v>
      </c>
      <c r="F12">
        <v>2.9</v>
      </c>
      <c r="G12">
        <v>3.7</v>
      </c>
      <c r="H12">
        <v>8.6999999999999993</v>
      </c>
      <c r="I12">
        <v>8.9</v>
      </c>
      <c r="J12">
        <v>8.9</v>
      </c>
      <c r="K12">
        <v>9.8000000000000007</v>
      </c>
      <c r="L12">
        <v>15.5</v>
      </c>
      <c r="M12">
        <v>15.8</v>
      </c>
      <c r="N12">
        <v>15.9</v>
      </c>
      <c r="O12">
        <v>14.9</v>
      </c>
      <c r="P12">
        <v>15.6</v>
      </c>
      <c r="Q12">
        <v>7.8</v>
      </c>
      <c r="R12">
        <v>0.5</v>
      </c>
      <c r="S12">
        <v>0.1</v>
      </c>
      <c r="T12">
        <v>0.1</v>
      </c>
      <c r="U12">
        <v>0.1</v>
      </c>
    </row>
    <row r="13" spans="1:25" x14ac:dyDescent="0.35">
      <c r="A13" t="s">
        <v>11</v>
      </c>
      <c r="B13">
        <v>1</v>
      </c>
      <c r="C13">
        <v>1.1000000000000001</v>
      </c>
      <c r="D13">
        <v>1.3</v>
      </c>
      <c r="E13">
        <v>2</v>
      </c>
      <c r="F13">
        <v>4.5</v>
      </c>
      <c r="G13">
        <v>8.3000000000000007</v>
      </c>
      <c r="H13">
        <v>20.8</v>
      </c>
      <c r="I13">
        <v>22.7</v>
      </c>
      <c r="J13">
        <v>23.5</v>
      </c>
      <c r="K13">
        <v>25.2</v>
      </c>
      <c r="L13">
        <v>36.1</v>
      </c>
      <c r="M13">
        <v>35.700000000000003</v>
      </c>
      <c r="N13">
        <v>34.299999999999997</v>
      </c>
      <c r="O13">
        <v>37</v>
      </c>
      <c r="P13">
        <v>38.5</v>
      </c>
      <c r="Q13">
        <v>30.5</v>
      </c>
      <c r="R13">
        <v>7.7</v>
      </c>
      <c r="S13">
        <v>0.5</v>
      </c>
      <c r="T13">
        <v>0.1</v>
      </c>
      <c r="U13">
        <v>0.1</v>
      </c>
      <c r="V13">
        <v>0.1</v>
      </c>
    </row>
    <row r="14" spans="1:25" x14ac:dyDescent="0.35">
      <c r="A14" t="s">
        <v>12</v>
      </c>
      <c r="B14">
        <v>1.1000000000000001</v>
      </c>
      <c r="C14">
        <v>1.1000000000000001</v>
      </c>
      <c r="D14">
        <v>1.3</v>
      </c>
      <c r="E14">
        <v>2.4</v>
      </c>
      <c r="F14">
        <v>5.3</v>
      </c>
      <c r="G14">
        <v>12.8</v>
      </c>
      <c r="H14">
        <v>37</v>
      </c>
      <c r="I14">
        <v>37</v>
      </c>
      <c r="J14">
        <v>48.2</v>
      </c>
      <c r="K14">
        <v>43.3</v>
      </c>
      <c r="L14">
        <v>97.3</v>
      </c>
      <c r="M14">
        <v>97.3</v>
      </c>
      <c r="N14">
        <v>91.7</v>
      </c>
      <c r="O14">
        <v>86.7</v>
      </c>
      <c r="P14">
        <v>85.1</v>
      </c>
      <c r="Q14">
        <v>86.7</v>
      </c>
      <c r="R14">
        <v>18.100000000000001</v>
      </c>
      <c r="S14">
        <v>8.3000000000000007</v>
      </c>
      <c r="T14">
        <v>0.5</v>
      </c>
      <c r="U14">
        <v>0.1</v>
      </c>
      <c r="V14">
        <v>0.1</v>
      </c>
      <c r="W14">
        <v>0.1</v>
      </c>
    </row>
    <row r="15" spans="1:25" x14ac:dyDescent="0.35">
      <c r="A15" t="s">
        <v>13</v>
      </c>
      <c r="B15">
        <v>1.1000000000000001</v>
      </c>
      <c r="C15">
        <v>1.1000000000000001</v>
      </c>
      <c r="D15">
        <v>1.5</v>
      </c>
      <c r="E15">
        <v>2.5</v>
      </c>
      <c r="F15">
        <v>5.6</v>
      </c>
      <c r="G15">
        <v>14.2</v>
      </c>
      <c r="H15">
        <v>45.8</v>
      </c>
      <c r="I15">
        <v>46.7</v>
      </c>
      <c r="J15">
        <v>54.2</v>
      </c>
      <c r="K15">
        <v>49.7</v>
      </c>
      <c r="L15">
        <v>103</v>
      </c>
      <c r="M15">
        <v>108.4</v>
      </c>
      <c r="N15">
        <v>103.7</v>
      </c>
      <c r="O15">
        <v>99.3</v>
      </c>
      <c r="P15">
        <v>108.4</v>
      </c>
      <c r="Q15">
        <v>99.3</v>
      </c>
      <c r="R15">
        <v>85.1</v>
      </c>
      <c r="S15">
        <v>27.4</v>
      </c>
      <c r="T15">
        <v>7.9</v>
      </c>
      <c r="U15">
        <v>0.5</v>
      </c>
      <c r="V15">
        <v>0.1</v>
      </c>
      <c r="W15">
        <v>0.1</v>
      </c>
      <c r="X15">
        <v>0.1</v>
      </c>
    </row>
    <row r="16" spans="1:25" x14ac:dyDescent="0.35">
      <c r="A16" t="s">
        <v>14</v>
      </c>
      <c r="B16">
        <v>1.1000000000000001</v>
      </c>
      <c r="C16">
        <v>1.1000000000000001</v>
      </c>
      <c r="D16">
        <v>1.5</v>
      </c>
      <c r="E16">
        <v>2.6</v>
      </c>
      <c r="F16">
        <v>5.6</v>
      </c>
      <c r="G16">
        <v>14.4</v>
      </c>
      <c r="H16">
        <v>49.7</v>
      </c>
      <c r="I16">
        <v>47.7</v>
      </c>
      <c r="J16">
        <v>54.2</v>
      </c>
      <c r="K16">
        <v>54.2</v>
      </c>
      <c r="L16">
        <v>113.8</v>
      </c>
      <c r="M16">
        <v>113.8</v>
      </c>
      <c r="N16">
        <v>108.4</v>
      </c>
      <c r="O16">
        <v>91.7</v>
      </c>
      <c r="P16">
        <v>91.7</v>
      </c>
      <c r="Q16">
        <v>91.7</v>
      </c>
      <c r="R16">
        <v>85.1</v>
      </c>
      <c r="S16">
        <v>62.7</v>
      </c>
      <c r="T16">
        <v>22.5</v>
      </c>
      <c r="U16">
        <v>6.3</v>
      </c>
      <c r="V16">
        <v>0.4</v>
      </c>
      <c r="W16">
        <v>0.1</v>
      </c>
      <c r="X16">
        <v>0.1</v>
      </c>
      <c r="Y16">
        <v>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陈文迪</dc:creator>
  <cp:lastModifiedBy>陈文迪</cp:lastModifiedBy>
  <dcterms:created xsi:type="dcterms:W3CDTF">2015-06-05T18:19:34Z</dcterms:created>
  <dcterms:modified xsi:type="dcterms:W3CDTF">2021-05-20T13:00:29Z</dcterms:modified>
</cp:coreProperties>
</file>