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cxl/Desktop/RiscV-Pipeline-BranchPrediction-DynamicScheduling-CPU/测试/"/>
    </mc:Choice>
  </mc:AlternateContent>
  <xr:revisionPtr revIDLastSave="0" documentId="13_ncr:1_{205830D3-C0D0-9045-BD1F-20691F44F7B6}" xr6:coauthVersionLast="45" xr6:coauthVersionMax="45" xr10:uidLastSave="{00000000-0000-0000-0000-000000000000}"/>
  <bookViews>
    <workbookView xWindow="0" yWindow="0" windowWidth="33600" windowHeight="21000" tabRatio="500" xr2:uid="{00000000-000D-0000-FFFF-FFFF00000000}"/>
  </bookViews>
  <sheets>
    <sheet name="Sheet1 (2)" sheetId="5" r:id="rId1"/>
    <sheet name="Sheet1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G43" i="5" l="1"/>
  <c r="DG35" i="5"/>
  <c r="DG33" i="5"/>
  <c r="DG15" i="5"/>
  <c r="DG14" i="5"/>
  <c r="DG13" i="5"/>
  <c r="DG12" i="5"/>
  <c r="DG11" i="5"/>
  <c r="DG10" i="5"/>
  <c r="DG9" i="5"/>
  <c r="DG8" i="5"/>
  <c r="DG7" i="5"/>
  <c r="DE66" i="5"/>
  <c r="DD66" i="5"/>
  <c r="DC66" i="5"/>
  <c r="DB66" i="5"/>
  <c r="DA66" i="5"/>
  <c r="CZ66" i="5"/>
  <c r="CY66" i="5"/>
  <c r="CX66" i="5"/>
  <c r="CW66" i="5"/>
  <c r="CV66" i="5"/>
  <c r="CU66" i="5"/>
  <c r="CT66" i="5"/>
  <c r="CS66" i="5"/>
  <c r="CR66" i="5"/>
  <c r="CQ66" i="5"/>
  <c r="CP66" i="5"/>
  <c r="DG66" i="5" s="1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DE65" i="5"/>
  <c r="DD65" i="5"/>
  <c r="DC65" i="5"/>
  <c r="DB65" i="5"/>
  <c r="DA65" i="5"/>
  <c r="CZ65" i="5"/>
  <c r="CY65" i="5"/>
  <c r="CX65" i="5"/>
  <c r="CW65" i="5"/>
  <c r="CV65" i="5"/>
  <c r="CU65" i="5"/>
  <c r="CT65" i="5"/>
  <c r="CS65" i="5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DE64" i="5"/>
  <c r="DD64" i="5"/>
  <c r="DC64" i="5"/>
  <c r="DB64" i="5"/>
  <c r="DA64" i="5"/>
  <c r="CZ64" i="5"/>
  <c r="CY64" i="5"/>
  <c r="CX64" i="5"/>
  <c r="CW64" i="5"/>
  <c r="CV64" i="5"/>
  <c r="CU64" i="5"/>
  <c r="CT64" i="5"/>
  <c r="CS64" i="5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DE63" i="5"/>
  <c r="DD63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DE62" i="5"/>
  <c r="DD62" i="5"/>
  <c r="DC62" i="5"/>
  <c r="DB62" i="5"/>
  <c r="DA62" i="5"/>
  <c r="CZ62" i="5"/>
  <c r="CY62" i="5"/>
  <c r="CX62" i="5"/>
  <c r="CW62" i="5"/>
  <c r="CV62" i="5"/>
  <c r="CU62" i="5"/>
  <c r="CT62" i="5"/>
  <c r="CS62" i="5"/>
  <c r="CR62" i="5"/>
  <c r="CQ62" i="5"/>
  <c r="CP62" i="5"/>
  <c r="CO62" i="5"/>
  <c r="CN62" i="5"/>
  <c r="CM62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DE61" i="5"/>
  <c r="DD61" i="5"/>
  <c r="DC61" i="5"/>
  <c r="DB61" i="5"/>
  <c r="DA61" i="5"/>
  <c r="CZ61" i="5"/>
  <c r="CY61" i="5"/>
  <c r="CX61" i="5"/>
  <c r="CW61" i="5"/>
  <c r="CV61" i="5"/>
  <c r="CU61" i="5"/>
  <c r="CT61" i="5"/>
  <c r="CS61" i="5"/>
  <c r="CR61" i="5"/>
  <c r="CQ61" i="5"/>
  <c r="CP61" i="5"/>
  <c r="CO61" i="5"/>
  <c r="CN61" i="5"/>
  <c r="CM61" i="5"/>
  <c r="CL61" i="5"/>
  <c r="CK61" i="5"/>
  <c r="CJ61" i="5"/>
  <c r="CI61" i="5"/>
  <c r="CH61" i="5"/>
  <c r="CG61" i="5"/>
  <c r="CF61" i="5"/>
  <c r="CE61" i="5"/>
  <c r="CD61" i="5"/>
  <c r="CC61" i="5"/>
  <c r="CB61" i="5"/>
  <c r="CA61" i="5"/>
  <c r="BZ61" i="5"/>
  <c r="DE60" i="5"/>
  <c r="DD60" i="5"/>
  <c r="DC60" i="5"/>
  <c r="DB60" i="5"/>
  <c r="DA60" i="5"/>
  <c r="CZ60" i="5"/>
  <c r="CY60" i="5"/>
  <c r="CX60" i="5"/>
  <c r="CW60" i="5"/>
  <c r="CV60" i="5"/>
  <c r="CU60" i="5"/>
  <c r="CT60" i="5"/>
  <c r="CS60" i="5"/>
  <c r="CR60" i="5"/>
  <c r="CQ60" i="5"/>
  <c r="CP60" i="5"/>
  <c r="DG60" i="5" s="1"/>
  <c r="CO60" i="5"/>
  <c r="CN60" i="5"/>
  <c r="CM60" i="5"/>
  <c r="CL60" i="5"/>
  <c r="CK60" i="5"/>
  <c r="CJ60" i="5"/>
  <c r="CI60" i="5"/>
  <c r="CH60" i="5"/>
  <c r="CG60" i="5"/>
  <c r="CF60" i="5"/>
  <c r="CE60" i="5"/>
  <c r="CD60" i="5"/>
  <c r="CC60" i="5"/>
  <c r="CB60" i="5"/>
  <c r="CA60" i="5"/>
  <c r="BZ60" i="5"/>
  <c r="DE59" i="5"/>
  <c r="DD59" i="5"/>
  <c r="DC59" i="5"/>
  <c r="DB59" i="5"/>
  <c r="DA59" i="5"/>
  <c r="CZ59" i="5"/>
  <c r="CY59" i="5"/>
  <c r="CX59" i="5"/>
  <c r="CW59" i="5"/>
  <c r="CV59" i="5"/>
  <c r="CU59" i="5"/>
  <c r="CT59" i="5"/>
  <c r="CS59" i="5"/>
  <c r="CR59" i="5"/>
  <c r="CQ59" i="5"/>
  <c r="CP59" i="5"/>
  <c r="DG59" i="5" s="1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DE58" i="5"/>
  <c r="DD58" i="5"/>
  <c r="DC58" i="5"/>
  <c r="DB58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DG58" i="5" s="1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DE57" i="5"/>
  <c r="DD57" i="5"/>
  <c r="DC57" i="5"/>
  <c r="DB57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DE56" i="5"/>
  <c r="DD56" i="5"/>
  <c r="DC56" i="5"/>
  <c r="DB56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DE55" i="5"/>
  <c r="DD55" i="5"/>
  <c r="DC55" i="5"/>
  <c r="DB55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DE54" i="5"/>
  <c r="DD54" i="5"/>
  <c r="DC54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DE53" i="5"/>
  <c r="DD53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DE51" i="5"/>
  <c r="DD51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DG51" i="5" s="1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DE50" i="5"/>
  <c r="DD50" i="5"/>
  <c r="DC50" i="5"/>
  <c r="DB50" i="5"/>
  <c r="DA50" i="5"/>
  <c r="CZ50" i="5"/>
  <c r="CY50" i="5"/>
  <c r="CX50" i="5"/>
  <c r="DG50" i="5" s="1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DE49" i="5"/>
  <c r="DD49" i="5"/>
  <c r="DC49" i="5"/>
  <c r="DB49" i="5"/>
  <c r="DA49" i="5"/>
  <c r="CZ49" i="5"/>
  <c r="CY49" i="5"/>
  <c r="CX49" i="5"/>
  <c r="DG49" i="5" s="1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DE48" i="5"/>
  <c r="DD48" i="5"/>
  <c r="DC48" i="5"/>
  <c r="DB48" i="5"/>
  <c r="DA48" i="5"/>
  <c r="CZ48" i="5"/>
  <c r="CY48" i="5"/>
  <c r="CX48" i="5"/>
  <c r="DG48" i="5" s="1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DE47" i="5"/>
  <c r="DD47" i="5"/>
  <c r="DC47" i="5"/>
  <c r="DB47" i="5"/>
  <c r="DA47" i="5"/>
  <c r="CZ47" i="5"/>
  <c r="CY47" i="5"/>
  <c r="CX47" i="5"/>
  <c r="DG47" i="5" s="1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DE46" i="5"/>
  <c r="DD46" i="5"/>
  <c r="DC46" i="5"/>
  <c r="DB46" i="5"/>
  <c r="DA46" i="5"/>
  <c r="CZ46" i="5"/>
  <c r="CY46" i="5"/>
  <c r="CX46" i="5"/>
  <c r="DG46" i="5" s="1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DE45" i="5"/>
  <c r="DD45" i="5"/>
  <c r="DC45" i="5"/>
  <c r="DB45" i="5"/>
  <c r="DA45" i="5"/>
  <c r="CZ45" i="5"/>
  <c r="CY45" i="5"/>
  <c r="CX45" i="5"/>
  <c r="DG45" i="5" s="1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DG44" i="5" s="1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DE43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DG40" i="5" s="1"/>
  <c r="CJ40" i="5"/>
  <c r="CI40" i="5"/>
  <c r="CH40" i="5"/>
  <c r="CG40" i="5"/>
  <c r="CF40" i="5"/>
  <c r="CE40" i="5"/>
  <c r="CD40" i="5"/>
  <c r="CC40" i="5"/>
  <c r="CB40" i="5"/>
  <c r="CA40" i="5"/>
  <c r="BZ40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DG39" i="5" s="1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DG36" i="5" s="1"/>
  <c r="CJ36" i="5"/>
  <c r="CI36" i="5"/>
  <c r="CH36" i="5"/>
  <c r="CG36" i="5"/>
  <c r="CF36" i="5"/>
  <c r="CE36" i="5"/>
  <c r="CD36" i="5"/>
  <c r="CC36" i="5"/>
  <c r="CB36" i="5"/>
  <c r="CA36" i="5"/>
  <c r="BZ36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DG34" i="5" s="1"/>
  <c r="CJ34" i="5"/>
  <c r="CI34" i="5"/>
  <c r="CH34" i="5"/>
  <c r="CG34" i="5"/>
  <c r="CF34" i="5"/>
  <c r="CE34" i="5"/>
  <c r="CD34" i="5"/>
  <c r="CC34" i="5"/>
  <c r="CB34" i="5"/>
  <c r="CA34" i="5"/>
  <c r="BZ34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DG32" i="5" s="1"/>
  <c r="CJ32" i="5"/>
  <c r="CI32" i="5"/>
  <c r="CH32" i="5"/>
  <c r="CG32" i="5"/>
  <c r="CF32" i="5"/>
  <c r="CE32" i="5"/>
  <c r="CD32" i="5"/>
  <c r="CC32" i="5"/>
  <c r="CB32" i="5"/>
  <c r="CA32" i="5"/>
  <c r="BZ32" i="5"/>
  <c r="DE31" i="5"/>
  <c r="DD31" i="5"/>
  <c r="DC31" i="5"/>
  <c r="DB31" i="5"/>
  <c r="DA31" i="5"/>
  <c r="CZ31" i="5"/>
  <c r="CY31" i="5"/>
  <c r="CX31" i="5"/>
  <c r="DG31" i="5" s="1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DG30" i="5" s="1"/>
  <c r="CJ30" i="5"/>
  <c r="CI30" i="5"/>
  <c r="CH30" i="5"/>
  <c r="CG30" i="5"/>
  <c r="CF30" i="5"/>
  <c r="CE30" i="5"/>
  <c r="CD30" i="5"/>
  <c r="CC30" i="5"/>
  <c r="CB30" i="5"/>
  <c r="CA30" i="5"/>
  <c r="BZ30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DG29" i="5" s="1"/>
  <c r="CJ29" i="5"/>
  <c r="CI29" i="5"/>
  <c r="CH29" i="5"/>
  <c r="CG29" i="5"/>
  <c r="CF29" i="5"/>
  <c r="CE29" i="5"/>
  <c r="CD29" i="5"/>
  <c r="CC29" i="5"/>
  <c r="CB29" i="5"/>
  <c r="CA29" i="5"/>
  <c r="BZ29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DG28" i="5" s="1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DG27" i="5" s="1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DG26" i="5" s="1"/>
  <c r="CJ26" i="5"/>
  <c r="CI26" i="5"/>
  <c r="CH26" i="5"/>
  <c r="CG26" i="5"/>
  <c r="CF26" i="5"/>
  <c r="CE26" i="5"/>
  <c r="CD26" i="5"/>
  <c r="CC26" i="5"/>
  <c r="CB26" i="5"/>
  <c r="CA26" i="5"/>
  <c r="BZ26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DG25" i="5" s="1"/>
  <c r="CJ25" i="5"/>
  <c r="CI25" i="5"/>
  <c r="CH25" i="5"/>
  <c r="CG25" i="5"/>
  <c r="CF25" i="5"/>
  <c r="CE25" i="5"/>
  <c r="CD25" i="5"/>
  <c r="CC25" i="5"/>
  <c r="CB25" i="5"/>
  <c r="CA25" i="5"/>
  <c r="BZ25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DG24" i="5" s="1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DG20" i="5" s="1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DG19" i="5" s="1"/>
  <c r="CE19" i="5"/>
  <c r="CD19" i="5"/>
  <c r="CC19" i="5"/>
  <c r="CB19" i="5"/>
  <c r="CA19" i="5"/>
  <c r="BZ19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DE17" i="5"/>
  <c r="DD17" i="5"/>
  <c r="DC17" i="5"/>
  <c r="DB17" i="5"/>
  <c r="DA17" i="5"/>
  <c r="CZ17" i="5"/>
  <c r="CY17" i="5"/>
  <c r="CX17" i="5"/>
  <c r="DG17" i="5" s="1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DG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BZ6" i="5"/>
  <c r="DG52" i="5" l="1"/>
  <c r="DG53" i="5"/>
  <c r="DG54" i="5"/>
  <c r="DG55" i="5"/>
  <c r="DG56" i="5"/>
  <c r="DG57" i="5"/>
  <c r="DG61" i="5"/>
  <c r="DG62" i="5"/>
  <c r="DG63" i="5"/>
  <c r="DG64" i="5"/>
  <c r="DG65" i="5"/>
  <c r="DG42" i="5"/>
  <c r="DG41" i="5"/>
  <c r="DG38" i="5"/>
  <c r="DG37" i="5"/>
  <c r="DG23" i="5"/>
  <c r="DG22" i="5"/>
  <c r="DG21" i="5"/>
  <c r="DG18" i="5"/>
  <c r="DG16" i="5"/>
  <c r="DG67" i="5" l="1"/>
  <c r="DG68" i="5"/>
  <c r="DG69" i="5"/>
</calcChain>
</file>

<file path=xl/sharedStrings.xml><?xml version="1.0" encoding="utf-8"?>
<sst xmlns="http://schemas.openxmlformats.org/spreadsheetml/2006/main" count="566" uniqueCount="177">
  <si>
    <t>读字节</t>
    <phoneticPr fontId="1" type="noConversion"/>
  </si>
  <si>
    <t>LB</t>
    <phoneticPr fontId="1" type="noConversion"/>
  </si>
  <si>
    <t>rd</t>
    <phoneticPr fontId="1" type="noConversion"/>
  </si>
  <si>
    <t>rs1</t>
    <phoneticPr fontId="1" type="noConversion"/>
  </si>
  <si>
    <t>读半字</t>
    <phoneticPr fontId="1" type="noConversion"/>
  </si>
  <si>
    <t>LH</t>
    <phoneticPr fontId="1" type="noConversion"/>
  </si>
  <si>
    <t>LW</t>
    <phoneticPr fontId="1" type="noConversion"/>
  </si>
  <si>
    <t>读字</t>
    <phoneticPr fontId="1" type="noConversion"/>
  </si>
  <si>
    <t>LBU</t>
    <phoneticPr fontId="1" type="noConversion"/>
  </si>
  <si>
    <t>LHU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</si>
  <si>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</si>
  <si>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</si>
  <si>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</si>
  <si>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存字节</t>
    <phoneticPr fontId="1" type="noConversion"/>
  </si>
  <si>
    <t>存半字</t>
    <phoneticPr fontId="1" type="noConversion"/>
  </si>
  <si>
    <t>存字</t>
    <phoneticPr fontId="1" type="noConversion"/>
  </si>
  <si>
    <t>rs2</t>
    <phoneticPr fontId="1" type="noConversion"/>
  </si>
  <si>
    <t>左移</t>
    <phoneticPr fontId="1" type="noConversion"/>
  </si>
  <si>
    <t>SLL</t>
    <phoneticPr fontId="1" type="noConversion"/>
  </si>
  <si>
    <t>SLLI</t>
    <phoneticPr fontId="1" type="noConversion"/>
  </si>
  <si>
    <t>右移</t>
    <phoneticPr fontId="1" type="noConversion"/>
  </si>
  <si>
    <t>右移算术</t>
    <phoneticPr fontId="1" type="noConversion"/>
  </si>
  <si>
    <t>SRL</t>
    <phoneticPr fontId="1" type="noConversion"/>
  </si>
  <si>
    <t>SRA</t>
    <phoneticPr fontId="1" type="noConversion"/>
  </si>
  <si>
    <t>SRLI</t>
    <phoneticPr fontId="1" type="noConversion"/>
  </si>
  <si>
    <t>SRAI</t>
    <phoneticPr fontId="1" type="noConversion"/>
  </si>
  <si>
    <t>加</t>
    <phoneticPr fontId="1" type="noConversion"/>
  </si>
  <si>
    <t>减</t>
    <phoneticPr fontId="1" type="noConversion"/>
  </si>
  <si>
    <t>读高位立即数</t>
    <phoneticPr fontId="1" type="noConversion"/>
  </si>
  <si>
    <r>
      <rPr>
        <sz val="24"/>
        <color theme="1"/>
        <rFont val="SimSun"/>
        <family val="3"/>
        <charset val="134"/>
      </rPr>
      <t>加</t>
    </r>
    <r>
      <rPr>
        <sz val="24"/>
        <color theme="1"/>
        <rFont val="Times New Roman"/>
        <family val="1"/>
      </rPr>
      <t>高位立即数到PC</t>
    </r>
    <phoneticPr fontId="1" type="noConversion"/>
  </si>
  <si>
    <t>ADD</t>
    <phoneticPr fontId="1" type="noConversion"/>
  </si>
  <si>
    <t>ADDI</t>
    <phoneticPr fontId="1" type="noConversion"/>
  </si>
  <si>
    <t>SUB</t>
    <phoneticPr fontId="1" type="noConversion"/>
  </si>
  <si>
    <t>LUI</t>
    <phoneticPr fontId="1" type="noConversion"/>
  </si>
  <si>
    <t>AUIPC</t>
    <phoneticPr fontId="1" type="noConversion"/>
  </si>
  <si>
    <t>异或</t>
    <phoneticPr fontId="1" type="noConversion"/>
  </si>
  <si>
    <t>或</t>
    <phoneticPr fontId="1" type="noConversion"/>
  </si>
  <si>
    <t>与</t>
    <phoneticPr fontId="1" type="noConversion"/>
  </si>
  <si>
    <t>小于</t>
    <phoneticPr fontId="1" type="noConversion"/>
  </si>
  <si>
    <t>分支:等于</t>
    <phoneticPr fontId="1" type="noConversion"/>
  </si>
  <si>
    <t>分支:不等于</t>
    <phoneticPr fontId="1" type="noConversion"/>
  </si>
  <si>
    <t>分支:小于</t>
    <phoneticPr fontId="1" type="noConversion"/>
  </si>
  <si>
    <t>分支:大于等于</t>
    <phoneticPr fontId="1" type="noConversion"/>
  </si>
  <si>
    <t>分支:小于(无符号)</t>
    <phoneticPr fontId="1" type="noConversion"/>
  </si>
  <si>
    <t>分支:大于等于(无符号)</t>
    <phoneticPr fontId="1" type="noConversion"/>
  </si>
  <si>
    <t>小于(立即数)(无符号)</t>
    <phoneticPr fontId="1" type="noConversion"/>
  </si>
  <si>
    <t>小于(立即数)</t>
    <phoneticPr fontId="1" type="noConversion"/>
  </si>
  <si>
    <t>小于(无符号)</t>
    <phoneticPr fontId="1" type="noConversion"/>
  </si>
  <si>
    <t>与(立即数)</t>
    <phoneticPr fontId="1" type="noConversion"/>
  </si>
  <si>
    <t>或(立即数)</t>
    <phoneticPr fontId="1" type="noConversion"/>
  </si>
  <si>
    <t>异或(立即数)</t>
    <phoneticPr fontId="1" type="noConversion"/>
  </si>
  <si>
    <t>加(立即数)</t>
    <phoneticPr fontId="1" type="noConversion"/>
  </si>
  <si>
    <t>右移算术(立即数)</t>
    <phoneticPr fontId="1" type="noConversion"/>
  </si>
  <si>
    <t>右移(立即数)</t>
    <phoneticPr fontId="1" type="noConversion"/>
  </si>
  <si>
    <t>左移(立即数)</t>
    <phoneticPr fontId="1" type="noConversion"/>
  </si>
  <si>
    <t>读字节(无符号)</t>
    <phoneticPr fontId="1" type="noConversion"/>
  </si>
  <si>
    <t>读半字(无符号)</t>
    <phoneticPr fontId="1" type="noConversion"/>
  </si>
  <si>
    <t>读循环</t>
    <phoneticPr fontId="1" type="noConversion"/>
  </si>
  <si>
    <t>读循环前半段</t>
    <phoneticPr fontId="1" type="noConversion"/>
  </si>
  <si>
    <t>读时间</t>
    <phoneticPr fontId="1" type="noConversion"/>
  </si>
  <si>
    <t>读时间前半段</t>
    <phoneticPr fontId="1" type="noConversion"/>
  </si>
  <si>
    <t>读指令</t>
    <phoneticPr fontId="1" type="noConversion"/>
  </si>
  <si>
    <t>读指令前半段</t>
    <phoneticPr fontId="1" type="noConversion"/>
  </si>
  <si>
    <t>XOR</t>
    <phoneticPr fontId="1" type="noConversion"/>
  </si>
  <si>
    <t>OR</t>
    <phoneticPr fontId="1" type="noConversion"/>
  </si>
  <si>
    <t>AND</t>
    <phoneticPr fontId="1" type="noConversion"/>
  </si>
  <si>
    <t>XORI</t>
    <phoneticPr fontId="1" type="noConversion"/>
  </si>
  <si>
    <t>ORI</t>
    <phoneticPr fontId="1" type="noConversion"/>
  </si>
  <si>
    <t>ANDI</t>
    <phoneticPr fontId="1" type="noConversion"/>
  </si>
  <si>
    <t>SLT</t>
    <phoneticPr fontId="1" type="noConversion"/>
  </si>
  <si>
    <t>SLTU</t>
    <phoneticPr fontId="1" type="noConversion"/>
  </si>
  <si>
    <t>SLTI</t>
    <phoneticPr fontId="1" type="noConversion"/>
  </si>
  <si>
    <t>SLTIU</t>
    <phoneticPr fontId="1" type="noConversion"/>
  </si>
  <si>
    <t>BEQ</t>
    <phoneticPr fontId="1" type="noConversion"/>
  </si>
  <si>
    <t>BNE</t>
    <phoneticPr fontId="1" type="noConversion"/>
  </si>
  <si>
    <t>BLT</t>
    <phoneticPr fontId="1" type="noConversion"/>
  </si>
  <si>
    <t>BGE</t>
    <phoneticPr fontId="1" type="noConversion"/>
  </si>
  <si>
    <t>BLTU</t>
    <phoneticPr fontId="1" type="noConversion"/>
  </si>
  <si>
    <t>BGEU</t>
    <phoneticPr fontId="1" type="noConversion"/>
  </si>
  <si>
    <t>JAL</t>
    <phoneticPr fontId="1" type="noConversion"/>
  </si>
  <si>
    <t>JALR</t>
    <phoneticPr fontId="1" type="noConversion"/>
  </si>
  <si>
    <t>RDCYCLE</t>
    <phoneticPr fontId="1" type="noConversion"/>
  </si>
  <si>
    <t>RDCYCLEH</t>
    <phoneticPr fontId="1" type="noConversion"/>
  </si>
  <si>
    <t>RDTIME</t>
    <phoneticPr fontId="1" type="noConversion"/>
  </si>
  <si>
    <t>RDTIMEH</t>
    <phoneticPr fontId="1" type="noConversion"/>
  </si>
  <si>
    <t>RDINSTRET</t>
    <phoneticPr fontId="1" type="noConversion"/>
  </si>
  <si>
    <t>RDINSTRETH</t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</si>
  <si>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低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</t>
    </r>
    <phoneticPr fontId="1" type="noConversion"/>
  </si>
  <si>
    <t>除</t>
    <phoneticPr fontId="1" type="noConversion"/>
  </si>
  <si>
    <t>除(无符号)</t>
    <phoneticPr fontId="1" type="noConversion"/>
  </si>
  <si>
    <t>余</t>
    <phoneticPr fontId="1" type="noConversion"/>
  </si>
  <si>
    <t>余(无符号)</t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</si>
  <si>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)(均</t>
    </r>
    <r>
      <rPr>
        <sz val="24"/>
        <color theme="1"/>
        <rFont val="SimSun"/>
        <family val="3"/>
        <charset val="134"/>
      </rPr>
      <t>有符号</t>
    </r>
    <r>
      <rPr>
        <sz val="24"/>
        <color theme="1"/>
        <rFont val="Times New Roman"/>
        <family val="1"/>
      </rPr>
      <t>)</t>
    </r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</si>
  <si>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)(有/</t>
    </r>
    <r>
      <rPr>
        <sz val="24"/>
        <color theme="1"/>
        <rFont val="SimSun"/>
        <family val="3"/>
        <charset val="134"/>
      </rPr>
      <t>无符号</t>
    </r>
    <r>
      <rPr>
        <sz val="24"/>
        <color theme="1"/>
        <rFont val="Times New Roman"/>
        <family val="1"/>
      </rPr>
      <t>)</t>
    </r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</si>
  <si>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)(均</t>
    </r>
    <r>
      <rPr>
        <sz val="24"/>
        <color theme="1"/>
        <rFont val="SimSun"/>
        <family val="3"/>
        <charset val="134"/>
      </rPr>
      <t>无符号</t>
    </r>
    <r>
      <rPr>
        <sz val="24"/>
        <color theme="1"/>
        <rFont val="Times New Roman"/>
        <family val="1"/>
      </rPr>
      <t>)</t>
    </r>
    <phoneticPr fontId="1" type="noConversion"/>
  </si>
  <si>
    <t>MUL</t>
    <phoneticPr fontId="1" type="noConversion"/>
  </si>
  <si>
    <t>MULH</t>
    <phoneticPr fontId="1" type="noConversion"/>
  </si>
  <si>
    <t>MULHSU</t>
    <phoneticPr fontId="1" type="noConversion"/>
  </si>
  <si>
    <t>MULHU</t>
    <phoneticPr fontId="1" type="noConversion"/>
  </si>
  <si>
    <t>DIV</t>
    <phoneticPr fontId="1" type="noConversion"/>
  </si>
  <si>
    <t>DIVU</t>
    <phoneticPr fontId="1" type="noConversion"/>
  </si>
  <si>
    <t>REM</t>
    <phoneticPr fontId="1" type="noConversion"/>
  </si>
  <si>
    <t>REMU</t>
    <phoneticPr fontId="1" type="noConversion"/>
  </si>
  <si>
    <t>Imm[11:5]</t>
    <phoneticPr fontId="1" type="noConversion"/>
  </si>
  <si>
    <t>Imm[4:0]</t>
    <phoneticPr fontId="1" type="noConversion"/>
  </si>
  <si>
    <t>Imm[11:0]</t>
    <phoneticPr fontId="1" type="noConversion"/>
  </si>
  <si>
    <t>shift amount</t>
    <phoneticPr fontId="1" type="noConversion"/>
  </si>
  <si>
    <t>Imm[31:12]</t>
    <phoneticPr fontId="1" type="noConversion"/>
  </si>
  <si>
    <t>[20]</t>
    <phoneticPr fontId="1" type="noConversion"/>
  </si>
  <si>
    <t>Imm[10:1]</t>
    <phoneticPr fontId="1" type="noConversion"/>
  </si>
  <si>
    <t>[11]</t>
    <phoneticPr fontId="1" type="noConversion"/>
  </si>
  <si>
    <t>Imm[19:12]</t>
    <phoneticPr fontId="1" type="noConversion"/>
  </si>
  <si>
    <t>跳转连接(寄存器)（绝对跳转）</t>
    <phoneticPr fontId="1" type="noConversion"/>
  </si>
  <si>
    <t>跳转连接（相对PC跳转）</t>
    <phoneticPr fontId="1" type="noConversion"/>
  </si>
  <si>
    <t>[12]</t>
    <phoneticPr fontId="1" type="noConversion"/>
  </si>
  <si>
    <t>Imm[10:5]</t>
    <phoneticPr fontId="1" type="noConversion"/>
  </si>
  <si>
    <t>Imm[4:1]</t>
    <phoneticPr fontId="1" type="noConversion"/>
  </si>
  <si>
    <t>CSR</t>
    <phoneticPr fontId="1" type="noConversion"/>
  </si>
  <si>
    <t>zimm</t>
    <phoneticPr fontId="1" type="noConversion"/>
  </si>
  <si>
    <t>浮点取数</t>
    <phoneticPr fontId="1" type="noConversion"/>
  </si>
  <si>
    <t>浮点存数</t>
    <phoneticPr fontId="1" type="noConversion"/>
  </si>
  <si>
    <t>FL</t>
    <phoneticPr fontId="1" type="noConversion"/>
  </si>
  <si>
    <t>FS</t>
    <phoneticPr fontId="1" type="noConversion"/>
  </si>
  <si>
    <t>浮点加</t>
    <phoneticPr fontId="1" type="noConversion"/>
  </si>
  <si>
    <t>浮点减</t>
    <phoneticPr fontId="1" type="noConversion"/>
  </si>
  <si>
    <t>浮点乘</t>
    <phoneticPr fontId="1" type="noConversion"/>
  </si>
  <si>
    <t>浮点除</t>
    <phoneticPr fontId="1" type="noConversion"/>
  </si>
  <si>
    <t>浮点开根</t>
    <phoneticPr fontId="1" type="noConversion"/>
  </si>
  <si>
    <t>浮点等于</t>
    <phoneticPr fontId="1" type="noConversion"/>
  </si>
  <si>
    <t>浮点小于</t>
    <phoneticPr fontId="1" type="noConversion"/>
  </si>
  <si>
    <t>浮点大于</t>
    <phoneticPr fontId="1" type="noConversion"/>
  </si>
  <si>
    <t>FADD</t>
    <phoneticPr fontId="1" type="noConversion"/>
  </si>
  <si>
    <t>FSUB</t>
    <phoneticPr fontId="1" type="noConversion"/>
  </si>
  <si>
    <t>FMUL</t>
    <phoneticPr fontId="1" type="noConversion"/>
  </si>
  <si>
    <t>FDIV</t>
    <phoneticPr fontId="1" type="noConversion"/>
  </si>
  <si>
    <t>FSQRT</t>
    <phoneticPr fontId="1" type="noConversion"/>
  </si>
  <si>
    <t>FEQ</t>
    <phoneticPr fontId="1" type="noConversion"/>
  </si>
  <si>
    <t>FLT</t>
    <phoneticPr fontId="1" type="noConversion"/>
  </si>
  <si>
    <t>FLE</t>
    <phoneticPr fontId="1" type="noConversion"/>
  </si>
  <si>
    <t>imm[4:0]</t>
    <phoneticPr fontId="1" type="noConversion"/>
  </si>
  <si>
    <t>rm</t>
    <phoneticPr fontId="1" type="noConversion"/>
  </si>
  <si>
    <t>BUSY</t>
    <phoneticPr fontId="1" type="noConversion"/>
  </si>
  <si>
    <t>RS</t>
    <phoneticPr fontId="1" type="noConversion"/>
  </si>
  <si>
    <t>1bit</t>
    <phoneticPr fontId="1" type="noConversion"/>
  </si>
  <si>
    <t>DONE</t>
    <phoneticPr fontId="1" type="noConversion"/>
  </si>
  <si>
    <t>IMM</t>
    <phoneticPr fontId="1" type="noConversion"/>
  </si>
  <si>
    <t>该指令是否执行完成</t>
    <phoneticPr fontId="1" type="noConversion"/>
  </si>
  <si>
    <t>该表项是否使用了立即数</t>
    <phoneticPr fontId="1" type="noConversion"/>
  </si>
  <si>
    <t>IMM_USE</t>
    <phoneticPr fontId="1" type="noConversion"/>
  </si>
  <si>
    <t>32bit</t>
    <phoneticPr fontId="1" type="noConversion"/>
  </si>
  <si>
    <t>RES</t>
    <phoneticPr fontId="1" type="noConversion"/>
  </si>
  <si>
    <t>2bit</t>
  </si>
  <si>
    <t>INST_CODE</t>
  </si>
  <si>
    <t>3bit</t>
  </si>
  <si>
    <t>RS1</t>
  </si>
  <si>
    <t>RS2</t>
  </si>
  <si>
    <t>DST</t>
  </si>
  <si>
    <t>PART</t>
  </si>
  <si>
    <t>源寄存器1</t>
    <phoneticPr fontId="1" type="noConversion"/>
  </si>
  <si>
    <t>源寄存器2</t>
    <phoneticPr fontId="1" type="noConversion"/>
  </si>
  <si>
    <t>目的寄存器</t>
    <phoneticPr fontId="1" type="noConversion"/>
  </si>
  <si>
    <t>功能单元</t>
    <phoneticPr fontId="1" type="noConversion"/>
  </si>
  <si>
    <t>是否忙</t>
    <phoneticPr fontId="1" type="noConversion"/>
  </si>
  <si>
    <r>
      <t>该指令是否已发送至对应</t>
    </r>
    <r>
      <rPr>
        <sz val="24"/>
        <color rgb="FF000000"/>
        <rFont val="Times New Roman"/>
        <family val="1"/>
      </rPr>
      <t>RS</t>
    </r>
  </si>
  <si>
    <t>PREDICT</t>
    <phoneticPr fontId="1" type="noConversion"/>
  </si>
  <si>
    <t>该指令分支预测是否跳转</t>
    <phoneticPr fontId="1" type="noConversion"/>
  </si>
  <si>
    <t>OP_MODE</t>
  </si>
  <si>
    <t>功能码1</t>
    <phoneticPr fontId="1" type="noConversion"/>
  </si>
  <si>
    <r>
      <rPr>
        <sz val="24"/>
        <color theme="1"/>
        <rFont val="SimSun"/>
        <family val="3"/>
        <charset val="134"/>
      </rPr>
      <t>功能</t>
    </r>
    <r>
      <rPr>
        <sz val="24"/>
        <color theme="1"/>
        <rFont val="Times New Roman"/>
        <family val="1"/>
      </rPr>
      <t>码2</t>
    </r>
    <phoneticPr fontId="1" type="noConversion"/>
  </si>
  <si>
    <t>31：0</t>
    <phoneticPr fontId="1" type="noConversion"/>
  </si>
  <si>
    <t>63:32</t>
    <phoneticPr fontId="1" type="noConversion"/>
  </si>
  <si>
    <t>95:64</t>
    <phoneticPr fontId="1" type="noConversion"/>
  </si>
  <si>
    <t>立即数</t>
    <phoneticPr fontId="1" type="noConversion"/>
  </si>
  <si>
    <t>计算结果</t>
    <phoneticPr fontId="1" type="noConversion"/>
  </si>
  <si>
    <t>跳转前PC+4</t>
    <phoneticPr fontId="1" type="noConversion"/>
  </si>
  <si>
    <t>指令实例</t>
    <phoneticPr fontId="1" type="noConversion"/>
  </si>
  <si>
    <t>NPC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</si>
</sst>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24"/>
      <color theme="1"/>
      <name val="Times New Roman"/>
      <family val="1"/>
    </font>
    <font>
      <sz val="24"/>
      <color theme="1"/>
      <name val="SimSun"/>
      <family val="3"/>
      <charset val="134"/>
    </font>
    <font>
      <sz val="24"/>
      <color theme="1"/>
      <name val="Times New Roman"/>
      <family val="3"/>
      <charset val="134"/>
    </font>
    <font>
      <sz val="20"/>
      <color theme="1"/>
      <name val="宋体"/>
      <family val="3"/>
      <charset val="134"/>
    </font>
    <font>
      <sz val="20"/>
      <color rgb="FF000000"/>
      <name val="宋体"/>
      <family val="3"/>
      <charset val="134"/>
    </font>
    <font>
      <sz val="12"/>
      <color rgb="FF006100"/>
      <name val="DengXian"/>
      <family val="2"/>
      <charset val="134"/>
      <scheme val="minor"/>
    </font>
    <font>
      <sz val="28"/>
      <color theme="1"/>
      <name val="宋体"/>
      <family val="3"/>
      <charset val="134"/>
    </font>
    <font>
      <sz val="24"/>
      <color theme="1"/>
      <name val="宋体"/>
      <family val="1"/>
      <charset val="134"/>
    </font>
    <font>
      <sz val="24"/>
      <color rgb="FF000000"/>
      <name val="Times New Roman"/>
      <family val="1"/>
    </font>
    <font>
      <sz val="24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2" borderId="0" applyNumberFormat="0" applyBorder="0" applyAlignment="0" applyProtection="0">
      <alignment vertical="center"/>
    </xf>
  </cellStyleXfs>
  <cellXfs count="99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7" fillId="2" borderId="0" xfId="1" applyAlignment="1">
      <alignment horizontal="center" vertical="center" shrinkToFit="1"/>
    </xf>
    <xf numFmtId="0" fontId="8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horizontal="center" vertical="center" shrinkToFit="1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9" fillId="0" borderId="10" xfId="0" applyFont="1" applyBorder="1" applyAlignment="1">
      <alignment horizontal="center" vertical="center" shrinkToFit="1"/>
    </xf>
    <xf numFmtId="0" fontId="11" fillId="0" borderId="10" xfId="0" applyFont="1" applyBorder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 shrinkToFit="1"/>
    </xf>
    <xf numFmtId="49" fontId="3" fillId="0" borderId="0" xfId="0" applyNumberFormat="1" applyFont="1" applyAlignment="1">
      <alignment horizontal="center" vertical="center" shrinkToFit="1"/>
    </xf>
    <xf numFmtId="0" fontId="5" fillId="0" borderId="31" xfId="0" applyFont="1" applyBorder="1" applyAlignment="1">
      <alignment horizontal="center" vertical="center" shrinkToFit="1"/>
    </xf>
    <xf numFmtId="0" fontId="5" fillId="0" borderId="30" xfId="0" applyFont="1" applyBorder="1" applyAlignment="1">
      <alignment horizontal="center" vertical="center" shrinkToFit="1"/>
    </xf>
    <xf numFmtId="0" fontId="5" fillId="0" borderId="26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vertical="center" shrinkToFit="1"/>
    </xf>
    <xf numFmtId="0" fontId="5" fillId="0" borderId="8" xfId="0" applyFont="1" applyBorder="1" applyAlignment="1">
      <alignment vertical="center" shrinkToFit="1"/>
    </xf>
    <xf numFmtId="0" fontId="5" fillId="0" borderId="9" xfId="0" applyFont="1" applyBorder="1" applyAlignment="1">
      <alignment vertical="center" shrinkToFit="1"/>
    </xf>
    <xf numFmtId="0" fontId="5" fillId="0" borderId="24" xfId="0" applyFont="1" applyBorder="1" applyAlignment="1">
      <alignment vertical="center"/>
    </xf>
    <xf numFmtId="0" fontId="5" fillId="0" borderId="24" xfId="0" applyFont="1" applyBorder="1" applyAlignment="1">
      <alignment vertical="center" shrinkToFit="1"/>
    </xf>
    <xf numFmtId="0" fontId="5" fillId="0" borderId="1" xfId="0" applyFont="1" applyBorder="1" applyAlignment="1">
      <alignment vertical="center" shrinkToFit="1"/>
    </xf>
    <xf numFmtId="0" fontId="5" fillId="0" borderId="3" xfId="0" applyFont="1" applyBorder="1" applyAlignment="1">
      <alignment vertical="center" shrinkToFit="1"/>
    </xf>
    <xf numFmtId="0" fontId="5" fillId="0" borderId="27" xfId="0" applyFont="1" applyBorder="1" applyAlignment="1">
      <alignment vertical="center" shrinkToFit="1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Medium7"/>
  <colors>
    <mruColors>
      <color rgb="FFFFF78B"/>
      <color rgb="FFF3C900"/>
      <color rgb="FF9AECFF"/>
      <color rgb="FFFF6666"/>
      <color rgb="FFFF7A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4324-018B-9049-8E55-5470C76D7314}">
  <dimension ref="A1:DP90"/>
  <sheetViews>
    <sheetView tabSelected="1" topLeftCell="A45" zoomScale="75" zoomScaleNormal="25" workbookViewId="0">
      <selection activeCell="AH65" sqref="AH65"/>
    </sheetView>
  </sheetViews>
  <sheetFormatPr baseColWidth="10" defaultColWidth="10.83203125" defaultRowHeight="30"/>
  <cols>
    <col min="1" max="2" width="4.83203125" style="10" customWidth="1"/>
    <col min="3" max="32" width="4.83203125" style="11" customWidth="1"/>
    <col min="33" max="33" width="16.6640625" style="48" customWidth="1"/>
    <col min="34" max="34" width="33.1640625" style="48" customWidth="1"/>
    <col min="35" max="35" width="28.5" style="48" customWidth="1"/>
    <col min="36" max="40" width="5" style="48" bestFit="1" customWidth="1"/>
    <col min="41" max="41" width="37.33203125" style="48" customWidth="1"/>
    <col min="42" max="42" width="27.5" style="48" customWidth="1"/>
    <col min="43" max="43" width="42.33203125" style="48" customWidth="1"/>
    <col min="44" max="44" width="9" style="48" bestFit="1" customWidth="1"/>
    <col min="45" max="56" width="4.83203125" style="48" customWidth="1"/>
    <col min="57" max="58" width="9.5" style="48" bestFit="1" customWidth="1"/>
    <col min="59" max="61" width="4.83203125" style="48" customWidth="1"/>
    <col min="62" max="63" width="9.5" style="48" bestFit="1" customWidth="1"/>
    <col min="64" max="66" width="4.83203125" style="48" customWidth="1"/>
    <col min="67" max="67" width="8.5" style="48" customWidth="1"/>
    <col min="68" max="68" width="7.5" style="48" bestFit="1" customWidth="1"/>
    <col min="69" max="71" width="4.83203125" style="48" customWidth="1"/>
    <col min="72" max="72" width="7.5" style="48" bestFit="1" customWidth="1"/>
    <col min="73" max="73" width="33.1640625" style="1" customWidth="1"/>
    <col min="74" max="74" width="40.1640625" style="1" customWidth="1"/>
    <col min="75" max="75" width="22.6640625" style="1" customWidth="1"/>
    <col min="76" max="76" width="22.6640625" style="48" customWidth="1"/>
    <col min="77" max="77" width="12.33203125" style="11" customWidth="1"/>
    <col min="78" max="79" width="4.83203125" style="10" customWidth="1"/>
    <col min="80" max="109" width="4.83203125" style="11" customWidth="1"/>
    <col min="110" max="110" width="14.33203125" style="11" customWidth="1"/>
    <col min="111" max="111" width="93.83203125" style="1" customWidth="1"/>
    <col min="112" max="115" width="10.83203125" style="1"/>
    <col min="116" max="116" width="11.6640625" style="1" customWidth="1"/>
    <col min="117" max="117" width="18.5" style="1" customWidth="1"/>
    <col min="118" max="118" width="20.33203125" style="1" customWidth="1"/>
    <col min="119" max="119" width="28.33203125" style="1" customWidth="1"/>
    <col min="120" max="120" width="44.1640625" style="1" customWidth="1"/>
    <col min="121" max="16384" width="10.83203125" style="1"/>
  </cols>
  <sheetData>
    <row r="1" spans="1:120" s="48" customFormat="1">
      <c r="A1" s="10"/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H1" s="48">
        <v>134</v>
      </c>
      <c r="AI1" s="48">
        <v>133</v>
      </c>
      <c r="AJ1" s="48">
        <v>132</v>
      </c>
      <c r="AK1" s="48">
        <v>131</v>
      </c>
      <c r="AL1" s="48">
        <v>130</v>
      </c>
      <c r="AM1" s="48">
        <v>129</v>
      </c>
      <c r="AN1" s="48">
        <v>128</v>
      </c>
      <c r="AO1" s="48">
        <v>127</v>
      </c>
      <c r="AP1" s="48">
        <v>126</v>
      </c>
      <c r="AQ1" s="48">
        <v>125</v>
      </c>
      <c r="AR1" s="48">
        <v>124</v>
      </c>
      <c r="AS1" s="48">
        <v>123</v>
      </c>
      <c r="AT1" s="48">
        <v>122</v>
      </c>
      <c r="AU1" s="48">
        <v>121</v>
      </c>
      <c r="AV1" s="48">
        <v>120</v>
      </c>
      <c r="AW1" s="48">
        <v>119</v>
      </c>
      <c r="AX1" s="48">
        <v>118</v>
      </c>
      <c r="AY1" s="48">
        <v>117</v>
      </c>
      <c r="AZ1" s="48">
        <v>116</v>
      </c>
      <c r="BA1" s="48">
        <v>115</v>
      </c>
      <c r="BB1" s="48">
        <v>114</v>
      </c>
      <c r="BC1" s="48">
        <v>113</v>
      </c>
      <c r="BD1" s="48">
        <v>112</v>
      </c>
      <c r="BE1" s="48">
        <v>111</v>
      </c>
      <c r="BF1" s="48">
        <v>110</v>
      </c>
      <c r="BG1" s="48">
        <v>109</v>
      </c>
      <c r="BH1" s="48">
        <v>108</v>
      </c>
      <c r="BI1" s="48">
        <v>107</v>
      </c>
      <c r="BJ1" s="48">
        <v>106</v>
      </c>
      <c r="BK1" s="48">
        <v>105</v>
      </c>
      <c r="BL1" s="48">
        <v>104</v>
      </c>
      <c r="BM1" s="48">
        <v>103</v>
      </c>
      <c r="BN1" s="48">
        <v>102</v>
      </c>
      <c r="BO1" s="48">
        <v>101</v>
      </c>
      <c r="BP1" s="48">
        <v>100</v>
      </c>
      <c r="BQ1" s="48">
        <v>99</v>
      </c>
      <c r="BR1" s="48">
        <v>98</v>
      </c>
      <c r="BS1" s="48">
        <v>97</v>
      </c>
      <c r="BT1" s="48">
        <v>96</v>
      </c>
      <c r="BU1" s="59" t="s">
        <v>171</v>
      </c>
      <c r="BV1" s="60" t="s">
        <v>170</v>
      </c>
      <c r="BW1" s="59" t="s">
        <v>169</v>
      </c>
      <c r="BX1" s="59"/>
      <c r="BY1" s="11"/>
      <c r="BZ1" s="10"/>
      <c r="CA1" s="10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</row>
    <row r="2" spans="1:120" s="48" customFormat="1">
      <c r="A2" s="10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H2" s="55" t="s">
        <v>143</v>
      </c>
      <c r="AI2" s="55" t="s">
        <v>143</v>
      </c>
      <c r="AJ2" s="75" t="s">
        <v>151</v>
      </c>
      <c r="AK2" s="75"/>
      <c r="AL2" s="75" t="s">
        <v>153</v>
      </c>
      <c r="AM2" s="75"/>
      <c r="AN2" s="75"/>
      <c r="AO2" s="70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2"/>
      <c r="BU2" s="55" t="s">
        <v>149</v>
      </c>
      <c r="BV2" s="55" t="s">
        <v>149</v>
      </c>
      <c r="BW2" s="55" t="s">
        <v>149</v>
      </c>
      <c r="BX2" s="4"/>
      <c r="BY2" s="11"/>
      <c r="BZ2" s="10"/>
      <c r="CA2" s="10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81"/>
      <c r="DH2" s="81"/>
      <c r="DI2" s="81"/>
      <c r="DJ2" s="1"/>
      <c r="DK2" s="81"/>
      <c r="DL2" s="81"/>
      <c r="DM2" s="81"/>
      <c r="DN2" s="81"/>
      <c r="DO2" s="81"/>
      <c r="DP2" s="81"/>
    </row>
    <row r="3" spans="1:120" s="48" customFormat="1" ht="31" thickBot="1">
      <c r="A3" s="10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H3" s="55" t="s">
        <v>164</v>
      </c>
      <c r="AI3" s="55" t="s">
        <v>148</v>
      </c>
      <c r="AJ3" s="75" t="s">
        <v>166</v>
      </c>
      <c r="AK3" s="75"/>
      <c r="AL3" s="75" t="s">
        <v>152</v>
      </c>
      <c r="AM3" s="75"/>
      <c r="AN3" s="75"/>
      <c r="AO3" s="55" t="s">
        <v>141</v>
      </c>
      <c r="AP3" s="55" t="s">
        <v>142</v>
      </c>
      <c r="AQ3" s="55" t="s">
        <v>144</v>
      </c>
      <c r="AR3" s="70" t="s">
        <v>157</v>
      </c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2"/>
      <c r="BF3" s="75" t="s">
        <v>154</v>
      </c>
      <c r="BG3" s="75"/>
      <c r="BH3" s="75"/>
      <c r="BI3" s="75"/>
      <c r="BJ3" s="75"/>
      <c r="BK3" s="75" t="s">
        <v>155</v>
      </c>
      <c r="BL3" s="75"/>
      <c r="BM3" s="75"/>
      <c r="BN3" s="75"/>
      <c r="BO3" s="75"/>
      <c r="BP3" s="75" t="s">
        <v>156</v>
      </c>
      <c r="BQ3" s="75"/>
      <c r="BR3" s="75"/>
      <c r="BS3" s="75"/>
      <c r="BT3" s="75"/>
      <c r="BU3" s="55" t="s">
        <v>145</v>
      </c>
      <c r="BV3" s="55" t="s">
        <v>150</v>
      </c>
      <c r="BW3" s="55" t="s">
        <v>176</v>
      </c>
      <c r="BX3" s="4"/>
      <c r="BY3" s="11"/>
      <c r="BZ3" s="10"/>
      <c r="CA3" s="10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"/>
      <c r="DH3" s="1"/>
      <c r="DI3" s="1"/>
      <c r="DJ3" s="1"/>
      <c r="DK3" s="1"/>
      <c r="DL3" s="1"/>
      <c r="DM3" s="1"/>
      <c r="DN3" s="1"/>
      <c r="DO3" s="1"/>
      <c r="DP3" s="1"/>
    </row>
    <row r="4" spans="1:120" ht="31" thickBot="1">
      <c r="A4" s="73" t="s">
        <v>175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H4" s="57" t="s">
        <v>165</v>
      </c>
      <c r="AI4" s="57" t="s">
        <v>147</v>
      </c>
      <c r="AJ4" s="76" t="s">
        <v>167</v>
      </c>
      <c r="AK4" s="75"/>
      <c r="AL4" s="77" t="s">
        <v>168</v>
      </c>
      <c r="AM4" s="75"/>
      <c r="AN4" s="75"/>
      <c r="AO4" s="55" t="s">
        <v>162</v>
      </c>
      <c r="AP4" s="58" t="s">
        <v>163</v>
      </c>
      <c r="AQ4" s="57" t="s">
        <v>146</v>
      </c>
      <c r="AR4" s="70" t="s">
        <v>161</v>
      </c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2"/>
      <c r="BF4" s="75" t="s">
        <v>158</v>
      </c>
      <c r="BG4" s="75"/>
      <c r="BH4" s="75"/>
      <c r="BI4" s="75"/>
      <c r="BJ4" s="75"/>
      <c r="BK4" s="75" t="s">
        <v>159</v>
      </c>
      <c r="BL4" s="75"/>
      <c r="BM4" s="75"/>
      <c r="BN4" s="75"/>
      <c r="BO4" s="75"/>
      <c r="BP4" s="75" t="s">
        <v>160</v>
      </c>
      <c r="BQ4" s="75"/>
      <c r="BR4" s="75"/>
      <c r="BS4" s="75"/>
      <c r="BT4" s="75"/>
      <c r="BU4" s="55" t="s">
        <v>172</v>
      </c>
      <c r="BV4" s="55" t="s">
        <v>173</v>
      </c>
      <c r="BW4" s="55" t="s">
        <v>174</v>
      </c>
      <c r="BX4" s="4"/>
      <c r="BY4" s="4"/>
      <c r="BZ4" s="73" t="s">
        <v>175</v>
      </c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90"/>
    </row>
    <row r="5" spans="1:120">
      <c r="A5" s="10">
        <v>31</v>
      </c>
      <c r="B5" s="10">
        <v>30</v>
      </c>
      <c r="C5" s="10">
        <v>29</v>
      </c>
      <c r="D5" s="10">
        <v>28</v>
      </c>
      <c r="E5" s="10">
        <v>27</v>
      </c>
      <c r="F5" s="10">
        <v>26</v>
      </c>
      <c r="G5" s="10">
        <v>25</v>
      </c>
      <c r="H5" s="10">
        <v>24</v>
      </c>
      <c r="I5" s="10">
        <v>23</v>
      </c>
      <c r="J5" s="10">
        <v>22</v>
      </c>
      <c r="K5" s="10">
        <v>21</v>
      </c>
      <c r="L5" s="10">
        <v>20</v>
      </c>
      <c r="M5" s="10">
        <v>19</v>
      </c>
      <c r="N5" s="10">
        <v>18</v>
      </c>
      <c r="O5" s="10">
        <v>17</v>
      </c>
      <c r="P5" s="10">
        <v>16</v>
      </c>
      <c r="Q5" s="10">
        <v>15</v>
      </c>
      <c r="R5" s="10">
        <v>14</v>
      </c>
      <c r="S5" s="10">
        <v>13</v>
      </c>
      <c r="T5" s="10">
        <v>12</v>
      </c>
      <c r="U5" s="10">
        <v>11</v>
      </c>
      <c r="V5" s="10">
        <v>10</v>
      </c>
      <c r="W5" s="10">
        <v>9</v>
      </c>
      <c r="X5" s="10">
        <v>8</v>
      </c>
      <c r="Y5" s="10">
        <v>7</v>
      </c>
      <c r="Z5" s="10">
        <v>6</v>
      </c>
      <c r="AA5" s="10">
        <v>5</v>
      </c>
      <c r="AB5" s="10">
        <v>4</v>
      </c>
      <c r="AC5" s="10">
        <v>3</v>
      </c>
      <c r="AD5" s="10">
        <v>2</v>
      </c>
      <c r="AE5" s="10">
        <v>1</v>
      </c>
      <c r="AF5" s="10">
        <v>0</v>
      </c>
      <c r="AG5" s="69"/>
      <c r="AH5" s="55">
        <v>0</v>
      </c>
      <c r="AI5" s="55">
        <v>0</v>
      </c>
      <c r="AJ5" s="55">
        <v>0</v>
      </c>
      <c r="AK5" s="55">
        <v>0</v>
      </c>
      <c r="AL5" s="55">
        <v>0</v>
      </c>
      <c r="AM5" s="55">
        <v>0</v>
      </c>
      <c r="AN5" s="55">
        <v>0</v>
      </c>
      <c r="AO5" s="55">
        <v>0</v>
      </c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5">
        <v>0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0</v>
      </c>
      <c r="BK5" s="55">
        <v>0</v>
      </c>
      <c r="BL5" s="55">
        <v>0</v>
      </c>
      <c r="BM5" s="55">
        <v>0</v>
      </c>
      <c r="BN5" s="55">
        <v>0</v>
      </c>
      <c r="BO5" s="55">
        <v>0</v>
      </c>
      <c r="BP5" s="55">
        <v>0</v>
      </c>
      <c r="BQ5" s="55">
        <v>0</v>
      </c>
      <c r="BR5" s="55">
        <v>0</v>
      </c>
      <c r="BS5" s="55">
        <v>0</v>
      </c>
      <c r="BT5" s="55">
        <v>0</v>
      </c>
      <c r="BU5" s="55">
        <v>0</v>
      </c>
      <c r="BV5" s="55">
        <v>0</v>
      </c>
      <c r="BW5" s="55">
        <v>0</v>
      </c>
      <c r="BX5" s="4"/>
      <c r="BY5" s="10"/>
      <c r="BZ5" s="10">
        <v>31</v>
      </c>
      <c r="CA5" s="10">
        <v>30</v>
      </c>
      <c r="CB5" s="10">
        <v>29</v>
      </c>
      <c r="CC5" s="10">
        <v>28</v>
      </c>
      <c r="CD5" s="10">
        <v>27</v>
      </c>
      <c r="CE5" s="10">
        <v>26</v>
      </c>
      <c r="CF5" s="10">
        <v>25</v>
      </c>
      <c r="CG5" s="10">
        <v>24</v>
      </c>
      <c r="CH5" s="10">
        <v>23</v>
      </c>
      <c r="CI5" s="10">
        <v>22</v>
      </c>
      <c r="CJ5" s="10">
        <v>21</v>
      </c>
      <c r="CK5" s="10">
        <v>20</v>
      </c>
      <c r="CL5" s="10">
        <v>19</v>
      </c>
      <c r="CM5" s="10">
        <v>18</v>
      </c>
      <c r="CN5" s="10">
        <v>17</v>
      </c>
      <c r="CO5" s="10">
        <v>16</v>
      </c>
      <c r="CP5" s="10">
        <v>15</v>
      </c>
      <c r="CQ5" s="10">
        <v>14</v>
      </c>
      <c r="CR5" s="10">
        <v>13</v>
      </c>
      <c r="CS5" s="10">
        <v>12</v>
      </c>
      <c r="CT5" s="10">
        <v>11</v>
      </c>
      <c r="CU5" s="10">
        <v>10</v>
      </c>
      <c r="CV5" s="10">
        <v>9</v>
      </c>
      <c r="CW5" s="10">
        <v>8</v>
      </c>
      <c r="CX5" s="10">
        <v>7</v>
      </c>
      <c r="CY5" s="10">
        <v>6</v>
      </c>
      <c r="CZ5" s="10">
        <v>5</v>
      </c>
      <c r="DA5" s="10">
        <v>4</v>
      </c>
      <c r="DB5" s="10">
        <v>3</v>
      </c>
      <c r="DC5" s="10">
        <v>2</v>
      </c>
      <c r="DD5" s="10">
        <v>1</v>
      </c>
      <c r="DE5" s="10">
        <v>0</v>
      </c>
      <c r="DF5" s="10"/>
    </row>
    <row r="6" spans="1:120" ht="40" customHeight="1">
      <c r="A6" s="88" t="s">
        <v>105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>
        <v>1</v>
      </c>
      <c r="M6" s="91" t="s">
        <v>3</v>
      </c>
      <c r="N6" s="91"/>
      <c r="O6" s="91"/>
      <c r="P6" s="91"/>
      <c r="Q6" s="92">
        <v>1</v>
      </c>
      <c r="R6" s="67">
        <v>0</v>
      </c>
      <c r="S6" s="28">
        <v>0</v>
      </c>
      <c r="T6" s="68">
        <v>0</v>
      </c>
      <c r="U6" s="93" t="s">
        <v>2</v>
      </c>
      <c r="V6" s="91"/>
      <c r="W6" s="91"/>
      <c r="X6" s="91"/>
      <c r="Y6" s="92">
        <v>1</v>
      </c>
      <c r="Z6" s="66"/>
      <c r="AA6" s="28">
        <v>0</v>
      </c>
      <c r="AB6" s="28">
        <v>0</v>
      </c>
      <c r="AC6" s="28">
        <v>0</v>
      </c>
      <c r="AD6" s="68">
        <v>1</v>
      </c>
      <c r="AE6" s="9"/>
      <c r="AF6" s="9"/>
      <c r="AG6" s="4"/>
      <c r="AH6" s="49">
        <v>0</v>
      </c>
      <c r="AI6" s="49">
        <v>1</v>
      </c>
      <c r="AJ6" s="49">
        <v>0</v>
      </c>
      <c r="AK6" s="49">
        <v>0</v>
      </c>
      <c r="AL6" s="49">
        <v>0</v>
      </c>
      <c r="AM6" s="49">
        <v>0</v>
      </c>
      <c r="AN6" s="49">
        <v>0</v>
      </c>
      <c r="AO6" s="49">
        <v>0</v>
      </c>
      <c r="AP6" s="49">
        <v>0</v>
      </c>
      <c r="AQ6" s="49">
        <v>0</v>
      </c>
      <c r="AR6" s="49">
        <v>0</v>
      </c>
      <c r="AS6" s="49">
        <v>0</v>
      </c>
      <c r="AT6" s="49">
        <v>0</v>
      </c>
      <c r="AU6" s="49">
        <v>0</v>
      </c>
      <c r="AV6" s="49">
        <v>0</v>
      </c>
      <c r="AW6" s="49">
        <v>0</v>
      </c>
      <c r="AX6" s="49">
        <v>0</v>
      </c>
      <c r="AY6" s="49">
        <v>0</v>
      </c>
      <c r="AZ6" s="49">
        <v>0</v>
      </c>
      <c r="BA6" s="49">
        <v>0</v>
      </c>
      <c r="BB6" s="49">
        <v>0</v>
      </c>
      <c r="BC6" s="49">
        <v>0</v>
      </c>
      <c r="BD6" s="49">
        <v>0</v>
      </c>
      <c r="BE6" s="49">
        <v>0</v>
      </c>
      <c r="BF6" s="49">
        <v>0</v>
      </c>
      <c r="BG6" s="49">
        <v>0</v>
      </c>
      <c r="BH6" s="49">
        <v>0</v>
      </c>
      <c r="BI6" s="49">
        <v>0</v>
      </c>
      <c r="BJ6" s="49">
        <v>0</v>
      </c>
      <c r="BK6" s="49">
        <v>0</v>
      </c>
      <c r="BL6" s="49">
        <v>0</v>
      </c>
      <c r="BM6" s="49">
        <v>0</v>
      </c>
      <c r="BN6" s="49">
        <v>0</v>
      </c>
      <c r="BO6" s="49">
        <v>0</v>
      </c>
      <c r="BP6" s="49">
        <v>0</v>
      </c>
      <c r="BQ6" s="49">
        <v>0</v>
      </c>
      <c r="BR6" s="49">
        <v>0</v>
      </c>
      <c r="BS6" s="49">
        <v>0</v>
      </c>
      <c r="BT6" s="49">
        <v>0</v>
      </c>
      <c r="BU6" s="49">
        <v>0</v>
      </c>
      <c r="BV6" s="49">
        <v>0</v>
      </c>
      <c r="BW6" s="49">
        <v>0</v>
      </c>
      <c r="BY6" s="4"/>
      <c r="BZ6" s="88">
        <f>IF(A6=1,1,0)</f>
        <v>0</v>
      </c>
      <c r="CA6" s="88">
        <f t="shared" ref="CA6:DE6" si="0">IF(B6=1,1,0)</f>
        <v>0</v>
      </c>
      <c r="CB6" s="88">
        <f t="shared" si="0"/>
        <v>0</v>
      </c>
      <c r="CC6" s="88">
        <f t="shared" si="0"/>
        <v>0</v>
      </c>
      <c r="CD6" s="88">
        <f t="shared" si="0"/>
        <v>0</v>
      </c>
      <c r="CE6" s="88">
        <f t="shared" si="0"/>
        <v>0</v>
      </c>
      <c r="CF6" s="88">
        <f t="shared" si="0"/>
        <v>0</v>
      </c>
      <c r="CG6" s="88">
        <f t="shared" si="0"/>
        <v>0</v>
      </c>
      <c r="CH6" s="88">
        <f t="shared" si="0"/>
        <v>0</v>
      </c>
      <c r="CI6" s="88">
        <f t="shared" si="0"/>
        <v>0</v>
      </c>
      <c r="CJ6" s="88">
        <f t="shared" si="0"/>
        <v>0</v>
      </c>
      <c r="CK6" s="88">
        <f t="shared" si="0"/>
        <v>1</v>
      </c>
      <c r="CL6" s="88">
        <f t="shared" si="0"/>
        <v>0</v>
      </c>
      <c r="CM6" s="88">
        <f t="shared" si="0"/>
        <v>0</v>
      </c>
      <c r="CN6" s="88">
        <f t="shared" si="0"/>
        <v>0</v>
      </c>
      <c r="CO6" s="88">
        <f t="shared" si="0"/>
        <v>0</v>
      </c>
      <c r="CP6" s="88">
        <f t="shared" si="0"/>
        <v>1</v>
      </c>
      <c r="CQ6" s="88">
        <f t="shared" si="0"/>
        <v>0</v>
      </c>
      <c r="CR6" s="88">
        <f t="shared" si="0"/>
        <v>0</v>
      </c>
      <c r="CS6" s="88">
        <f t="shared" si="0"/>
        <v>0</v>
      </c>
      <c r="CT6" s="88">
        <f t="shared" si="0"/>
        <v>0</v>
      </c>
      <c r="CU6" s="88">
        <f t="shared" si="0"/>
        <v>0</v>
      </c>
      <c r="CV6" s="88">
        <f t="shared" si="0"/>
        <v>0</v>
      </c>
      <c r="CW6" s="88">
        <f t="shared" si="0"/>
        <v>0</v>
      </c>
      <c r="CX6" s="88">
        <f t="shared" si="0"/>
        <v>1</v>
      </c>
      <c r="CY6" s="88">
        <f t="shared" si="0"/>
        <v>0</v>
      </c>
      <c r="CZ6" s="88">
        <f t="shared" si="0"/>
        <v>0</v>
      </c>
      <c r="DA6" s="88">
        <f t="shared" si="0"/>
        <v>0</v>
      </c>
      <c r="DB6" s="88">
        <f t="shared" si="0"/>
        <v>0</v>
      </c>
      <c r="DC6" s="88">
        <f t="shared" si="0"/>
        <v>1</v>
      </c>
      <c r="DD6" s="88">
        <f t="shared" si="0"/>
        <v>0</v>
      </c>
      <c r="DE6" s="88">
        <f t="shared" si="0"/>
        <v>0</v>
      </c>
      <c r="DF6" s="4"/>
      <c r="DG6" s="1" t="str">
        <f>_xlfn.CONCAT(BZ6:DE6)</f>
        <v>00000000000100001000000010000100</v>
      </c>
    </row>
    <row r="7" spans="1:120" ht="40" customHeight="1">
      <c r="A7" s="88" t="s">
        <v>105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>
        <v>1</v>
      </c>
      <c r="M7" s="91" t="s">
        <v>3</v>
      </c>
      <c r="N7" s="91"/>
      <c r="O7" s="91"/>
      <c r="P7" s="91"/>
      <c r="Q7" s="92">
        <v>1</v>
      </c>
      <c r="R7" s="61">
        <v>0</v>
      </c>
      <c r="S7" s="11">
        <v>0</v>
      </c>
      <c r="T7" s="62">
        <v>1</v>
      </c>
      <c r="U7" s="93" t="s">
        <v>2</v>
      </c>
      <c r="V7" s="91"/>
      <c r="W7" s="91"/>
      <c r="X7" s="91"/>
      <c r="Y7" s="92">
        <v>1</v>
      </c>
      <c r="Z7" s="63"/>
      <c r="AA7" s="11">
        <v>0</v>
      </c>
      <c r="AB7" s="11">
        <v>0</v>
      </c>
      <c r="AC7" s="11">
        <v>0</v>
      </c>
      <c r="AD7" s="62">
        <v>1</v>
      </c>
      <c r="AE7" s="53"/>
      <c r="AF7" s="53"/>
      <c r="AG7" s="4"/>
      <c r="BY7" s="53"/>
      <c r="BZ7" s="88">
        <f t="shared" ref="BZ7:BZ66" si="1">IF(A7=1,1,0)</f>
        <v>0</v>
      </c>
      <c r="CA7" s="88">
        <f t="shared" ref="CA7:CA66" si="2">IF(B7=1,1,0)</f>
        <v>0</v>
      </c>
      <c r="CB7" s="88">
        <f t="shared" ref="CB7:CB66" si="3">IF(C7=1,1,0)</f>
        <v>0</v>
      </c>
      <c r="CC7" s="88">
        <f t="shared" ref="CC7:CC66" si="4">IF(D7=1,1,0)</f>
        <v>0</v>
      </c>
      <c r="CD7" s="88">
        <f t="shared" ref="CD7:CD66" si="5">IF(E7=1,1,0)</f>
        <v>0</v>
      </c>
      <c r="CE7" s="88">
        <f t="shared" ref="CE7:CE66" si="6">IF(F7=1,1,0)</f>
        <v>0</v>
      </c>
      <c r="CF7" s="88">
        <f t="shared" ref="CF7:CF66" si="7">IF(G7=1,1,0)</f>
        <v>0</v>
      </c>
      <c r="CG7" s="88">
        <f t="shared" ref="CG7:CG66" si="8">IF(H7=1,1,0)</f>
        <v>0</v>
      </c>
      <c r="CH7" s="88">
        <f t="shared" ref="CH7:CH66" si="9">IF(I7=1,1,0)</f>
        <v>0</v>
      </c>
      <c r="CI7" s="88">
        <f t="shared" ref="CI7:CI66" si="10">IF(J7=1,1,0)</f>
        <v>0</v>
      </c>
      <c r="CJ7" s="88">
        <f t="shared" ref="CJ7:CJ66" si="11">IF(K7=1,1,0)</f>
        <v>0</v>
      </c>
      <c r="CK7" s="88">
        <f t="shared" ref="CK7:CK66" si="12">IF(L7=1,1,0)</f>
        <v>1</v>
      </c>
      <c r="CL7" s="88">
        <f t="shared" ref="CL7:CL66" si="13">IF(M7=1,1,0)</f>
        <v>0</v>
      </c>
      <c r="CM7" s="88">
        <f t="shared" ref="CM7:CM66" si="14">IF(N7=1,1,0)</f>
        <v>0</v>
      </c>
      <c r="CN7" s="88">
        <f t="shared" ref="CN7:CN66" si="15">IF(O7=1,1,0)</f>
        <v>0</v>
      </c>
      <c r="CO7" s="88">
        <f t="shared" ref="CO7:CO66" si="16">IF(P7=1,1,0)</f>
        <v>0</v>
      </c>
      <c r="CP7" s="88">
        <f t="shared" ref="CP7:CP66" si="17">IF(Q7=1,1,0)</f>
        <v>1</v>
      </c>
      <c r="CQ7" s="88">
        <f t="shared" ref="CQ7:CQ66" si="18">IF(R7=1,1,0)</f>
        <v>0</v>
      </c>
      <c r="CR7" s="88">
        <f t="shared" ref="CR7:CR66" si="19">IF(S7=1,1,0)</f>
        <v>0</v>
      </c>
      <c r="CS7" s="88">
        <f t="shared" ref="CS7:CS66" si="20">IF(T7=1,1,0)</f>
        <v>1</v>
      </c>
      <c r="CT7" s="88">
        <f t="shared" ref="CT7:CT66" si="21">IF(U7=1,1,0)</f>
        <v>0</v>
      </c>
      <c r="CU7" s="88">
        <f t="shared" ref="CU7:CU66" si="22">IF(V7=1,1,0)</f>
        <v>0</v>
      </c>
      <c r="CV7" s="88">
        <f t="shared" ref="CV7:CV66" si="23">IF(W7=1,1,0)</f>
        <v>0</v>
      </c>
      <c r="CW7" s="88">
        <f t="shared" ref="CW7:CW66" si="24">IF(X7=1,1,0)</f>
        <v>0</v>
      </c>
      <c r="CX7" s="88">
        <f t="shared" ref="CX7:CX66" si="25">IF(Y7=1,1,0)</f>
        <v>1</v>
      </c>
      <c r="CY7" s="88">
        <f t="shared" ref="CY7:CY66" si="26">IF(Z7=1,1,0)</f>
        <v>0</v>
      </c>
      <c r="CZ7" s="88">
        <f t="shared" ref="CZ7:CZ66" si="27">IF(AA7=1,1,0)</f>
        <v>0</v>
      </c>
      <c r="DA7" s="88">
        <f t="shared" ref="DA7:DA66" si="28">IF(AB7=1,1,0)</f>
        <v>0</v>
      </c>
      <c r="DB7" s="88">
        <f t="shared" ref="DB7:DB66" si="29">IF(AC7=1,1,0)</f>
        <v>0</v>
      </c>
      <c r="DC7" s="88">
        <f t="shared" ref="DC7:DC66" si="30">IF(AD7=1,1,0)</f>
        <v>1</v>
      </c>
      <c r="DD7" s="88">
        <f t="shared" ref="DD7:DD66" si="31">IF(AE7=1,1,0)</f>
        <v>0</v>
      </c>
      <c r="DE7" s="88">
        <f t="shared" ref="DE7:DE66" si="32">IF(AF7=1,1,0)</f>
        <v>0</v>
      </c>
      <c r="DF7" s="53"/>
      <c r="DG7" s="53" t="str">
        <f t="shared" ref="DG7:DG66" si="33">_xlfn.CONCAT(BZ7:DE7)</f>
        <v>00000000000100001001000010000100</v>
      </c>
    </row>
    <row r="8" spans="1:120" ht="40" customHeight="1">
      <c r="A8" s="88" t="s">
        <v>105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>
        <v>1</v>
      </c>
      <c r="M8" s="91" t="s">
        <v>3</v>
      </c>
      <c r="N8" s="91"/>
      <c r="O8" s="91"/>
      <c r="P8" s="91"/>
      <c r="Q8" s="92">
        <v>1</v>
      </c>
      <c r="R8" s="61">
        <v>0</v>
      </c>
      <c r="S8" s="11">
        <v>1</v>
      </c>
      <c r="T8" s="62">
        <v>0</v>
      </c>
      <c r="U8" s="93" t="s">
        <v>2</v>
      </c>
      <c r="V8" s="91"/>
      <c r="W8" s="91"/>
      <c r="X8" s="91"/>
      <c r="Y8" s="92">
        <v>1</v>
      </c>
      <c r="Z8" s="63"/>
      <c r="AA8" s="11">
        <v>0</v>
      </c>
      <c r="AB8" s="11">
        <v>0</v>
      </c>
      <c r="AC8" s="11">
        <v>0</v>
      </c>
      <c r="AD8" s="62">
        <v>1</v>
      </c>
      <c r="AE8" s="53"/>
      <c r="AF8" s="53"/>
      <c r="AG8" s="4"/>
      <c r="BY8" s="53"/>
      <c r="BZ8" s="88">
        <f t="shared" si="1"/>
        <v>0</v>
      </c>
      <c r="CA8" s="88">
        <f t="shared" si="2"/>
        <v>0</v>
      </c>
      <c r="CB8" s="88">
        <f t="shared" si="3"/>
        <v>0</v>
      </c>
      <c r="CC8" s="88">
        <f t="shared" si="4"/>
        <v>0</v>
      </c>
      <c r="CD8" s="88">
        <f t="shared" si="5"/>
        <v>0</v>
      </c>
      <c r="CE8" s="88">
        <f t="shared" si="6"/>
        <v>0</v>
      </c>
      <c r="CF8" s="88">
        <f t="shared" si="7"/>
        <v>0</v>
      </c>
      <c r="CG8" s="88">
        <f t="shared" si="8"/>
        <v>0</v>
      </c>
      <c r="CH8" s="88">
        <f t="shared" si="9"/>
        <v>0</v>
      </c>
      <c r="CI8" s="88">
        <f t="shared" si="10"/>
        <v>0</v>
      </c>
      <c r="CJ8" s="88">
        <f t="shared" si="11"/>
        <v>0</v>
      </c>
      <c r="CK8" s="88">
        <f t="shared" si="12"/>
        <v>1</v>
      </c>
      <c r="CL8" s="88">
        <f t="shared" si="13"/>
        <v>0</v>
      </c>
      <c r="CM8" s="88">
        <f t="shared" si="14"/>
        <v>0</v>
      </c>
      <c r="CN8" s="88">
        <f t="shared" si="15"/>
        <v>0</v>
      </c>
      <c r="CO8" s="88">
        <f t="shared" si="16"/>
        <v>0</v>
      </c>
      <c r="CP8" s="88">
        <f t="shared" si="17"/>
        <v>1</v>
      </c>
      <c r="CQ8" s="88">
        <f t="shared" si="18"/>
        <v>0</v>
      </c>
      <c r="CR8" s="88">
        <f t="shared" si="19"/>
        <v>1</v>
      </c>
      <c r="CS8" s="88">
        <f t="shared" si="20"/>
        <v>0</v>
      </c>
      <c r="CT8" s="88">
        <f t="shared" si="21"/>
        <v>0</v>
      </c>
      <c r="CU8" s="88">
        <f t="shared" si="22"/>
        <v>0</v>
      </c>
      <c r="CV8" s="88">
        <f t="shared" si="23"/>
        <v>0</v>
      </c>
      <c r="CW8" s="88">
        <f t="shared" si="24"/>
        <v>0</v>
      </c>
      <c r="CX8" s="88">
        <f t="shared" si="25"/>
        <v>1</v>
      </c>
      <c r="CY8" s="88">
        <f t="shared" si="26"/>
        <v>0</v>
      </c>
      <c r="CZ8" s="88">
        <f t="shared" si="27"/>
        <v>0</v>
      </c>
      <c r="DA8" s="88">
        <f t="shared" si="28"/>
        <v>0</v>
      </c>
      <c r="DB8" s="88">
        <f t="shared" si="29"/>
        <v>0</v>
      </c>
      <c r="DC8" s="88">
        <f t="shared" si="30"/>
        <v>1</v>
      </c>
      <c r="DD8" s="88">
        <f t="shared" si="31"/>
        <v>0</v>
      </c>
      <c r="DE8" s="88">
        <f t="shared" si="32"/>
        <v>0</v>
      </c>
      <c r="DF8" s="53"/>
      <c r="DG8" s="53" t="str">
        <f t="shared" si="33"/>
        <v>00000000000100001010000010000100</v>
      </c>
    </row>
    <row r="9" spans="1:120" ht="40" customHeight="1">
      <c r="A9" s="88" t="s">
        <v>105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>
        <v>1</v>
      </c>
      <c r="M9" s="91" t="s">
        <v>3</v>
      </c>
      <c r="N9" s="91"/>
      <c r="O9" s="91"/>
      <c r="P9" s="91"/>
      <c r="Q9" s="92">
        <v>1</v>
      </c>
      <c r="R9" s="61">
        <v>0</v>
      </c>
      <c r="S9" s="11">
        <v>1</v>
      </c>
      <c r="T9" s="62">
        <v>1</v>
      </c>
      <c r="U9" s="93" t="s">
        <v>2</v>
      </c>
      <c r="V9" s="91"/>
      <c r="W9" s="91"/>
      <c r="X9" s="91"/>
      <c r="Y9" s="92">
        <v>1</v>
      </c>
      <c r="Z9" s="63"/>
      <c r="AA9" s="11">
        <v>0</v>
      </c>
      <c r="AB9" s="11">
        <v>0</v>
      </c>
      <c r="AC9" s="11">
        <v>0</v>
      </c>
      <c r="AD9" s="62">
        <v>1</v>
      </c>
      <c r="AE9" s="53"/>
      <c r="AF9" s="53"/>
      <c r="AG9" s="3"/>
      <c r="BY9" s="53"/>
      <c r="BZ9" s="88">
        <f t="shared" si="1"/>
        <v>0</v>
      </c>
      <c r="CA9" s="88">
        <f t="shared" si="2"/>
        <v>0</v>
      </c>
      <c r="CB9" s="88">
        <f t="shared" si="3"/>
        <v>0</v>
      </c>
      <c r="CC9" s="88">
        <f t="shared" si="4"/>
        <v>0</v>
      </c>
      <c r="CD9" s="88">
        <f t="shared" si="5"/>
        <v>0</v>
      </c>
      <c r="CE9" s="88">
        <f t="shared" si="6"/>
        <v>0</v>
      </c>
      <c r="CF9" s="88">
        <f t="shared" si="7"/>
        <v>0</v>
      </c>
      <c r="CG9" s="88">
        <f t="shared" si="8"/>
        <v>0</v>
      </c>
      <c r="CH9" s="88">
        <f t="shared" si="9"/>
        <v>0</v>
      </c>
      <c r="CI9" s="88">
        <f t="shared" si="10"/>
        <v>0</v>
      </c>
      <c r="CJ9" s="88">
        <f t="shared" si="11"/>
        <v>0</v>
      </c>
      <c r="CK9" s="88">
        <f t="shared" si="12"/>
        <v>1</v>
      </c>
      <c r="CL9" s="88">
        <f t="shared" si="13"/>
        <v>0</v>
      </c>
      <c r="CM9" s="88">
        <f t="shared" si="14"/>
        <v>0</v>
      </c>
      <c r="CN9" s="88">
        <f t="shared" si="15"/>
        <v>0</v>
      </c>
      <c r="CO9" s="88">
        <f t="shared" si="16"/>
        <v>0</v>
      </c>
      <c r="CP9" s="88">
        <f t="shared" si="17"/>
        <v>1</v>
      </c>
      <c r="CQ9" s="88">
        <f t="shared" si="18"/>
        <v>0</v>
      </c>
      <c r="CR9" s="88">
        <f t="shared" si="19"/>
        <v>1</v>
      </c>
      <c r="CS9" s="88">
        <f t="shared" si="20"/>
        <v>1</v>
      </c>
      <c r="CT9" s="88">
        <f t="shared" si="21"/>
        <v>0</v>
      </c>
      <c r="CU9" s="88">
        <f t="shared" si="22"/>
        <v>0</v>
      </c>
      <c r="CV9" s="88">
        <f t="shared" si="23"/>
        <v>0</v>
      </c>
      <c r="CW9" s="88">
        <f t="shared" si="24"/>
        <v>0</v>
      </c>
      <c r="CX9" s="88">
        <f t="shared" si="25"/>
        <v>1</v>
      </c>
      <c r="CY9" s="88">
        <f t="shared" si="26"/>
        <v>0</v>
      </c>
      <c r="CZ9" s="88">
        <f t="shared" si="27"/>
        <v>0</v>
      </c>
      <c r="DA9" s="88">
        <f t="shared" si="28"/>
        <v>0</v>
      </c>
      <c r="DB9" s="88">
        <f t="shared" si="29"/>
        <v>0</v>
      </c>
      <c r="DC9" s="88">
        <f t="shared" si="30"/>
        <v>1</v>
      </c>
      <c r="DD9" s="88">
        <f t="shared" si="31"/>
        <v>0</v>
      </c>
      <c r="DE9" s="88">
        <f t="shared" si="32"/>
        <v>0</v>
      </c>
      <c r="DF9" s="53"/>
      <c r="DG9" s="53" t="str">
        <f t="shared" si="33"/>
        <v>00000000000100001011000010000100</v>
      </c>
    </row>
    <row r="10" spans="1:120" ht="40" customHeight="1">
      <c r="A10" s="88" t="s">
        <v>105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>
        <v>1</v>
      </c>
      <c r="M10" s="91" t="s">
        <v>3</v>
      </c>
      <c r="N10" s="91"/>
      <c r="O10" s="91"/>
      <c r="P10" s="91"/>
      <c r="Q10" s="92">
        <v>1</v>
      </c>
      <c r="R10" s="61">
        <v>1</v>
      </c>
      <c r="S10" s="11">
        <v>0</v>
      </c>
      <c r="T10" s="62">
        <v>0</v>
      </c>
      <c r="U10" s="93" t="s">
        <v>2</v>
      </c>
      <c r="V10" s="91"/>
      <c r="W10" s="91"/>
      <c r="X10" s="91"/>
      <c r="Y10" s="92">
        <v>1</v>
      </c>
      <c r="Z10" s="63"/>
      <c r="AA10" s="11">
        <v>0</v>
      </c>
      <c r="AB10" s="11">
        <v>0</v>
      </c>
      <c r="AC10" s="11">
        <v>0</v>
      </c>
      <c r="AD10" s="62">
        <v>1</v>
      </c>
      <c r="AE10" s="53"/>
      <c r="AF10" s="53"/>
      <c r="AG10" s="90"/>
      <c r="BY10" s="53"/>
      <c r="BZ10" s="88">
        <f t="shared" si="1"/>
        <v>0</v>
      </c>
      <c r="CA10" s="88">
        <f t="shared" si="2"/>
        <v>0</v>
      </c>
      <c r="CB10" s="88">
        <f t="shared" si="3"/>
        <v>0</v>
      </c>
      <c r="CC10" s="88">
        <f t="shared" si="4"/>
        <v>0</v>
      </c>
      <c r="CD10" s="88">
        <f t="shared" si="5"/>
        <v>0</v>
      </c>
      <c r="CE10" s="88">
        <f t="shared" si="6"/>
        <v>0</v>
      </c>
      <c r="CF10" s="88">
        <f t="shared" si="7"/>
        <v>0</v>
      </c>
      <c r="CG10" s="88">
        <f t="shared" si="8"/>
        <v>0</v>
      </c>
      <c r="CH10" s="88">
        <f t="shared" si="9"/>
        <v>0</v>
      </c>
      <c r="CI10" s="88">
        <f t="shared" si="10"/>
        <v>0</v>
      </c>
      <c r="CJ10" s="88">
        <f t="shared" si="11"/>
        <v>0</v>
      </c>
      <c r="CK10" s="88">
        <f t="shared" si="12"/>
        <v>1</v>
      </c>
      <c r="CL10" s="88">
        <f t="shared" si="13"/>
        <v>0</v>
      </c>
      <c r="CM10" s="88">
        <f t="shared" si="14"/>
        <v>0</v>
      </c>
      <c r="CN10" s="88">
        <f t="shared" si="15"/>
        <v>0</v>
      </c>
      <c r="CO10" s="88">
        <f t="shared" si="16"/>
        <v>0</v>
      </c>
      <c r="CP10" s="88">
        <f t="shared" si="17"/>
        <v>1</v>
      </c>
      <c r="CQ10" s="88">
        <f t="shared" si="18"/>
        <v>1</v>
      </c>
      <c r="CR10" s="88">
        <f t="shared" si="19"/>
        <v>0</v>
      </c>
      <c r="CS10" s="88">
        <f t="shared" si="20"/>
        <v>0</v>
      </c>
      <c r="CT10" s="88">
        <f t="shared" si="21"/>
        <v>0</v>
      </c>
      <c r="CU10" s="88">
        <f t="shared" si="22"/>
        <v>0</v>
      </c>
      <c r="CV10" s="88">
        <f t="shared" si="23"/>
        <v>0</v>
      </c>
      <c r="CW10" s="88">
        <f t="shared" si="24"/>
        <v>0</v>
      </c>
      <c r="CX10" s="88">
        <f t="shared" si="25"/>
        <v>1</v>
      </c>
      <c r="CY10" s="88">
        <f t="shared" si="26"/>
        <v>0</v>
      </c>
      <c r="CZ10" s="88">
        <f t="shared" si="27"/>
        <v>0</v>
      </c>
      <c r="DA10" s="88">
        <f t="shared" si="28"/>
        <v>0</v>
      </c>
      <c r="DB10" s="88">
        <f t="shared" si="29"/>
        <v>0</v>
      </c>
      <c r="DC10" s="88">
        <f t="shared" si="30"/>
        <v>1</v>
      </c>
      <c r="DD10" s="88">
        <f t="shared" si="31"/>
        <v>0</v>
      </c>
      <c r="DE10" s="88">
        <f t="shared" si="32"/>
        <v>0</v>
      </c>
      <c r="DF10" s="53"/>
      <c r="DG10" s="53" t="str">
        <f t="shared" si="33"/>
        <v>00000000000100001100000010000100</v>
      </c>
    </row>
    <row r="11" spans="1:120" ht="40" customHeight="1">
      <c r="A11" s="88" t="s">
        <v>103</v>
      </c>
      <c r="B11" s="88"/>
      <c r="C11" s="88"/>
      <c r="D11" s="88"/>
      <c r="E11" s="88"/>
      <c r="F11" s="88"/>
      <c r="G11" s="88">
        <v>1</v>
      </c>
      <c r="H11" s="91" t="s">
        <v>16</v>
      </c>
      <c r="I11" s="91"/>
      <c r="J11" s="91"/>
      <c r="K11" s="91"/>
      <c r="L11" s="91">
        <v>1</v>
      </c>
      <c r="M11" s="91" t="s">
        <v>3</v>
      </c>
      <c r="N11" s="91"/>
      <c r="O11" s="91"/>
      <c r="P11" s="91"/>
      <c r="Q11" s="92">
        <v>1</v>
      </c>
      <c r="R11" s="61">
        <v>1</v>
      </c>
      <c r="S11" s="11">
        <v>0</v>
      </c>
      <c r="T11" s="62">
        <v>1</v>
      </c>
      <c r="U11" s="93" t="s">
        <v>104</v>
      </c>
      <c r="V11" s="91"/>
      <c r="W11" s="91"/>
      <c r="X11" s="91"/>
      <c r="Y11" s="92">
        <v>1</v>
      </c>
      <c r="Z11" s="63"/>
      <c r="AA11" s="11">
        <v>0</v>
      </c>
      <c r="AB11" s="11">
        <v>0</v>
      </c>
      <c r="AC11" s="11">
        <v>0</v>
      </c>
      <c r="AD11" s="62">
        <v>1</v>
      </c>
      <c r="AE11" s="53"/>
      <c r="AF11" s="53"/>
      <c r="AG11" s="90"/>
      <c r="BY11" s="53"/>
      <c r="BZ11" s="88">
        <f t="shared" si="1"/>
        <v>0</v>
      </c>
      <c r="CA11" s="88">
        <f t="shared" si="2"/>
        <v>0</v>
      </c>
      <c r="CB11" s="88">
        <f t="shared" si="3"/>
        <v>0</v>
      </c>
      <c r="CC11" s="88">
        <f t="shared" si="4"/>
        <v>0</v>
      </c>
      <c r="CD11" s="88">
        <f t="shared" si="5"/>
        <v>0</v>
      </c>
      <c r="CE11" s="88">
        <f t="shared" si="6"/>
        <v>0</v>
      </c>
      <c r="CF11" s="88">
        <f t="shared" si="7"/>
        <v>1</v>
      </c>
      <c r="CG11" s="88">
        <f t="shared" si="8"/>
        <v>0</v>
      </c>
      <c r="CH11" s="88">
        <f t="shared" si="9"/>
        <v>0</v>
      </c>
      <c r="CI11" s="88">
        <f t="shared" si="10"/>
        <v>0</v>
      </c>
      <c r="CJ11" s="88">
        <f t="shared" si="11"/>
        <v>0</v>
      </c>
      <c r="CK11" s="88">
        <f t="shared" si="12"/>
        <v>1</v>
      </c>
      <c r="CL11" s="88">
        <f t="shared" si="13"/>
        <v>0</v>
      </c>
      <c r="CM11" s="88">
        <f t="shared" si="14"/>
        <v>0</v>
      </c>
      <c r="CN11" s="88">
        <f t="shared" si="15"/>
        <v>0</v>
      </c>
      <c r="CO11" s="88">
        <f t="shared" si="16"/>
        <v>0</v>
      </c>
      <c r="CP11" s="88">
        <f t="shared" si="17"/>
        <v>1</v>
      </c>
      <c r="CQ11" s="88">
        <f t="shared" si="18"/>
        <v>1</v>
      </c>
      <c r="CR11" s="88">
        <f t="shared" si="19"/>
        <v>0</v>
      </c>
      <c r="CS11" s="88">
        <f t="shared" si="20"/>
        <v>1</v>
      </c>
      <c r="CT11" s="88">
        <f t="shared" si="21"/>
        <v>0</v>
      </c>
      <c r="CU11" s="88">
        <f t="shared" si="22"/>
        <v>0</v>
      </c>
      <c r="CV11" s="88">
        <f t="shared" si="23"/>
        <v>0</v>
      </c>
      <c r="CW11" s="88">
        <f t="shared" si="24"/>
        <v>0</v>
      </c>
      <c r="CX11" s="88">
        <f t="shared" si="25"/>
        <v>1</v>
      </c>
      <c r="CY11" s="88">
        <f t="shared" si="26"/>
        <v>0</v>
      </c>
      <c r="CZ11" s="88">
        <f t="shared" si="27"/>
        <v>0</v>
      </c>
      <c r="DA11" s="88">
        <f t="shared" si="28"/>
        <v>0</v>
      </c>
      <c r="DB11" s="88">
        <f t="shared" si="29"/>
        <v>0</v>
      </c>
      <c r="DC11" s="88">
        <f t="shared" si="30"/>
        <v>1</v>
      </c>
      <c r="DD11" s="88">
        <f t="shared" si="31"/>
        <v>0</v>
      </c>
      <c r="DE11" s="88">
        <f t="shared" si="32"/>
        <v>0</v>
      </c>
      <c r="DF11" s="53"/>
      <c r="DG11" s="53" t="str">
        <f t="shared" si="33"/>
        <v>00000010000100001101000010000100</v>
      </c>
    </row>
    <row r="12" spans="1:120" ht="40" customHeight="1">
      <c r="A12" s="88" t="s">
        <v>103</v>
      </c>
      <c r="B12" s="88"/>
      <c r="C12" s="88"/>
      <c r="D12" s="88"/>
      <c r="E12" s="88"/>
      <c r="F12" s="88"/>
      <c r="G12" s="88">
        <v>1</v>
      </c>
      <c r="H12" s="91" t="s">
        <v>16</v>
      </c>
      <c r="I12" s="91"/>
      <c r="J12" s="91"/>
      <c r="K12" s="91"/>
      <c r="L12" s="91">
        <v>1</v>
      </c>
      <c r="M12" s="91" t="s">
        <v>3</v>
      </c>
      <c r="N12" s="91"/>
      <c r="O12" s="91"/>
      <c r="P12" s="91"/>
      <c r="Q12" s="92">
        <v>1</v>
      </c>
      <c r="R12" s="61">
        <v>1</v>
      </c>
      <c r="S12" s="11">
        <v>1</v>
      </c>
      <c r="T12" s="62">
        <v>0</v>
      </c>
      <c r="U12" s="93" t="s">
        <v>104</v>
      </c>
      <c r="V12" s="91"/>
      <c r="W12" s="91"/>
      <c r="X12" s="91"/>
      <c r="Y12" s="92">
        <v>1</v>
      </c>
      <c r="Z12" s="63"/>
      <c r="AA12" s="11">
        <v>0</v>
      </c>
      <c r="AB12" s="11">
        <v>0</v>
      </c>
      <c r="AC12" s="11">
        <v>0</v>
      </c>
      <c r="AD12" s="62">
        <v>1</v>
      </c>
      <c r="AE12" s="53"/>
      <c r="AF12" s="53"/>
      <c r="AG12" s="90"/>
      <c r="BY12" s="53"/>
      <c r="BZ12" s="88">
        <f t="shared" si="1"/>
        <v>0</v>
      </c>
      <c r="CA12" s="88">
        <f t="shared" si="2"/>
        <v>0</v>
      </c>
      <c r="CB12" s="88">
        <f t="shared" si="3"/>
        <v>0</v>
      </c>
      <c r="CC12" s="88">
        <f t="shared" si="4"/>
        <v>0</v>
      </c>
      <c r="CD12" s="88">
        <f t="shared" si="5"/>
        <v>0</v>
      </c>
      <c r="CE12" s="88">
        <f t="shared" si="6"/>
        <v>0</v>
      </c>
      <c r="CF12" s="88">
        <f t="shared" si="7"/>
        <v>1</v>
      </c>
      <c r="CG12" s="88">
        <f t="shared" si="8"/>
        <v>0</v>
      </c>
      <c r="CH12" s="88">
        <f t="shared" si="9"/>
        <v>0</v>
      </c>
      <c r="CI12" s="88">
        <f t="shared" si="10"/>
        <v>0</v>
      </c>
      <c r="CJ12" s="88">
        <f t="shared" si="11"/>
        <v>0</v>
      </c>
      <c r="CK12" s="88">
        <f t="shared" si="12"/>
        <v>1</v>
      </c>
      <c r="CL12" s="88">
        <f t="shared" si="13"/>
        <v>0</v>
      </c>
      <c r="CM12" s="88">
        <f t="shared" si="14"/>
        <v>0</v>
      </c>
      <c r="CN12" s="88">
        <f t="shared" si="15"/>
        <v>0</v>
      </c>
      <c r="CO12" s="88">
        <f t="shared" si="16"/>
        <v>0</v>
      </c>
      <c r="CP12" s="88">
        <f t="shared" si="17"/>
        <v>1</v>
      </c>
      <c r="CQ12" s="88">
        <f t="shared" si="18"/>
        <v>1</v>
      </c>
      <c r="CR12" s="88">
        <f t="shared" si="19"/>
        <v>1</v>
      </c>
      <c r="CS12" s="88">
        <f t="shared" si="20"/>
        <v>0</v>
      </c>
      <c r="CT12" s="88">
        <f t="shared" si="21"/>
        <v>0</v>
      </c>
      <c r="CU12" s="88">
        <f t="shared" si="22"/>
        <v>0</v>
      </c>
      <c r="CV12" s="88">
        <f t="shared" si="23"/>
        <v>0</v>
      </c>
      <c r="CW12" s="88">
        <f t="shared" si="24"/>
        <v>0</v>
      </c>
      <c r="CX12" s="88">
        <f t="shared" si="25"/>
        <v>1</v>
      </c>
      <c r="CY12" s="88">
        <f t="shared" si="26"/>
        <v>0</v>
      </c>
      <c r="CZ12" s="88">
        <f t="shared" si="27"/>
        <v>0</v>
      </c>
      <c r="DA12" s="88">
        <f t="shared" si="28"/>
        <v>0</v>
      </c>
      <c r="DB12" s="88">
        <f t="shared" si="29"/>
        <v>0</v>
      </c>
      <c r="DC12" s="88">
        <f t="shared" si="30"/>
        <v>1</v>
      </c>
      <c r="DD12" s="88">
        <f t="shared" si="31"/>
        <v>0</v>
      </c>
      <c r="DE12" s="88">
        <f t="shared" si="32"/>
        <v>0</v>
      </c>
      <c r="DF12" s="53"/>
      <c r="DG12" s="53" t="str">
        <f t="shared" si="33"/>
        <v>00000010000100001110000010000100</v>
      </c>
    </row>
    <row r="13" spans="1:120" ht="40" customHeight="1">
      <c r="A13" s="88" t="s">
        <v>103</v>
      </c>
      <c r="B13" s="88"/>
      <c r="C13" s="88"/>
      <c r="D13" s="88"/>
      <c r="E13" s="88"/>
      <c r="F13" s="88"/>
      <c r="G13" s="88">
        <v>1</v>
      </c>
      <c r="H13" s="91" t="s">
        <v>16</v>
      </c>
      <c r="I13" s="91"/>
      <c r="J13" s="91"/>
      <c r="K13" s="91"/>
      <c r="L13" s="91">
        <v>1</v>
      </c>
      <c r="M13" s="91" t="s">
        <v>3</v>
      </c>
      <c r="N13" s="91"/>
      <c r="O13" s="91"/>
      <c r="P13" s="91"/>
      <c r="Q13" s="92">
        <v>1</v>
      </c>
      <c r="R13" s="61">
        <v>1</v>
      </c>
      <c r="S13" s="11">
        <v>1</v>
      </c>
      <c r="T13" s="62">
        <v>1</v>
      </c>
      <c r="U13" s="93" t="s">
        <v>104</v>
      </c>
      <c r="V13" s="91"/>
      <c r="W13" s="91"/>
      <c r="X13" s="91"/>
      <c r="Y13" s="92">
        <v>1</v>
      </c>
      <c r="Z13" s="63"/>
      <c r="AA13" s="11">
        <v>0</v>
      </c>
      <c r="AB13" s="11">
        <v>0</v>
      </c>
      <c r="AC13" s="11">
        <v>0</v>
      </c>
      <c r="AD13" s="62">
        <v>1</v>
      </c>
      <c r="AE13" s="53"/>
      <c r="AF13" s="53"/>
      <c r="AG13" s="90"/>
      <c r="BY13" s="53"/>
      <c r="BZ13" s="88">
        <f t="shared" si="1"/>
        <v>0</v>
      </c>
      <c r="CA13" s="88">
        <f t="shared" si="2"/>
        <v>0</v>
      </c>
      <c r="CB13" s="88">
        <f t="shared" si="3"/>
        <v>0</v>
      </c>
      <c r="CC13" s="88">
        <f t="shared" si="4"/>
        <v>0</v>
      </c>
      <c r="CD13" s="88">
        <f t="shared" si="5"/>
        <v>0</v>
      </c>
      <c r="CE13" s="88">
        <f t="shared" si="6"/>
        <v>0</v>
      </c>
      <c r="CF13" s="88">
        <f t="shared" si="7"/>
        <v>1</v>
      </c>
      <c r="CG13" s="88">
        <f t="shared" si="8"/>
        <v>0</v>
      </c>
      <c r="CH13" s="88">
        <f t="shared" si="9"/>
        <v>0</v>
      </c>
      <c r="CI13" s="88">
        <f t="shared" si="10"/>
        <v>0</v>
      </c>
      <c r="CJ13" s="88">
        <f t="shared" si="11"/>
        <v>0</v>
      </c>
      <c r="CK13" s="88">
        <f t="shared" si="12"/>
        <v>1</v>
      </c>
      <c r="CL13" s="88">
        <f t="shared" si="13"/>
        <v>0</v>
      </c>
      <c r="CM13" s="88">
        <f t="shared" si="14"/>
        <v>0</v>
      </c>
      <c r="CN13" s="88">
        <f t="shared" si="15"/>
        <v>0</v>
      </c>
      <c r="CO13" s="88">
        <f t="shared" si="16"/>
        <v>0</v>
      </c>
      <c r="CP13" s="88">
        <f t="shared" si="17"/>
        <v>1</v>
      </c>
      <c r="CQ13" s="88">
        <f t="shared" si="18"/>
        <v>1</v>
      </c>
      <c r="CR13" s="88">
        <f t="shared" si="19"/>
        <v>1</v>
      </c>
      <c r="CS13" s="88">
        <f t="shared" si="20"/>
        <v>1</v>
      </c>
      <c r="CT13" s="88">
        <f t="shared" si="21"/>
        <v>0</v>
      </c>
      <c r="CU13" s="88">
        <f t="shared" si="22"/>
        <v>0</v>
      </c>
      <c r="CV13" s="88">
        <f t="shared" si="23"/>
        <v>0</v>
      </c>
      <c r="CW13" s="88">
        <f t="shared" si="24"/>
        <v>0</v>
      </c>
      <c r="CX13" s="88">
        <f t="shared" si="25"/>
        <v>1</v>
      </c>
      <c r="CY13" s="88">
        <f t="shared" si="26"/>
        <v>0</v>
      </c>
      <c r="CZ13" s="88">
        <f t="shared" si="27"/>
        <v>0</v>
      </c>
      <c r="DA13" s="88">
        <f t="shared" si="28"/>
        <v>0</v>
      </c>
      <c r="DB13" s="88">
        <f t="shared" si="29"/>
        <v>0</v>
      </c>
      <c r="DC13" s="88">
        <f t="shared" si="30"/>
        <v>1</v>
      </c>
      <c r="DD13" s="88">
        <f t="shared" si="31"/>
        <v>0</v>
      </c>
      <c r="DE13" s="88">
        <f t="shared" si="32"/>
        <v>0</v>
      </c>
      <c r="DF13" s="53"/>
      <c r="DG13" s="53" t="str">
        <f t="shared" si="33"/>
        <v>00000010000100001111000010000100</v>
      </c>
    </row>
    <row r="14" spans="1:120" ht="40" customHeight="1">
      <c r="A14" s="88" t="s">
        <v>105</v>
      </c>
      <c r="B14" s="88"/>
      <c r="C14" s="88"/>
      <c r="D14" s="88"/>
      <c r="E14" s="88"/>
      <c r="F14" s="88"/>
      <c r="G14" s="88">
        <v>1</v>
      </c>
      <c r="H14" s="88"/>
      <c r="I14" s="88"/>
      <c r="J14" s="88"/>
      <c r="K14" s="88"/>
      <c r="L14" s="88">
        <v>1</v>
      </c>
      <c r="M14" s="91" t="s">
        <v>3</v>
      </c>
      <c r="N14" s="91"/>
      <c r="O14" s="91"/>
      <c r="P14" s="91"/>
      <c r="Q14" s="92">
        <v>1</v>
      </c>
      <c r="R14" s="61">
        <v>0</v>
      </c>
      <c r="S14" s="11">
        <v>0</v>
      </c>
      <c r="T14" s="62">
        <v>0</v>
      </c>
      <c r="U14" s="93" t="s">
        <v>2</v>
      </c>
      <c r="V14" s="91"/>
      <c r="W14" s="91"/>
      <c r="X14" s="91"/>
      <c r="Y14" s="92">
        <v>1</v>
      </c>
      <c r="Z14" s="63">
        <v>1</v>
      </c>
      <c r="AA14" s="11">
        <v>0</v>
      </c>
      <c r="AB14" s="11">
        <v>0</v>
      </c>
      <c r="AC14" s="11">
        <v>0</v>
      </c>
      <c r="AD14" s="62">
        <v>1</v>
      </c>
      <c r="AE14" s="53"/>
      <c r="AF14" s="53"/>
      <c r="AG14" s="90"/>
      <c r="BY14" s="53"/>
      <c r="BZ14" s="88">
        <f t="shared" si="1"/>
        <v>0</v>
      </c>
      <c r="CA14" s="88">
        <f t="shared" si="2"/>
        <v>0</v>
      </c>
      <c r="CB14" s="88">
        <f t="shared" si="3"/>
        <v>0</v>
      </c>
      <c r="CC14" s="88">
        <f t="shared" si="4"/>
        <v>0</v>
      </c>
      <c r="CD14" s="88">
        <f t="shared" si="5"/>
        <v>0</v>
      </c>
      <c r="CE14" s="88">
        <f t="shared" si="6"/>
        <v>0</v>
      </c>
      <c r="CF14" s="88">
        <f t="shared" si="7"/>
        <v>1</v>
      </c>
      <c r="CG14" s="88">
        <f t="shared" si="8"/>
        <v>0</v>
      </c>
      <c r="CH14" s="88">
        <f t="shared" si="9"/>
        <v>0</v>
      </c>
      <c r="CI14" s="88">
        <f t="shared" si="10"/>
        <v>0</v>
      </c>
      <c r="CJ14" s="88">
        <f t="shared" si="11"/>
        <v>0</v>
      </c>
      <c r="CK14" s="88">
        <f t="shared" si="12"/>
        <v>1</v>
      </c>
      <c r="CL14" s="88">
        <f t="shared" si="13"/>
        <v>0</v>
      </c>
      <c r="CM14" s="88">
        <f t="shared" si="14"/>
        <v>0</v>
      </c>
      <c r="CN14" s="88">
        <f t="shared" si="15"/>
        <v>0</v>
      </c>
      <c r="CO14" s="88">
        <f t="shared" si="16"/>
        <v>0</v>
      </c>
      <c r="CP14" s="88">
        <f t="shared" si="17"/>
        <v>1</v>
      </c>
      <c r="CQ14" s="88">
        <f t="shared" si="18"/>
        <v>0</v>
      </c>
      <c r="CR14" s="88">
        <f t="shared" si="19"/>
        <v>0</v>
      </c>
      <c r="CS14" s="88">
        <f t="shared" si="20"/>
        <v>0</v>
      </c>
      <c r="CT14" s="88">
        <f t="shared" si="21"/>
        <v>0</v>
      </c>
      <c r="CU14" s="88">
        <f t="shared" si="22"/>
        <v>0</v>
      </c>
      <c r="CV14" s="88">
        <f t="shared" si="23"/>
        <v>0</v>
      </c>
      <c r="CW14" s="88">
        <f t="shared" si="24"/>
        <v>0</v>
      </c>
      <c r="CX14" s="88">
        <f t="shared" si="25"/>
        <v>1</v>
      </c>
      <c r="CY14" s="88">
        <f t="shared" si="26"/>
        <v>1</v>
      </c>
      <c r="CZ14" s="88">
        <f t="shared" si="27"/>
        <v>0</v>
      </c>
      <c r="DA14" s="88">
        <f t="shared" si="28"/>
        <v>0</v>
      </c>
      <c r="DB14" s="88">
        <f t="shared" si="29"/>
        <v>0</v>
      </c>
      <c r="DC14" s="88">
        <f t="shared" si="30"/>
        <v>1</v>
      </c>
      <c r="DD14" s="88">
        <f t="shared" si="31"/>
        <v>0</v>
      </c>
      <c r="DE14" s="88">
        <f t="shared" si="32"/>
        <v>0</v>
      </c>
      <c r="DF14" s="53"/>
      <c r="DG14" s="53" t="str">
        <f t="shared" si="33"/>
        <v>00000010000100001000000011000100</v>
      </c>
    </row>
    <row r="15" spans="1:120" ht="40" customHeight="1">
      <c r="A15" s="94" t="s">
        <v>103</v>
      </c>
      <c r="B15" s="94"/>
      <c r="C15" s="94"/>
      <c r="D15" s="94"/>
      <c r="E15" s="94"/>
      <c r="F15" s="94"/>
      <c r="G15" s="94">
        <v>1</v>
      </c>
      <c r="H15" s="95" t="s">
        <v>16</v>
      </c>
      <c r="I15" s="95"/>
      <c r="J15" s="95"/>
      <c r="K15" s="95"/>
      <c r="L15" s="95">
        <v>1</v>
      </c>
      <c r="M15" s="95" t="s">
        <v>3</v>
      </c>
      <c r="N15" s="95"/>
      <c r="O15" s="95"/>
      <c r="P15" s="95"/>
      <c r="Q15" s="96">
        <v>1</v>
      </c>
      <c r="R15" s="65">
        <v>0</v>
      </c>
      <c r="S15" s="32">
        <v>0</v>
      </c>
      <c r="T15" s="33">
        <v>1</v>
      </c>
      <c r="U15" s="97" t="s">
        <v>139</v>
      </c>
      <c r="V15" s="95"/>
      <c r="W15" s="95"/>
      <c r="X15" s="95"/>
      <c r="Y15" s="96">
        <v>1</v>
      </c>
      <c r="Z15" s="63">
        <v>1</v>
      </c>
      <c r="AA15" s="11">
        <v>0</v>
      </c>
      <c r="AB15" s="11">
        <v>0</v>
      </c>
      <c r="AC15" s="11">
        <v>0</v>
      </c>
      <c r="AD15" s="62">
        <v>1</v>
      </c>
      <c r="AE15" s="53"/>
      <c r="AF15" s="53"/>
      <c r="AG15" s="90"/>
      <c r="BY15" s="53"/>
      <c r="BZ15" s="88">
        <f t="shared" si="1"/>
        <v>0</v>
      </c>
      <c r="CA15" s="88">
        <f t="shared" si="2"/>
        <v>0</v>
      </c>
      <c r="CB15" s="88">
        <f t="shared" si="3"/>
        <v>0</v>
      </c>
      <c r="CC15" s="88">
        <f t="shared" si="4"/>
        <v>0</v>
      </c>
      <c r="CD15" s="88">
        <f t="shared" si="5"/>
        <v>0</v>
      </c>
      <c r="CE15" s="88">
        <f t="shared" si="6"/>
        <v>0</v>
      </c>
      <c r="CF15" s="88">
        <f t="shared" si="7"/>
        <v>1</v>
      </c>
      <c r="CG15" s="88">
        <f t="shared" si="8"/>
        <v>0</v>
      </c>
      <c r="CH15" s="88">
        <f t="shared" si="9"/>
        <v>0</v>
      </c>
      <c r="CI15" s="88">
        <f t="shared" si="10"/>
        <v>0</v>
      </c>
      <c r="CJ15" s="88">
        <f t="shared" si="11"/>
        <v>0</v>
      </c>
      <c r="CK15" s="88">
        <f t="shared" si="12"/>
        <v>1</v>
      </c>
      <c r="CL15" s="88">
        <f t="shared" si="13"/>
        <v>0</v>
      </c>
      <c r="CM15" s="88">
        <f t="shared" si="14"/>
        <v>0</v>
      </c>
      <c r="CN15" s="88">
        <f t="shared" si="15"/>
        <v>0</v>
      </c>
      <c r="CO15" s="88">
        <f t="shared" si="16"/>
        <v>0</v>
      </c>
      <c r="CP15" s="88">
        <f t="shared" si="17"/>
        <v>1</v>
      </c>
      <c r="CQ15" s="88">
        <f t="shared" si="18"/>
        <v>0</v>
      </c>
      <c r="CR15" s="88">
        <f t="shared" si="19"/>
        <v>0</v>
      </c>
      <c r="CS15" s="88">
        <f t="shared" si="20"/>
        <v>1</v>
      </c>
      <c r="CT15" s="88">
        <f t="shared" si="21"/>
        <v>0</v>
      </c>
      <c r="CU15" s="88">
        <f t="shared" si="22"/>
        <v>0</v>
      </c>
      <c r="CV15" s="88">
        <f t="shared" si="23"/>
        <v>0</v>
      </c>
      <c r="CW15" s="88">
        <f t="shared" si="24"/>
        <v>0</v>
      </c>
      <c r="CX15" s="88">
        <f t="shared" si="25"/>
        <v>1</v>
      </c>
      <c r="CY15" s="88">
        <f t="shared" si="26"/>
        <v>1</v>
      </c>
      <c r="CZ15" s="88">
        <f t="shared" si="27"/>
        <v>0</v>
      </c>
      <c r="DA15" s="88">
        <f t="shared" si="28"/>
        <v>0</v>
      </c>
      <c r="DB15" s="88">
        <f t="shared" si="29"/>
        <v>0</v>
      </c>
      <c r="DC15" s="88">
        <f t="shared" si="30"/>
        <v>1</v>
      </c>
      <c r="DD15" s="88">
        <f t="shared" si="31"/>
        <v>0</v>
      </c>
      <c r="DE15" s="88">
        <f t="shared" si="32"/>
        <v>0</v>
      </c>
      <c r="DF15" s="53"/>
      <c r="DG15" s="53" t="str">
        <f t="shared" si="33"/>
        <v>00000010000100001001000011000100</v>
      </c>
    </row>
    <row r="16" spans="1:120" ht="40" customHeight="1">
      <c r="A16" s="50">
        <v>1</v>
      </c>
      <c r="B16" s="88" t="s">
        <v>109</v>
      </c>
      <c r="C16" s="88"/>
      <c r="D16" s="88"/>
      <c r="E16" s="88"/>
      <c r="F16" s="88"/>
      <c r="G16" s="88"/>
      <c r="H16" s="88"/>
      <c r="I16" s="88"/>
      <c r="J16" s="88"/>
      <c r="K16" s="88">
        <v>1</v>
      </c>
      <c r="L16" s="50">
        <v>1</v>
      </c>
      <c r="M16" s="88" t="s">
        <v>111</v>
      </c>
      <c r="N16" s="88"/>
      <c r="O16" s="88"/>
      <c r="P16" s="88"/>
      <c r="Q16" s="88"/>
      <c r="R16" s="94"/>
      <c r="S16" s="94"/>
      <c r="T16" s="94">
        <v>1</v>
      </c>
      <c r="U16" s="91" t="s">
        <v>2</v>
      </c>
      <c r="V16" s="91"/>
      <c r="W16" s="91"/>
      <c r="X16" s="91"/>
      <c r="Y16" s="92">
        <v>1</v>
      </c>
      <c r="Z16" s="66"/>
      <c r="AA16" s="28">
        <v>0</v>
      </c>
      <c r="AB16" s="28">
        <v>0</v>
      </c>
      <c r="AC16" s="28">
        <v>1</v>
      </c>
      <c r="AD16" s="68">
        <v>0</v>
      </c>
      <c r="AE16" s="9"/>
      <c r="AF16" s="9"/>
      <c r="AG16" s="90"/>
      <c r="BY16" s="4"/>
      <c r="BZ16" s="88">
        <f t="shared" si="1"/>
        <v>1</v>
      </c>
      <c r="CA16" s="88">
        <f t="shared" si="2"/>
        <v>0</v>
      </c>
      <c r="CB16" s="88">
        <f t="shared" si="3"/>
        <v>0</v>
      </c>
      <c r="CC16" s="88">
        <f t="shared" si="4"/>
        <v>0</v>
      </c>
      <c r="CD16" s="88">
        <f t="shared" si="5"/>
        <v>0</v>
      </c>
      <c r="CE16" s="88">
        <f t="shared" si="6"/>
        <v>0</v>
      </c>
      <c r="CF16" s="88">
        <f t="shared" si="7"/>
        <v>0</v>
      </c>
      <c r="CG16" s="88">
        <f t="shared" si="8"/>
        <v>0</v>
      </c>
      <c r="CH16" s="88">
        <f t="shared" si="9"/>
        <v>0</v>
      </c>
      <c r="CI16" s="88">
        <f t="shared" si="10"/>
        <v>0</v>
      </c>
      <c r="CJ16" s="88">
        <f t="shared" si="11"/>
        <v>1</v>
      </c>
      <c r="CK16" s="88">
        <f t="shared" si="12"/>
        <v>1</v>
      </c>
      <c r="CL16" s="88">
        <f t="shared" si="13"/>
        <v>0</v>
      </c>
      <c r="CM16" s="88">
        <f t="shared" si="14"/>
        <v>0</v>
      </c>
      <c r="CN16" s="88">
        <f t="shared" si="15"/>
        <v>0</v>
      </c>
      <c r="CO16" s="88">
        <f t="shared" si="16"/>
        <v>0</v>
      </c>
      <c r="CP16" s="88">
        <f t="shared" si="17"/>
        <v>0</v>
      </c>
      <c r="CQ16" s="88">
        <f t="shared" si="18"/>
        <v>0</v>
      </c>
      <c r="CR16" s="88">
        <f t="shared" si="19"/>
        <v>0</v>
      </c>
      <c r="CS16" s="88">
        <f t="shared" si="20"/>
        <v>1</v>
      </c>
      <c r="CT16" s="88">
        <f t="shared" si="21"/>
        <v>0</v>
      </c>
      <c r="CU16" s="88">
        <f t="shared" si="22"/>
        <v>0</v>
      </c>
      <c r="CV16" s="88">
        <f t="shared" si="23"/>
        <v>0</v>
      </c>
      <c r="CW16" s="88">
        <f t="shared" si="24"/>
        <v>0</v>
      </c>
      <c r="CX16" s="88">
        <f t="shared" si="25"/>
        <v>1</v>
      </c>
      <c r="CY16" s="88">
        <f t="shared" si="26"/>
        <v>0</v>
      </c>
      <c r="CZ16" s="88">
        <f t="shared" si="27"/>
        <v>0</v>
      </c>
      <c r="DA16" s="88">
        <f t="shared" si="28"/>
        <v>0</v>
      </c>
      <c r="DB16" s="88">
        <f t="shared" si="29"/>
        <v>1</v>
      </c>
      <c r="DC16" s="88">
        <f t="shared" si="30"/>
        <v>0</v>
      </c>
      <c r="DD16" s="88">
        <f t="shared" si="31"/>
        <v>0</v>
      </c>
      <c r="DE16" s="88">
        <f t="shared" si="32"/>
        <v>0</v>
      </c>
      <c r="DF16" s="4"/>
      <c r="DG16" s="53" t="str">
        <f t="shared" si="33"/>
        <v>10000000001100000001000010001000</v>
      </c>
      <c r="DH16" s="47"/>
    </row>
    <row r="17" spans="1:112" ht="40" customHeight="1">
      <c r="A17" s="88" t="s">
        <v>105</v>
      </c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>
        <v>1</v>
      </c>
      <c r="M17" s="91" t="s">
        <v>3</v>
      </c>
      <c r="N17" s="91"/>
      <c r="O17" s="91"/>
      <c r="P17" s="91"/>
      <c r="Q17" s="92">
        <v>1</v>
      </c>
      <c r="R17" s="67">
        <v>0</v>
      </c>
      <c r="S17" s="28">
        <v>0</v>
      </c>
      <c r="T17" s="68">
        <v>0</v>
      </c>
      <c r="U17" s="93" t="s">
        <v>2</v>
      </c>
      <c r="V17" s="91"/>
      <c r="W17" s="91"/>
      <c r="X17" s="91"/>
      <c r="Y17" s="92">
        <v>1</v>
      </c>
      <c r="Z17" s="63">
        <v>1</v>
      </c>
      <c r="AA17" s="11">
        <v>0</v>
      </c>
      <c r="AB17" s="11">
        <v>0</v>
      </c>
      <c r="AC17" s="11">
        <v>1</v>
      </c>
      <c r="AD17" s="62">
        <v>0</v>
      </c>
      <c r="AE17" s="53"/>
      <c r="AF17" s="53"/>
      <c r="AG17" s="90"/>
      <c r="BY17" s="53"/>
      <c r="BZ17" s="88">
        <f t="shared" si="1"/>
        <v>0</v>
      </c>
      <c r="CA17" s="88">
        <f t="shared" si="2"/>
        <v>0</v>
      </c>
      <c r="CB17" s="88">
        <f t="shared" si="3"/>
        <v>0</v>
      </c>
      <c r="CC17" s="88">
        <f t="shared" si="4"/>
        <v>0</v>
      </c>
      <c r="CD17" s="88">
        <f t="shared" si="5"/>
        <v>0</v>
      </c>
      <c r="CE17" s="88">
        <f t="shared" si="6"/>
        <v>0</v>
      </c>
      <c r="CF17" s="88">
        <f t="shared" si="7"/>
        <v>0</v>
      </c>
      <c r="CG17" s="88">
        <f t="shared" si="8"/>
        <v>0</v>
      </c>
      <c r="CH17" s="88">
        <f t="shared" si="9"/>
        <v>0</v>
      </c>
      <c r="CI17" s="88">
        <f t="shared" si="10"/>
        <v>0</v>
      </c>
      <c r="CJ17" s="88">
        <f t="shared" si="11"/>
        <v>0</v>
      </c>
      <c r="CK17" s="88">
        <f t="shared" si="12"/>
        <v>1</v>
      </c>
      <c r="CL17" s="88">
        <f t="shared" si="13"/>
        <v>0</v>
      </c>
      <c r="CM17" s="88">
        <f t="shared" si="14"/>
        <v>0</v>
      </c>
      <c r="CN17" s="88">
        <f t="shared" si="15"/>
        <v>0</v>
      </c>
      <c r="CO17" s="88">
        <f t="shared" si="16"/>
        <v>0</v>
      </c>
      <c r="CP17" s="88">
        <f t="shared" si="17"/>
        <v>1</v>
      </c>
      <c r="CQ17" s="88">
        <f t="shared" si="18"/>
        <v>0</v>
      </c>
      <c r="CR17" s="88">
        <f t="shared" si="19"/>
        <v>0</v>
      </c>
      <c r="CS17" s="88">
        <f t="shared" si="20"/>
        <v>0</v>
      </c>
      <c r="CT17" s="88">
        <f t="shared" si="21"/>
        <v>0</v>
      </c>
      <c r="CU17" s="88">
        <f t="shared" si="22"/>
        <v>0</v>
      </c>
      <c r="CV17" s="88">
        <f t="shared" si="23"/>
        <v>0</v>
      </c>
      <c r="CW17" s="88">
        <f t="shared" si="24"/>
        <v>0</v>
      </c>
      <c r="CX17" s="88">
        <f t="shared" si="25"/>
        <v>1</v>
      </c>
      <c r="CY17" s="88">
        <f t="shared" si="26"/>
        <v>1</v>
      </c>
      <c r="CZ17" s="88">
        <f t="shared" si="27"/>
        <v>0</v>
      </c>
      <c r="DA17" s="88">
        <f t="shared" si="28"/>
        <v>0</v>
      </c>
      <c r="DB17" s="88">
        <f t="shared" si="29"/>
        <v>1</v>
      </c>
      <c r="DC17" s="88">
        <f t="shared" si="30"/>
        <v>0</v>
      </c>
      <c r="DD17" s="88">
        <f t="shared" si="31"/>
        <v>0</v>
      </c>
      <c r="DE17" s="88">
        <f t="shared" si="32"/>
        <v>0</v>
      </c>
      <c r="DF17" s="53"/>
      <c r="DG17" s="53" t="str">
        <f t="shared" si="33"/>
        <v>00000000000100001000000011001000</v>
      </c>
      <c r="DH17" s="47"/>
    </row>
    <row r="18" spans="1:112" ht="40" customHeight="1">
      <c r="A18" s="50">
        <v>1</v>
      </c>
      <c r="B18" s="88" t="s">
        <v>115</v>
      </c>
      <c r="C18" s="88"/>
      <c r="D18" s="88"/>
      <c r="E18" s="88"/>
      <c r="F18" s="88"/>
      <c r="G18" s="88">
        <v>1</v>
      </c>
      <c r="H18" s="91" t="s">
        <v>16</v>
      </c>
      <c r="I18" s="91"/>
      <c r="J18" s="91"/>
      <c r="K18" s="91"/>
      <c r="L18" s="88">
        <v>1</v>
      </c>
      <c r="M18" s="91" t="s">
        <v>3</v>
      </c>
      <c r="N18" s="91"/>
      <c r="O18" s="91"/>
      <c r="P18" s="91"/>
      <c r="Q18" s="88">
        <v>1</v>
      </c>
      <c r="R18" s="61">
        <v>0</v>
      </c>
      <c r="S18" s="11">
        <v>0</v>
      </c>
      <c r="T18" s="62">
        <v>0</v>
      </c>
      <c r="U18" s="93" t="s">
        <v>116</v>
      </c>
      <c r="V18" s="91"/>
      <c r="W18" s="91"/>
      <c r="X18" s="88">
        <v>1</v>
      </c>
      <c r="Y18" s="88">
        <v>1</v>
      </c>
      <c r="Z18" s="63"/>
      <c r="AA18" s="11">
        <v>0</v>
      </c>
      <c r="AB18" s="11">
        <v>0</v>
      </c>
      <c r="AC18" s="11">
        <v>1</v>
      </c>
      <c r="AD18" s="62">
        <v>1</v>
      </c>
      <c r="AE18" s="53"/>
      <c r="AF18" s="53"/>
      <c r="AG18" s="90"/>
      <c r="BY18" s="53"/>
      <c r="BZ18" s="88">
        <f t="shared" si="1"/>
        <v>1</v>
      </c>
      <c r="CA18" s="88">
        <f t="shared" si="2"/>
        <v>0</v>
      </c>
      <c r="CB18" s="88">
        <f t="shared" si="3"/>
        <v>0</v>
      </c>
      <c r="CC18" s="88">
        <f t="shared" si="4"/>
        <v>0</v>
      </c>
      <c r="CD18" s="88">
        <f t="shared" si="5"/>
        <v>0</v>
      </c>
      <c r="CE18" s="88">
        <f t="shared" si="6"/>
        <v>0</v>
      </c>
      <c r="CF18" s="88">
        <f t="shared" si="7"/>
        <v>1</v>
      </c>
      <c r="CG18" s="88">
        <f t="shared" si="8"/>
        <v>0</v>
      </c>
      <c r="CH18" s="88">
        <f t="shared" si="9"/>
        <v>0</v>
      </c>
      <c r="CI18" s="88">
        <f t="shared" si="10"/>
        <v>0</v>
      </c>
      <c r="CJ18" s="88">
        <f t="shared" si="11"/>
        <v>0</v>
      </c>
      <c r="CK18" s="88">
        <f t="shared" si="12"/>
        <v>1</v>
      </c>
      <c r="CL18" s="88">
        <f t="shared" si="13"/>
        <v>0</v>
      </c>
      <c r="CM18" s="88">
        <f t="shared" si="14"/>
        <v>0</v>
      </c>
      <c r="CN18" s="88">
        <f t="shared" si="15"/>
        <v>0</v>
      </c>
      <c r="CO18" s="88">
        <f t="shared" si="16"/>
        <v>0</v>
      </c>
      <c r="CP18" s="88">
        <f t="shared" si="17"/>
        <v>1</v>
      </c>
      <c r="CQ18" s="88">
        <f t="shared" si="18"/>
        <v>0</v>
      </c>
      <c r="CR18" s="88">
        <f t="shared" si="19"/>
        <v>0</v>
      </c>
      <c r="CS18" s="88">
        <f t="shared" si="20"/>
        <v>0</v>
      </c>
      <c r="CT18" s="88">
        <f t="shared" si="21"/>
        <v>0</v>
      </c>
      <c r="CU18" s="88">
        <f t="shared" si="22"/>
        <v>0</v>
      </c>
      <c r="CV18" s="88">
        <f t="shared" si="23"/>
        <v>0</v>
      </c>
      <c r="CW18" s="88">
        <f t="shared" si="24"/>
        <v>1</v>
      </c>
      <c r="CX18" s="88">
        <f t="shared" si="25"/>
        <v>1</v>
      </c>
      <c r="CY18" s="88">
        <f t="shared" si="26"/>
        <v>0</v>
      </c>
      <c r="CZ18" s="88">
        <f t="shared" si="27"/>
        <v>0</v>
      </c>
      <c r="DA18" s="88">
        <f t="shared" si="28"/>
        <v>0</v>
      </c>
      <c r="DB18" s="88">
        <f t="shared" si="29"/>
        <v>1</v>
      </c>
      <c r="DC18" s="88">
        <f t="shared" si="30"/>
        <v>1</v>
      </c>
      <c r="DD18" s="88">
        <f t="shared" si="31"/>
        <v>0</v>
      </c>
      <c r="DE18" s="88">
        <f t="shared" si="32"/>
        <v>0</v>
      </c>
      <c r="DF18" s="53"/>
      <c r="DG18" s="53" t="str">
        <f t="shared" si="33"/>
        <v>10000010000100001000000110001100</v>
      </c>
      <c r="DH18" s="47"/>
    </row>
    <row r="19" spans="1:112" ht="40" customHeight="1">
      <c r="A19" s="50">
        <v>1</v>
      </c>
      <c r="B19" s="88" t="s">
        <v>115</v>
      </c>
      <c r="C19" s="88"/>
      <c r="D19" s="88"/>
      <c r="E19" s="88"/>
      <c r="F19" s="88"/>
      <c r="G19" s="88">
        <v>1</v>
      </c>
      <c r="H19" s="91" t="s">
        <v>16</v>
      </c>
      <c r="I19" s="91"/>
      <c r="J19" s="91"/>
      <c r="K19" s="91"/>
      <c r="L19" s="88">
        <v>1</v>
      </c>
      <c r="M19" s="91" t="s">
        <v>3</v>
      </c>
      <c r="N19" s="91"/>
      <c r="O19" s="91"/>
      <c r="P19" s="91"/>
      <c r="Q19" s="88">
        <v>1</v>
      </c>
      <c r="R19" s="61">
        <v>0</v>
      </c>
      <c r="S19" s="11">
        <v>0</v>
      </c>
      <c r="T19" s="62">
        <v>1</v>
      </c>
      <c r="U19" s="93" t="s">
        <v>116</v>
      </c>
      <c r="V19" s="91"/>
      <c r="W19" s="91"/>
      <c r="X19" s="88">
        <v>1</v>
      </c>
      <c r="Y19" s="88">
        <v>1</v>
      </c>
      <c r="Z19" s="63"/>
      <c r="AA19" s="11">
        <v>0</v>
      </c>
      <c r="AB19" s="11">
        <v>0</v>
      </c>
      <c r="AC19" s="11">
        <v>1</v>
      </c>
      <c r="AD19" s="62">
        <v>1</v>
      </c>
      <c r="AE19" s="53"/>
      <c r="AF19" s="53"/>
      <c r="AG19" s="90"/>
      <c r="BY19" s="53"/>
      <c r="BZ19" s="88">
        <f t="shared" si="1"/>
        <v>1</v>
      </c>
      <c r="CA19" s="88">
        <f t="shared" si="2"/>
        <v>0</v>
      </c>
      <c r="CB19" s="88">
        <f t="shared" si="3"/>
        <v>0</v>
      </c>
      <c r="CC19" s="88">
        <f t="shared" si="4"/>
        <v>0</v>
      </c>
      <c r="CD19" s="88">
        <f t="shared" si="5"/>
        <v>0</v>
      </c>
      <c r="CE19" s="88">
        <f t="shared" si="6"/>
        <v>0</v>
      </c>
      <c r="CF19" s="88">
        <f t="shared" si="7"/>
        <v>1</v>
      </c>
      <c r="CG19" s="88">
        <f t="shared" si="8"/>
        <v>0</v>
      </c>
      <c r="CH19" s="88">
        <f t="shared" si="9"/>
        <v>0</v>
      </c>
      <c r="CI19" s="88">
        <f t="shared" si="10"/>
        <v>0</v>
      </c>
      <c r="CJ19" s="88">
        <f t="shared" si="11"/>
        <v>0</v>
      </c>
      <c r="CK19" s="88">
        <f t="shared" si="12"/>
        <v>1</v>
      </c>
      <c r="CL19" s="88">
        <f t="shared" si="13"/>
        <v>0</v>
      </c>
      <c r="CM19" s="88">
        <f t="shared" si="14"/>
        <v>0</v>
      </c>
      <c r="CN19" s="88">
        <f t="shared" si="15"/>
        <v>0</v>
      </c>
      <c r="CO19" s="88">
        <f t="shared" si="16"/>
        <v>0</v>
      </c>
      <c r="CP19" s="88">
        <f t="shared" si="17"/>
        <v>1</v>
      </c>
      <c r="CQ19" s="88">
        <f t="shared" si="18"/>
        <v>0</v>
      </c>
      <c r="CR19" s="88">
        <f t="shared" si="19"/>
        <v>0</v>
      </c>
      <c r="CS19" s="88">
        <f t="shared" si="20"/>
        <v>1</v>
      </c>
      <c r="CT19" s="88">
        <f t="shared" si="21"/>
        <v>0</v>
      </c>
      <c r="CU19" s="88">
        <f t="shared" si="22"/>
        <v>0</v>
      </c>
      <c r="CV19" s="88">
        <f t="shared" si="23"/>
        <v>0</v>
      </c>
      <c r="CW19" s="88">
        <f t="shared" si="24"/>
        <v>1</v>
      </c>
      <c r="CX19" s="88">
        <f t="shared" si="25"/>
        <v>1</v>
      </c>
      <c r="CY19" s="88">
        <f t="shared" si="26"/>
        <v>0</v>
      </c>
      <c r="CZ19" s="88">
        <f t="shared" si="27"/>
        <v>0</v>
      </c>
      <c r="DA19" s="88">
        <f t="shared" si="28"/>
        <v>0</v>
      </c>
      <c r="DB19" s="88">
        <f t="shared" si="29"/>
        <v>1</v>
      </c>
      <c r="DC19" s="88">
        <f t="shared" si="30"/>
        <v>1</v>
      </c>
      <c r="DD19" s="88">
        <f t="shared" si="31"/>
        <v>0</v>
      </c>
      <c r="DE19" s="88">
        <f t="shared" si="32"/>
        <v>0</v>
      </c>
      <c r="DF19" s="53"/>
      <c r="DG19" s="53" t="str">
        <f t="shared" si="33"/>
        <v>10000010000100001001000110001100</v>
      </c>
      <c r="DH19" s="47"/>
    </row>
    <row r="20" spans="1:112" ht="40" customHeight="1">
      <c r="A20" s="50">
        <v>1</v>
      </c>
      <c r="B20" s="88" t="s">
        <v>115</v>
      </c>
      <c r="C20" s="88"/>
      <c r="D20" s="88"/>
      <c r="E20" s="88"/>
      <c r="F20" s="88"/>
      <c r="G20" s="88">
        <v>1</v>
      </c>
      <c r="H20" s="91" t="s">
        <v>16</v>
      </c>
      <c r="I20" s="91"/>
      <c r="J20" s="91"/>
      <c r="K20" s="91"/>
      <c r="L20" s="88">
        <v>1</v>
      </c>
      <c r="M20" s="91" t="s">
        <v>3</v>
      </c>
      <c r="N20" s="91"/>
      <c r="O20" s="91"/>
      <c r="P20" s="91"/>
      <c r="Q20" s="88">
        <v>1</v>
      </c>
      <c r="R20" s="61">
        <v>0</v>
      </c>
      <c r="S20" s="11">
        <v>1</v>
      </c>
      <c r="T20" s="62">
        <v>0</v>
      </c>
      <c r="U20" s="93" t="s">
        <v>116</v>
      </c>
      <c r="V20" s="91"/>
      <c r="W20" s="91"/>
      <c r="X20" s="88">
        <v>1</v>
      </c>
      <c r="Y20" s="88">
        <v>1</v>
      </c>
      <c r="Z20" s="63"/>
      <c r="AA20" s="11">
        <v>0</v>
      </c>
      <c r="AB20" s="11">
        <v>0</v>
      </c>
      <c r="AC20" s="11">
        <v>1</v>
      </c>
      <c r="AD20" s="62">
        <v>1</v>
      </c>
      <c r="AE20" s="53"/>
      <c r="AF20" s="53"/>
      <c r="AG20" s="4"/>
      <c r="BY20" s="53"/>
      <c r="BZ20" s="88">
        <f t="shared" si="1"/>
        <v>1</v>
      </c>
      <c r="CA20" s="88">
        <f t="shared" si="2"/>
        <v>0</v>
      </c>
      <c r="CB20" s="88">
        <f t="shared" si="3"/>
        <v>0</v>
      </c>
      <c r="CC20" s="88">
        <f t="shared" si="4"/>
        <v>0</v>
      </c>
      <c r="CD20" s="88">
        <f t="shared" si="5"/>
        <v>0</v>
      </c>
      <c r="CE20" s="88">
        <f t="shared" si="6"/>
        <v>0</v>
      </c>
      <c r="CF20" s="88">
        <f t="shared" si="7"/>
        <v>1</v>
      </c>
      <c r="CG20" s="88">
        <f t="shared" si="8"/>
        <v>0</v>
      </c>
      <c r="CH20" s="88">
        <f t="shared" si="9"/>
        <v>0</v>
      </c>
      <c r="CI20" s="88">
        <f t="shared" si="10"/>
        <v>0</v>
      </c>
      <c r="CJ20" s="88">
        <f t="shared" si="11"/>
        <v>0</v>
      </c>
      <c r="CK20" s="88">
        <f t="shared" si="12"/>
        <v>1</v>
      </c>
      <c r="CL20" s="88">
        <f t="shared" si="13"/>
        <v>0</v>
      </c>
      <c r="CM20" s="88">
        <f t="shared" si="14"/>
        <v>0</v>
      </c>
      <c r="CN20" s="88">
        <f t="shared" si="15"/>
        <v>0</v>
      </c>
      <c r="CO20" s="88">
        <f t="shared" si="16"/>
        <v>0</v>
      </c>
      <c r="CP20" s="88">
        <f t="shared" si="17"/>
        <v>1</v>
      </c>
      <c r="CQ20" s="88">
        <f t="shared" si="18"/>
        <v>0</v>
      </c>
      <c r="CR20" s="88">
        <f t="shared" si="19"/>
        <v>1</v>
      </c>
      <c r="CS20" s="88">
        <f t="shared" si="20"/>
        <v>0</v>
      </c>
      <c r="CT20" s="88">
        <f t="shared" si="21"/>
        <v>0</v>
      </c>
      <c r="CU20" s="88">
        <f t="shared" si="22"/>
        <v>0</v>
      </c>
      <c r="CV20" s="88">
        <f t="shared" si="23"/>
        <v>0</v>
      </c>
      <c r="CW20" s="88">
        <f t="shared" si="24"/>
        <v>1</v>
      </c>
      <c r="CX20" s="88">
        <f t="shared" si="25"/>
        <v>1</v>
      </c>
      <c r="CY20" s="88">
        <f t="shared" si="26"/>
        <v>0</v>
      </c>
      <c r="CZ20" s="88">
        <f t="shared" si="27"/>
        <v>0</v>
      </c>
      <c r="DA20" s="88">
        <f t="shared" si="28"/>
        <v>0</v>
      </c>
      <c r="DB20" s="88">
        <f t="shared" si="29"/>
        <v>1</v>
      </c>
      <c r="DC20" s="88">
        <f t="shared" si="30"/>
        <v>1</v>
      </c>
      <c r="DD20" s="88">
        <f t="shared" si="31"/>
        <v>0</v>
      </c>
      <c r="DE20" s="88">
        <f t="shared" si="32"/>
        <v>0</v>
      </c>
      <c r="DF20" s="53"/>
      <c r="DG20" s="53" t="str">
        <f t="shared" si="33"/>
        <v>10000010000100001010000110001100</v>
      </c>
      <c r="DH20" s="47"/>
    </row>
    <row r="21" spans="1:112" ht="40" customHeight="1">
      <c r="A21" s="50">
        <v>1</v>
      </c>
      <c r="B21" s="88" t="s">
        <v>115</v>
      </c>
      <c r="C21" s="88"/>
      <c r="D21" s="88"/>
      <c r="E21" s="88"/>
      <c r="F21" s="88"/>
      <c r="G21" s="88">
        <v>1</v>
      </c>
      <c r="H21" s="91" t="s">
        <v>16</v>
      </c>
      <c r="I21" s="91"/>
      <c r="J21" s="91"/>
      <c r="K21" s="91"/>
      <c r="L21" s="88">
        <v>1</v>
      </c>
      <c r="M21" s="91" t="s">
        <v>3</v>
      </c>
      <c r="N21" s="91"/>
      <c r="O21" s="91"/>
      <c r="P21" s="91"/>
      <c r="Q21" s="88">
        <v>1</v>
      </c>
      <c r="R21" s="61">
        <v>0</v>
      </c>
      <c r="S21" s="11">
        <v>1</v>
      </c>
      <c r="T21" s="62">
        <v>1</v>
      </c>
      <c r="U21" s="93" t="s">
        <v>116</v>
      </c>
      <c r="V21" s="91"/>
      <c r="W21" s="91"/>
      <c r="X21" s="88">
        <v>1</v>
      </c>
      <c r="Y21" s="88">
        <v>1</v>
      </c>
      <c r="Z21" s="63"/>
      <c r="AA21" s="11">
        <v>0</v>
      </c>
      <c r="AB21" s="11">
        <v>0</v>
      </c>
      <c r="AC21" s="11">
        <v>1</v>
      </c>
      <c r="AD21" s="62">
        <v>1</v>
      </c>
      <c r="AE21" s="53"/>
      <c r="AF21" s="53"/>
      <c r="AG21" s="4"/>
      <c r="BY21" s="53"/>
      <c r="BZ21" s="88">
        <f t="shared" si="1"/>
        <v>1</v>
      </c>
      <c r="CA21" s="88">
        <f t="shared" si="2"/>
        <v>0</v>
      </c>
      <c r="CB21" s="88">
        <f t="shared" si="3"/>
        <v>0</v>
      </c>
      <c r="CC21" s="88">
        <f t="shared" si="4"/>
        <v>0</v>
      </c>
      <c r="CD21" s="88">
        <f t="shared" si="5"/>
        <v>0</v>
      </c>
      <c r="CE21" s="88">
        <f t="shared" si="6"/>
        <v>0</v>
      </c>
      <c r="CF21" s="88">
        <f t="shared" si="7"/>
        <v>1</v>
      </c>
      <c r="CG21" s="88">
        <f t="shared" si="8"/>
        <v>0</v>
      </c>
      <c r="CH21" s="88">
        <f t="shared" si="9"/>
        <v>0</v>
      </c>
      <c r="CI21" s="88">
        <f t="shared" si="10"/>
        <v>0</v>
      </c>
      <c r="CJ21" s="88">
        <f t="shared" si="11"/>
        <v>0</v>
      </c>
      <c r="CK21" s="88">
        <f t="shared" si="12"/>
        <v>1</v>
      </c>
      <c r="CL21" s="88">
        <f t="shared" si="13"/>
        <v>0</v>
      </c>
      <c r="CM21" s="88">
        <f t="shared" si="14"/>
        <v>0</v>
      </c>
      <c r="CN21" s="88">
        <f t="shared" si="15"/>
        <v>0</v>
      </c>
      <c r="CO21" s="88">
        <f t="shared" si="16"/>
        <v>0</v>
      </c>
      <c r="CP21" s="88">
        <f t="shared" si="17"/>
        <v>1</v>
      </c>
      <c r="CQ21" s="88">
        <f t="shared" si="18"/>
        <v>0</v>
      </c>
      <c r="CR21" s="88">
        <f t="shared" si="19"/>
        <v>1</v>
      </c>
      <c r="CS21" s="88">
        <f t="shared" si="20"/>
        <v>1</v>
      </c>
      <c r="CT21" s="88">
        <f t="shared" si="21"/>
        <v>0</v>
      </c>
      <c r="CU21" s="88">
        <f t="shared" si="22"/>
        <v>0</v>
      </c>
      <c r="CV21" s="88">
        <f t="shared" si="23"/>
        <v>0</v>
      </c>
      <c r="CW21" s="88">
        <f t="shared" si="24"/>
        <v>1</v>
      </c>
      <c r="CX21" s="88">
        <f t="shared" si="25"/>
        <v>1</v>
      </c>
      <c r="CY21" s="88">
        <f t="shared" si="26"/>
        <v>0</v>
      </c>
      <c r="CZ21" s="88">
        <f t="shared" si="27"/>
        <v>0</v>
      </c>
      <c r="DA21" s="88">
        <f t="shared" si="28"/>
        <v>0</v>
      </c>
      <c r="DB21" s="88">
        <f t="shared" si="29"/>
        <v>1</v>
      </c>
      <c r="DC21" s="88">
        <f t="shared" si="30"/>
        <v>1</v>
      </c>
      <c r="DD21" s="88">
        <f t="shared" si="31"/>
        <v>0</v>
      </c>
      <c r="DE21" s="88">
        <f t="shared" si="32"/>
        <v>0</v>
      </c>
      <c r="DF21" s="53"/>
      <c r="DG21" s="53" t="str">
        <f t="shared" si="33"/>
        <v>10000010000100001011000110001100</v>
      </c>
      <c r="DH21" s="47"/>
    </row>
    <row r="22" spans="1:112" ht="40" customHeight="1">
      <c r="A22" s="50">
        <v>1</v>
      </c>
      <c r="B22" s="88" t="s">
        <v>115</v>
      </c>
      <c r="C22" s="88"/>
      <c r="D22" s="88"/>
      <c r="E22" s="88"/>
      <c r="F22" s="88"/>
      <c r="G22" s="88">
        <v>1</v>
      </c>
      <c r="H22" s="91" t="s">
        <v>16</v>
      </c>
      <c r="I22" s="91"/>
      <c r="J22" s="91"/>
      <c r="K22" s="91"/>
      <c r="L22" s="88">
        <v>1</v>
      </c>
      <c r="M22" s="91" t="s">
        <v>3</v>
      </c>
      <c r="N22" s="91"/>
      <c r="O22" s="91"/>
      <c r="P22" s="91"/>
      <c r="Q22" s="88">
        <v>1</v>
      </c>
      <c r="R22" s="61">
        <v>1</v>
      </c>
      <c r="S22" s="11">
        <v>0</v>
      </c>
      <c r="T22" s="62">
        <v>0</v>
      </c>
      <c r="U22" s="93" t="s">
        <v>116</v>
      </c>
      <c r="V22" s="91"/>
      <c r="W22" s="91"/>
      <c r="X22" s="88">
        <v>1</v>
      </c>
      <c r="Y22" s="88">
        <v>1</v>
      </c>
      <c r="Z22" s="63"/>
      <c r="AA22" s="11">
        <v>0</v>
      </c>
      <c r="AB22" s="11">
        <v>0</v>
      </c>
      <c r="AC22" s="11">
        <v>1</v>
      </c>
      <c r="AD22" s="62">
        <v>1</v>
      </c>
      <c r="AE22" s="53"/>
      <c r="AF22" s="53"/>
      <c r="AG22" s="4"/>
      <c r="BY22" s="53"/>
      <c r="BZ22" s="88">
        <f t="shared" si="1"/>
        <v>1</v>
      </c>
      <c r="CA22" s="88">
        <f t="shared" si="2"/>
        <v>0</v>
      </c>
      <c r="CB22" s="88">
        <f t="shared" si="3"/>
        <v>0</v>
      </c>
      <c r="CC22" s="88">
        <f t="shared" si="4"/>
        <v>0</v>
      </c>
      <c r="CD22" s="88">
        <f t="shared" si="5"/>
        <v>0</v>
      </c>
      <c r="CE22" s="88">
        <f t="shared" si="6"/>
        <v>0</v>
      </c>
      <c r="CF22" s="88">
        <f t="shared" si="7"/>
        <v>1</v>
      </c>
      <c r="CG22" s="88">
        <f t="shared" si="8"/>
        <v>0</v>
      </c>
      <c r="CH22" s="88">
        <f t="shared" si="9"/>
        <v>0</v>
      </c>
      <c r="CI22" s="88">
        <f t="shared" si="10"/>
        <v>0</v>
      </c>
      <c r="CJ22" s="88">
        <f t="shared" si="11"/>
        <v>0</v>
      </c>
      <c r="CK22" s="88">
        <f t="shared" si="12"/>
        <v>1</v>
      </c>
      <c r="CL22" s="88">
        <f t="shared" si="13"/>
        <v>0</v>
      </c>
      <c r="CM22" s="88">
        <f t="shared" si="14"/>
        <v>0</v>
      </c>
      <c r="CN22" s="88">
        <f t="shared" si="15"/>
        <v>0</v>
      </c>
      <c r="CO22" s="88">
        <f t="shared" si="16"/>
        <v>0</v>
      </c>
      <c r="CP22" s="88">
        <f t="shared" si="17"/>
        <v>1</v>
      </c>
      <c r="CQ22" s="88">
        <f t="shared" si="18"/>
        <v>1</v>
      </c>
      <c r="CR22" s="88">
        <f t="shared" si="19"/>
        <v>0</v>
      </c>
      <c r="CS22" s="88">
        <f t="shared" si="20"/>
        <v>0</v>
      </c>
      <c r="CT22" s="88">
        <f t="shared" si="21"/>
        <v>0</v>
      </c>
      <c r="CU22" s="88">
        <f t="shared" si="22"/>
        <v>0</v>
      </c>
      <c r="CV22" s="88">
        <f t="shared" si="23"/>
        <v>0</v>
      </c>
      <c r="CW22" s="88">
        <f t="shared" si="24"/>
        <v>1</v>
      </c>
      <c r="CX22" s="88">
        <f t="shared" si="25"/>
        <v>1</v>
      </c>
      <c r="CY22" s="88">
        <f t="shared" si="26"/>
        <v>0</v>
      </c>
      <c r="CZ22" s="88">
        <f t="shared" si="27"/>
        <v>0</v>
      </c>
      <c r="DA22" s="88">
        <f t="shared" si="28"/>
        <v>0</v>
      </c>
      <c r="DB22" s="88">
        <f t="shared" si="29"/>
        <v>1</v>
      </c>
      <c r="DC22" s="88">
        <f t="shared" si="30"/>
        <v>1</v>
      </c>
      <c r="DD22" s="88">
        <f t="shared" si="31"/>
        <v>0</v>
      </c>
      <c r="DE22" s="88">
        <f t="shared" si="32"/>
        <v>0</v>
      </c>
      <c r="DF22" s="53"/>
      <c r="DG22" s="53" t="str">
        <f t="shared" si="33"/>
        <v>10000010000100001100000110001100</v>
      </c>
      <c r="DH22" s="47"/>
    </row>
    <row r="23" spans="1:112" ht="40" customHeight="1">
      <c r="A23" s="50">
        <v>1</v>
      </c>
      <c r="B23" s="88" t="s">
        <v>115</v>
      </c>
      <c r="C23" s="88"/>
      <c r="D23" s="88"/>
      <c r="E23" s="88"/>
      <c r="F23" s="88"/>
      <c r="G23" s="88">
        <v>1</v>
      </c>
      <c r="H23" s="91" t="s">
        <v>16</v>
      </c>
      <c r="I23" s="91"/>
      <c r="J23" s="91"/>
      <c r="K23" s="91"/>
      <c r="L23" s="88">
        <v>1</v>
      </c>
      <c r="M23" s="91" t="s">
        <v>3</v>
      </c>
      <c r="N23" s="91"/>
      <c r="O23" s="91"/>
      <c r="P23" s="91"/>
      <c r="Q23" s="88">
        <v>1</v>
      </c>
      <c r="R23" s="65">
        <v>1</v>
      </c>
      <c r="S23" s="32">
        <v>1</v>
      </c>
      <c r="T23" s="33">
        <v>0</v>
      </c>
      <c r="U23" s="93" t="s">
        <v>116</v>
      </c>
      <c r="V23" s="91"/>
      <c r="W23" s="91"/>
      <c r="X23" s="88">
        <v>1</v>
      </c>
      <c r="Y23" s="88">
        <v>1</v>
      </c>
      <c r="Z23" s="63"/>
      <c r="AA23" s="11">
        <v>0</v>
      </c>
      <c r="AB23" s="11">
        <v>0</v>
      </c>
      <c r="AC23" s="11">
        <v>1</v>
      </c>
      <c r="AD23" s="62">
        <v>1</v>
      </c>
      <c r="AE23" s="53"/>
      <c r="AF23" s="53"/>
      <c r="AG23" s="4"/>
      <c r="BY23" s="53"/>
      <c r="BZ23" s="88">
        <f t="shared" si="1"/>
        <v>1</v>
      </c>
      <c r="CA23" s="88">
        <f t="shared" si="2"/>
        <v>0</v>
      </c>
      <c r="CB23" s="88">
        <f t="shared" si="3"/>
        <v>0</v>
      </c>
      <c r="CC23" s="88">
        <f t="shared" si="4"/>
        <v>0</v>
      </c>
      <c r="CD23" s="88">
        <f t="shared" si="5"/>
        <v>0</v>
      </c>
      <c r="CE23" s="88">
        <f t="shared" si="6"/>
        <v>0</v>
      </c>
      <c r="CF23" s="88">
        <f t="shared" si="7"/>
        <v>1</v>
      </c>
      <c r="CG23" s="88">
        <f t="shared" si="8"/>
        <v>0</v>
      </c>
      <c r="CH23" s="88">
        <f t="shared" si="9"/>
        <v>0</v>
      </c>
      <c r="CI23" s="88">
        <f t="shared" si="10"/>
        <v>0</v>
      </c>
      <c r="CJ23" s="88">
        <f t="shared" si="11"/>
        <v>0</v>
      </c>
      <c r="CK23" s="88">
        <f t="shared" si="12"/>
        <v>1</v>
      </c>
      <c r="CL23" s="88">
        <f t="shared" si="13"/>
        <v>0</v>
      </c>
      <c r="CM23" s="88">
        <f t="shared" si="14"/>
        <v>0</v>
      </c>
      <c r="CN23" s="88">
        <f t="shared" si="15"/>
        <v>0</v>
      </c>
      <c r="CO23" s="88">
        <f t="shared" si="16"/>
        <v>0</v>
      </c>
      <c r="CP23" s="88">
        <f t="shared" si="17"/>
        <v>1</v>
      </c>
      <c r="CQ23" s="88">
        <f t="shared" si="18"/>
        <v>1</v>
      </c>
      <c r="CR23" s="88">
        <f t="shared" si="19"/>
        <v>1</v>
      </c>
      <c r="CS23" s="88">
        <f t="shared" si="20"/>
        <v>0</v>
      </c>
      <c r="CT23" s="88">
        <f t="shared" si="21"/>
        <v>0</v>
      </c>
      <c r="CU23" s="88">
        <f t="shared" si="22"/>
        <v>0</v>
      </c>
      <c r="CV23" s="88">
        <f t="shared" si="23"/>
        <v>0</v>
      </c>
      <c r="CW23" s="88">
        <f t="shared" si="24"/>
        <v>1</v>
      </c>
      <c r="CX23" s="88">
        <f t="shared" si="25"/>
        <v>1</v>
      </c>
      <c r="CY23" s="88">
        <f t="shared" si="26"/>
        <v>0</v>
      </c>
      <c r="CZ23" s="88">
        <f t="shared" si="27"/>
        <v>0</v>
      </c>
      <c r="DA23" s="88">
        <f t="shared" si="28"/>
        <v>0</v>
      </c>
      <c r="DB23" s="88">
        <f t="shared" si="29"/>
        <v>1</v>
      </c>
      <c r="DC23" s="88">
        <f t="shared" si="30"/>
        <v>1</v>
      </c>
      <c r="DD23" s="88">
        <f t="shared" si="31"/>
        <v>0</v>
      </c>
      <c r="DE23" s="88">
        <f t="shared" si="32"/>
        <v>0</v>
      </c>
      <c r="DF23" s="53"/>
      <c r="DG23" s="53" t="str">
        <f t="shared" si="33"/>
        <v>10000010000100001110000110001100</v>
      </c>
      <c r="DH23" s="47"/>
    </row>
    <row r="24" spans="1:112" ht="40" customHeight="1">
      <c r="A24" s="88" t="s">
        <v>107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>
        <v>1</v>
      </c>
      <c r="U24" s="91" t="s">
        <v>2</v>
      </c>
      <c r="V24" s="91"/>
      <c r="W24" s="91"/>
      <c r="X24" s="91"/>
      <c r="Y24" s="92">
        <v>1</v>
      </c>
      <c r="Z24" s="64">
        <v>1</v>
      </c>
      <c r="AA24" s="32">
        <v>0</v>
      </c>
      <c r="AB24" s="32">
        <v>0</v>
      </c>
      <c r="AC24" s="32">
        <v>1</v>
      </c>
      <c r="AD24" s="33">
        <v>1</v>
      </c>
      <c r="AE24" s="6"/>
      <c r="AF24" s="6"/>
      <c r="AG24" s="4"/>
      <c r="BY24" s="4"/>
      <c r="BZ24" s="88">
        <f t="shared" si="1"/>
        <v>0</v>
      </c>
      <c r="CA24" s="88">
        <f t="shared" si="2"/>
        <v>0</v>
      </c>
      <c r="CB24" s="88">
        <f t="shared" si="3"/>
        <v>0</v>
      </c>
      <c r="CC24" s="88">
        <f t="shared" si="4"/>
        <v>0</v>
      </c>
      <c r="CD24" s="88">
        <f t="shared" si="5"/>
        <v>0</v>
      </c>
      <c r="CE24" s="88">
        <f t="shared" si="6"/>
        <v>0</v>
      </c>
      <c r="CF24" s="88">
        <f t="shared" si="7"/>
        <v>0</v>
      </c>
      <c r="CG24" s="88">
        <f t="shared" si="8"/>
        <v>0</v>
      </c>
      <c r="CH24" s="88">
        <f t="shared" si="9"/>
        <v>0</v>
      </c>
      <c r="CI24" s="88">
        <f t="shared" si="10"/>
        <v>0</v>
      </c>
      <c r="CJ24" s="88">
        <f t="shared" si="11"/>
        <v>0</v>
      </c>
      <c r="CK24" s="88">
        <f t="shared" si="12"/>
        <v>0</v>
      </c>
      <c r="CL24" s="88">
        <f t="shared" si="13"/>
        <v>0</v>
      </c>
      <c r="CM24" s="88">
        <f t="shared" si="14"/>
        <v>0</v>
      </c>
      <c r="CN24" s="88">
        <f t="shared" si="15"/>
        <v>0</v>
      </c>
      <c r="CO24" s="88">
        <f t="shared" si="16"/>
        <v>0</v>
      </c>
      <c r="CP24" s="88">
        <f t="shared" si="17"/>
        <v>0</v>
      </c>
      <c r="CQ24" s="88">
        <f t="shared" si="18"/>
        <v>0</v>
      </c>
      <c r="CR24" s="88">
        <f t="shared" si="19"/>
        <v>0</v>
      </c>
      <c r="CS24" s="88">
        <f t="shared" si="20"/>
        <v>1</v>
      </c>
      <c r="CT24" s="88">
        <f t="shared" si="21"/>
        <v>0</v>
      </c>
      <c r="CU24" s="88">
        <f t="shared" si="22"/>
        <v>0</v>
      </c>
      <c r="CV24" s="88">
        <f t="shared" si="23"/>
        <v>0</v>
      </c>
      <c r="CW24" s="88">
        <f t="shared" si="24"/>
        <v>0</v>
      </c>
      <c r="CX24" s="88">
        <f t="shared" si="25"/>
        <v>1</v>
      </c>
      <c r="CY24" s="88">
        <f t="shared" si="26"/>
        <v>1</v>
      </c>
      <c r="CZ24" s="88">
        <f t="shared" si="27"/>
        <v>0</v>
      </c>
      <c r="DA24" s="88">
        <f t="shared" si="28"/>
        <v>0</v>
      </c>
      <c r="DB24" s="88">
        <f t="shared" si="29"/>
        <v>1</v>
      </c>
      <c r="DC24" s="88">
        <f t="shared" si="30"/>
        <v>1</v>
      </c>
      <c r="DD24" s="88">
        <f t="shared" si="31"/>
        <v>0</v>
      </c>
      <c r="DE24" s="88">
        <f t="shared" si="32"/>
        <v>0</v>
      </c>
      <c r="DF24" s="4"/>
      <c r="DG24" s="53" t="str">
        <f t="shared" si="33"/>
        <v>00000000000000000001000011001100</v>
      </c>
    </row>
    <row r="25" spans="1:112" ht="40" customHeight="1">
      <c r="A25" s="67">
        <v>0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91" t="s">
        <v>16</v>
      </c>
      <c r="I25" s="91"/>
      <c r="J25" s="91"/>
      <c r="K25" s="91"/>
      <c r="L25" s="91">
        <v>1</v>
      </c>
      <c r="M25" s="91" t="s">
        <v>3</v>
      </c>
      <c r="N25" s="91"/>
      <c r="O25" s="91"/>
      <c r="P25" s="91"/>
      <c r="Q25" s="91">
        <v>1</v>
      </c>
      <c r="R25" s="67">
        <v>0</v>
      </c>
      <c r="S25" s="28">
        <v>0</v>
      </c>
      <c r="T25" s="68">
        <v>0</v>
      </c>
      <c r="U25" s="93" t="s">
        <v>2</v>
      </c>
      <c r="V25" s="91"/>
      <c r="W25" s="91"/>
      <c r="X25" s="91"/>
      <c r="Y25" s="91">
        <v>1</v>
      </c>
      <c r="Z25" s="66"/>
      <c r="AA25" s="11">
        <v>0</v>
      </c>
      <c r="AB25" s="11">
        <v>1</v>
      </c>
      <c r="AC25" s="11">
        <v>0</v>
      </c>
      <c r="AD25" s="62">
        <v>0</v>
      </c>
      <c r="AE25" s="9"/>
      <c r="AF25" s="9"/>
      <c r="AG25" s="4"/>
      <c r="BY25" s="4"/>
      <c r="BZ25" s="88">
        <f t="shared" si="1"/>
        <v>0</v>
      </c>
      <c r="CA25" s="88">
        <f t="shared" si="2"/>
        <v>0</v>
      </c>
      <c r="CB25" s="88">
        <f t="shared" si="3"/>
        <v>0</v>
      </c>
      <c r="CC25" s="88">
        <f t="shared" si="4"/>
        <v>0</v>
      </c>
      <c r="CD25" s="88">
        <f t="shared" si="5"/>
        <v>0</v>
      </c>
      <c r="CE25" s="88">
        <f t="shared" si="6"/>
        <v>0</v>
      </c>
      <c r="CF25" s="88">
        <f t="shared" si="7"/>
        <v>0</v>
      </c>
      <c r="CG25" s="88">
        <f t="shared" si="8"/>
        <v>0</v>
      </c>
      <c r="CH25" s="88">
        <f t="shared" si="9"/>
        <v>0</v>
      </c>
      <c r="CI25" s="88">
        <f t="shared" si="10"/>
        <v>0</v>
      </c>
      <c r="CJ25" s="88">
        <f t="shared" si="11"/>
        <v>0</v>
      </c>
      <c r="CK25" s="88">
        <f t="shared" si="12"/>
        <v>1</v>
      </c>
      <c r="CL25" s="88">
        <f t="shared" si="13"/>
        <v>0</v>
      </c>
      <c r="CM25" s="88">
        <f t="shared" si="14"/>
        <v>0</v>
      </c>
      <c r="CN25" s="88">
        <f t="shared" si="15"/>
        <v>0</v>
      </c>
      <c r="CO25" s="88">
        <f t="shared" si="16"/>
        <v>0</v>
      </c>
      <c r="CP25" s="88">
        <f t="shared" si="17"/>
        <v>1</v>
      </c>
      <c r="CQ25" s="88">
        <f t="shared" si="18"/>
        <v>0</v>
      </c>
      <c r="CR25" s="88">
        <f t="shared" si="19"/>
        <v>0</v>
      </c>
      <c r="CS25" s="88">
        <f t="shared" si="20"/>
        <v>0</v>
      </c>
      <c r="CT25" s="88">
        <f t="shared" si="21"/>
        <v>0</v>
      </c>
      <c r="CU25" s="88">
        <f t="shared" si="22"/>
        <v>0</v>
      </c>
      <c r="CV25" s="88">
        <f t="shared" si="23"/>
        <v>0</v>
      </c>
      <c r="CW25" s="88">
        <f t="shared" si="24"/>
        <v>0</v>
      </c>
      <c r="CX25" s="88">
        <f t="shared" si="25"/>
        <v>1</v>
      </c>
      <c r="CY25" s="88">
        <f t="shared" si="26"/>
        <v>0</v>
      </c>
      <c r="CZ25" s="88">
        <f t="shared" si="27"/>
        <v>0</v>
      </c>
      <c r="DA25" s="88">
        <f t="shared" si="28"/>
        <v>1</v>
      </c>
      <c r="DB25" s="88">
        <f t="shared" si="29"/>
        <v>0</v>
      </c>
      <c r="DC25" s="88">
        <f t="shared" si="30"/>
        <v>0</v>
      </c>
      <c r="DD25" s="88">
        <f t="shared" si="31"/>
        <v>0</v>
      </c>
      <c r="DE25" s="88">
        <f t="shared" si="32"/>
        <v>0</v>
      </c>
      <c r="DF25" s="4"/>
      <c r="DG25" s="53" t="str">
        <f t="shared" si="33"/>
        <v>00000000000100001000000010010000</v>
      </c>
    </row>
    <row r="26" spans="1:112" ht="40" customHeight="1">
      <c r="A26" s="61">
        <v>0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91" t="s">
        <v>16</v>
      </c>
      <c r="I26" s="91"/>
      <c r="J26" s="91"/>
      <c r="K26" s="91"/>
      <c r="L26" s="91">
        <v>1</v>
      </c>
      <c r="M26" s="91" t="s">
        <v>3</v>
      </c>
      <c r="N26" s="91"/>
      <c r="O26" s="91"/>
      <c r="P26" s="91"/>
      <c r="Q26" s="91">
        <v>1</v>
      </c>
      <c r="R26" s="61">
        <v>0</v>
      </c>
      <c r="S26" s="11">
        <v>0</v>
      </c>
      <c r="T26" s="62">
        <v>1</v>
      </c>
      <c r="U26" s="93" t="s">
        <v>2</v>
      </c>
      <c r="V26" s="91"/>
      <c r="W26" s="91"/>
      <c r="X26" s="91"/>
      <c r="Y26" s="91">
        <v>1</v>
      </c>
      <c r="Z26" s="63"/>
      <c r="AA26" s="11">
        <v>0</v>
      </c>
      <c r="AB26" s="11">
        <v>1</v>
      </c>
      <c r="AC26" s="11">
        <v>0</v>
      </c>
      <c r="AD26" s="62">
        <v>0</v>
      </c>
      <c r="AE26" s="53"/>
      <c r="AF26" s="53"/>
      <c r="AG26" s="4"/>
      <c r="BY26" s="53"/>
      <c r="BZ26" s="88">
        <f t="shared" si="1"/>
        <v>0</v>
      </c>
      <c r="CA26" s="88">
        <f t="shared" si="2"/>
        <v>0</v>
      </c>
      <c r="CB26" s="88">
        <f t="shared" si="3"/>
        <v>0</v>
      </c>
      <c r="CC26" s="88">
        <f t="shared" si="4"/>
        <v>0</v>
      </c>
      <c r="CD26" s="88">
        <f t="shared" si="5"/>
        <v>0</v>
      </c>
      <c r="CE26" s="88">
        <f t="shared" si="6"/>
        <v>0</v>
      </c>
      <c r="CF26" s="88">
        <f t="shared" si="7"/>
        <v>0</v>
      </c>
      <c r="CG26" s="88">
        <f t="shared" si="8"/>
        <v>0</v>
      </c>
      <c r="CH26" s="88">
        <f t="shared" si="9"/>
        <v>0</v>
      </c>
      <c r="CI26" s="88">
        <f t="shared" si="10"/>
        <v>0</v>
      </c>
      <c r="CJ26" s="88">
        <f t="shared" si="11"/>
        <v>0</v>
      </c>
      <c r="CK26" s="88">
        <f t="shared" si="12"/>
        <v>1</v>
      </c>
      <c r="CL26" s="88">
        <f t="shared" si="13"/>
        <v>0</v>
      </c>
      <c r="CM26" s="88">
        <f t="shared" si="14"/>
        <v>0</v>
      </c>
      <c r="CN26" s="88">
        <f t="shared" si="15"/>
        <v>0</v>
      </c>
      <c r="CO26" s="88">
        <f t="shared" si="16"/>
        <v>0</v>
      </c>
      <c r="CP26" s="88">
        <f t="shared" si="17"/>
        <v>1</v>
      </c>
      <c r="CQ26" s="88">
        <f t="shared" si="18"/>
        <v>0</v>
      </c>
      <c r="CR26" s="88">
        <f t="shared" si="19"/>
        <v>0</v>
      </c>
      <c r="CS26" s="88">
        <f t="shared" si="20"/>
        <v>1</v>
      </c>
      <c r="CT26" s="88">
        <f t="shared" si="21"/>
        <v>0</v>
      </c>
      <c r="CU26" s="88">
        <f t="shared" si="22"/>
        <v>0</v>
      </c>
      <c r="CV26" s="88">
        <f t="shared" si="23"/>
        <v>0</v>
      </c>
      <c r="CW26" s="88">
        <f t="shared" si="24"/>
        <v>0</v>
      </c>
      <c r="CX26" s="88">
        <f t="shared" si="25"/>
        <v>1</v>
      </c>
      <c r="CY26" s="88">
        <f t="shared" si="26"/>
        <v>0</v>
      </c>
      <c r="CZ26" s="88">
        <f t="shared" si="27"/>
        <v>0</v>
      </c>
      <c r="DA26" s="88">
        <f t="shared" si="28"/>
        <v>1</v>
      </c>
      <c r="DB26" s="88">
        <f t="shared" si="29"/>
        <v>0</v>
      </c>
      <c r="DC26" s="88">
        <f t="shared" si="30"/>
        <v>0</v>
      </c>
      <c r="DD26" s="88">
        <f t="shared" si="31"/>
        <v>0</v>
      </c>
      <c r="DE26" s="88">
        <f t="shared" si="32"/>
        <v>0</v>
      </c>
      <c r="DF26" s="53"/>
      <c r="DG26" s="53" t="str">
        <f t="shared" si="33"/>
        <v>00000000000100001001000010010000</v>
      </c>
    </row>
    <row r="27" spans="1:112" ht="40" customHeight="1">
      <c r="A27" s="61">
        <v>0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91" t="s">
        <v>16</v>
      </c>
      <c r="I27" s="91"/>
      <c r="J27" s="91"/>
      <c r="K27" s="91"/>
      <c r="L27" s="91">
        <v>1</v>
      </c>
      <c r="M27" s="91" t="s">
        <v>3</v>
      </c>
      <c r="N27" s="91"/>
      <c r="O27" s="91"/>
      <c r="P27" s="91"/>
      <c r="Q27" s="91">
        <v>1</v>
      </c>
      <c r="R27" s="61">
        <v>0</v>
      </c>
      <c r="S27" s="11">
        <v>1</v>
      </c>
      <c r="T27" s="62">
        <v>0</v>
      </c>
      <c r="U27" s="93" t="s">
        <v>2</v>
      </c>
      <c r="V27" s="91"/>
      <c r="W27" s="91"/>
      <c r="X27" s="91"/>
      <c r="Y27" s="91">
        <v>1</v>
      </c>
      <c r="Z27" s="63"/>
      <c r="AA27" s="11">
        <v>0</v>
      </c>
      <c r="AB27" s="11">
        <v>1</v>
      </c>
      <c r="AC27" s="11">
        <v>0</v>
      </c>
      <c r="AD27" s="62">
        <v>0</v>
      </c>
      <c r="AE27" s="53"/>
      <c r="AF27" s="53"/>
      <c r="AG27" s="4"/>
      <c r="BY27" s="53"/>
      <c r="BZ27" s="88">
        <f t="shared" si="1"/>
        <v>0</v>
      </c>
      <c r="CA27" s="88">
        <f t="shared" si="2"/>
        <v>0</v>
      </c>
      <c r="CB27" s="88">
        <f t="shared" si="3"/>
        <v>0</v>
      </c>
      <c r="CC27" s="88">
        <f t="shared" si="4"/>
        <v>0</v>
      </c>
      <c r="CD27" s="88">
        <f t="shared" si="5"/>
        <v>0</v>
      </c>
      <c r="CE27" s="88">
        <f t="shared" si="6"/>
        <v>0</v>
      </c>
      <c r="CF27" s="88">
        <f t="shared" si="7"/>
        <v>0</v>
      </c>
      <c r="CG27" s="88">
        <f t="shared" si="8"/>
        <v>0</v>
      </c>
      <c r="CH27" s="88">
        <f t="shared" si="9"/>
        <v>0</v>
      </c>
      <c r="CI27" s="88">
        <f t="shared" si="10"/>
        <v>0</v>
      </c>
      <c r="CJ27" s="88">
        <f t="shared" si="11"/>
        <v>0</v>
      </c>
      <c r="CK27" s="88">
        <f t="shared" si="12"/>
        <v>1</v>
      </c>
      <c r="CL27" s="88">
        <f t="shared" si="13"/>
        <v>0</v>
      </c>
      <c r="CM27" s="88">
        <f t="shared" si="14"/>
        <v>0</v>
      </c>
      <c r="CN27" s="88">
        <f t="shared" si="15"/>
        <v>0</v>
      </c>
      <c r="CO27" s="88">
        <f t="shared" si="16"/>
        <v>0</v>
      </c>
      <c r="CP27" s="88">
        <f t="shared" si="17"/>
        <v>1</v>
      </c>
      <c r="CQ27" s="88">
        <f t="shared" si="18"/>
        <v>0</v>
      </c>
      <c r="CR27" s="88">
        <f t="shared" si="19"/>
        <v>1</v>
      </c>
      <c r="CS27" s="88">
        <f t="shared" si="20"/>
        <v>0</v>
      </c>
      <c r="CT27" s="88">
        <f t="shared" si="21"/>
        <v>0</v>
      </c>
      <c r="CU27" s="88">
        <f t="shared" si="22"/>
        <v>0</v>
      </c>
      <c r="CV27" s="88">
        <f t="shared" si="23"/>
        <v>0</v>
      </c>
      <c r="CW27" s="88">
        <f t="shared" si="24"/>
        <v>0</v>
      </c>
      <c r="CX27" s="88">
        <f t="shared" si="25"/>
        <v>1</v>
      </c>
      <c r="CY27" s="88">
        <f t="shared" si="26"/>
        <v>0</v>
      </c>
      <c r="CZ27" s="88">
        <f t="shared" si="27"/>
        <v>0</v>
      </c>
      <c r="DA27" s="88">
        <f t="shared" si="28"/>
        <v>1</v>
      </c>
      <c r="DB27" s="88">
        <f t="shared" si="29"/>
        <v>0</v>
      </c>
      <c r="DC27" s="88">
        <f t="shared" si="30"/>
        <v>0</v>
      </c>
      <c r="DD27" s="88">
        <f t="shared" si="31"/>
        <v>0</v>
      </c>
      <c r="DE27" s="88">
        <f t="shared" si="32"/>
        <v>0</v>
      </c>
      <c r="DF27" s="53"/>
      <c r="DG27" s="53" t="str">
        <f t="shared" si="33"/>
        <v>00000000000100001010000010010000</v>
      </c>
    </row>
    <row r="28" spans="1:112" ht="40" customHeight="1">
      <c r="A28" s="61">
        <v>0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91" t="s">
        <v>106</v>
      </c>
      <c r="I28" s="91"/>
      <c r="J28" s="91"/>
      <c r="K28" s="91"/>
      <c r="L28" s="91">
        <v>1</v>
      </c>
      <c r="M28" s="91" t="s">
        <v>3</v>
      </c>
      <c r="N28" s="91"/>
      <c r="O28" s="91"/>
      <c r="P28" s="91"/>
      <c r="Q28" s="91">
        <v>1</v>
      </c>
      <c r="R28" s="61">
        <v>1</v>
      </c>
      <c r="S28" s="11">
        <v>0</v>
      </c>
      <c r="T28" s="62">
        <v>0</v>
      </c>
      <c r="U28" s="93" t="s">
        <v>2</v>
      </c>
      <c r="V28" s="91"/>
      <c r="W28" s="91"/>
      <c r="X28" s="91"/>
      <c r="Y28" s="91">
        <v>1</v>
      </c>
      <c r="Z28" s="63"/>
      <c r="AA28" s="11">
        <v>0</v>
      </c>
      <c r="AB28" s="11">
        <v>1</v>
      </c>
      <c r="AC28" s="11">
        <v>0</v>
      </c>
      <c r="AD28" s="62">
        <v>0</v>
      </c>
      <c r="AE28" s="53"/>
      <c r="AF28" s="53"/>
      <c r="AG28" s="4"/>
      <c r="BY28" s="53"/>
      <c r="BZ28" s="88">
        <f t="shared" si="1"/>
        <v>0</v>
      </c>
      <c r="CA28" s="88">
        <f t="shared" si="2"/>
        <v>0</v>
      </c>
      <c r="CB28" s="88">
        <f t="shared" si="3"/>
        <v>0</v>
      </c>
      <c r="CC28" s="88">
        <f t="shared" si="4"/>
        <v>0</v>
      </c>
      <c r="CD28" s="88">
        <f t="shared" si="5"/>
        <v>0</v>
      </c>
      <c r="CE28" s="88">
        <f t="shared" si="6"/>
        <v>0</v>
      </c>
      <c r="CF28" s="88">
        <f t="shared" si="7"/>
        <v>0</v>
      </c>
      <c r="CG28" s="88">
        <f t="shared" si="8"/>
        <v>0</v>
      </c>
      <c r="CH28" s="88">
        <f t="shared" si="9"/>
        <v>0</v>
      </c>
      <c r="CI28" s="88">
        <f t="shared" si="10"/>
        <v>0</v>
      </c>
      <c r="CJ28" s="88">
        <f t="shared" si="11"/>
        <v>0</v>
      </c>
      <c r="CK28" s="88">
        <f t="shared" si="12"/>
        <v>1</v>
      </c>
      <c r="CL28" s="88">
        <f t="shared" si="13"/>
        <v>0</v>
      </c>
      <c r="CM28" s="88">
        <f t="shared" si="14"/>
        <v>0</v>
      </c>
      <c r="CN28" s="88">
        <f t="shared" si="15"/>
        <v>0</v>
      </c>
      <c r="CO28" s="88">
        <f t="shared" si="16"/>
        <v>0</v>
      </c>
      <c r="CP28" s="88">
        <f t="shared" si="17"/>
        <v>1</v>
      </c>
      <c r="CQ28" s="88">
        <f t="shared" si="18"/>
        <v>1</v>
      </c>
      <c r="CR28" s="88">
        <f t="shared" si="19"/>
        <v>0</v>
      </c>
      <c r="CS28" s="88">
        <f t="shared" si="20"/>
        <v>0</v>
      </c>
      <c r="CT28" s="88">
        <f t="shared" si="21"/>
        <v>0</v>
      </c>
      <c r="CU28" s="88">
        <f t="shared" si="22"/>
        <v>0</v>
      </c>
      <c r="CV28" s="88">
        <f t="shared" si="23"/>
        <v>0</v>
      </c>
      <c r="CW28" s="88">
        <f t="shared" si="24"/>
        <v>0</v>
      </c>
      <c r="CX28" s="88">
        <f t="shared" si="25"/>
        <v>1</v>
      </c>
      <c r="CY28" s="88">
        <f t="shared" si="26"/>
        <v>0</v>
      </c>
      <c r="CZ28" s="88">
        <f t="shared" si="27"/>
        <v>0</v>
      </c>
      <c r="DA28" s="88">
        <f t="shared" si="28"/>
        <v>1</v>
      </c>
      <c r="DB28" s="88">
        <f t="shared" si="29"/>
        <v>0</v>
      </c>
      <c r="DC28" s="88">
        <f t="shared" si="30"/>
        <v>0</v>
      </c>
      <c r="DD28" s="88">
        <f t="shared" si="31"/>
        <v>0</v>
      </c>
      <c r="DE28" s="88">
        <f t="shared" si="32"/>
        <v>0</v>
      </c>
      <c r="DF28" s="53"/>
      <c r="DG28" s="53" t="str">
        <f t="shared" si="33"/>
        <v>00000000000100001100000010010000</v>
      </c>
    </row>
    <row r="29" spans="1:112" ht="40" customHeight="1">
      <c r="A29" s="61">
        <v>0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91" t="s">
        <v>106</v>
      </c>
      <c r="I29" s="91"/>
      <c r="J29" s="91"/>
      <c r="K29" s="91"/>
      <c r="L29" s="91">
        <v>1</v>
      </c>
      <c r="M29" s="91" t="s">
        <v>3</v>
      </c>
      <c r="N29" s="91"/>
      <c r="O29" s="91"/>
      <c r="P29" s="91"/>
      <c r="Q29" s="91">
        <v>1</v>
      </c>
      <c r="R29" s="61">
        <v>1</v>
      </c>
      <c r="S29" s="11">
        <v>0</v>
      </c>
      <c r="T29" s="62">
        <v>1</v>
      </c>
      <c r="U29" s="93" t="s">
        <v>2</v>
      </c>
      <c r="V29" s="91"/>
      <c r="W29" s="91"/>
      <c r="X29" s="91"/>
      <c r="Y29" s="91">
        <v>1</v>
      </c>
      <c r="Z29" s="63"/>
      <c r="AA29" s="11">
        <v>0</v>
      </c>
      <c r="AB29" s="11">
        <v>1</v>
      </c>
      <c r="AC29" s="11">
        <v>0</v>
      </c>
      <c r="AD29" s="62">
        <v>0</v>
      </c>
      <c r="AE29" s="53"/>
      <c r="AF29" s="53"/>
      <c r="AG29" s="4"/>
      <c r="BY29" s="53"/>
      <c r="BZ29" s="88">
        <f t="shared" si="1"/>
        <v>0</v>
      </c>
      <c r="CA29" s="88">
        <f t="shared" si="2"/>
        <v>0</v>
      </c>
      <c r="CB29" s="88">
        <f t="shared" si="3"/>
        <v>0</v>
      </c>
      <c r="CC29" s="88">
        <f t="shared" si="4"/>
        <v>0</v>
      </c>
      <c r="CD29" s="88">
        <f t="shared" si="5"/>
        <v>0</v>
      </c>
      <c r="CE29" s="88">
        <f t="shared" si="6"/>
        <v>0</v>
      </c>
      <c r="CF29" s="88">
        <f t="shared" si="7"/>
        <v>0</v>
      </c>
      <c r="CG29" s="88">
        <f t="shared" si="8"/>
        <v>0</v>
      </c>
      <c r="CH29" s="88">
        <f t="shared" si="9"/>
        <v>0</v>
      </c>
      <c r="CI29" s="88">
        <f t="shared" si="10"/>
        <v>0</v>
      </c>
      <c r="CJ29" s="88">
        <f t="shared" si="11"/>
        <v>0</v>
      </c>
      <c r="CK29" s="88">
        <f t="shared" si="12"/>
        <v>1</v>
      </c>
      <c r="CL29" s="88">
        <f t="shared" si="13"/>
        <v>0</v>
      </c>
      <c r="CM29" s="88">
        <f t="shared" si="14"/>
        <v>0</v>
      </c>
      <c r="CN29" s="88">
        <f t="shared" si="15"/>
        <v>0</v>
      </c>
      <c r="CO29" s="88">
        <f t="shared" si="16"/>
        <v>0</v>
      </c>
      <c r="CP29" s="88">
        <f t="shared" si="17"/>
        <v>1</v>
      </c>
      <c r="CQ29" s="88">
        <f t="shared" si="18"/>
        <v>1</v>
      </c>
      <c r="CR29" s="88">
        <f t="shared" si="19"/>
        <v>0</v>
      </c>
      <c r="CS29" s="88">
        <f t="shared" si="20"/>
        <v>1</v>
      </c>
      <c r="CT29" s="88">
        <f t="shared" si="21"/>
        <v>0</v>
      </c>
      <c r="CU29" s="88">
        <f t="shared" si="22"/>
        <v>0</v>
      </c>
      <c r="CV29" s="88">
        <f t="shared" si="23"/>
        <v>0</v>
      </c>
      <c r="CW29" s="88">
        <f t="shared" si="24"/>
        <v>0</v>
      </c>
      <c r="CX29" s="88">
        <f t="shared" si="25"/>
        <v>1</v>
      </c>
      <c r="CY29" s="88">
        <f t="shared" si="26"/>
        <v>0</v>
      </c>
      <c r="CZ29" s="88">
        <f t="shared" si="27"/>
        <v>0</v>
      </c>
      <c r="DA29" s="88">
        <f t="shared" si="28"/>
        <v>1</v>
      </c>
      <c r="DB29" s="88">
        <f t="shared" si="29"/>
        <v>0</v>
      </c>
      <c r="DC29" s="88">
        <f t="shared" si="30"/>
        <v>0</v>
      </c>
      <c r="DD29" s="88">
        <f t="shared" si="31"/>
        <v>0</v>
      </c>
      <c r="DE29" s="88">
        <f t="shared" si="32"/>
        <v>0</v>
      </c>
      <c r="DF29" s="53"/>
      <c r="DG29" s="53" t="str">
        <f t="shared" si="33"/>
        <v>00000000000100001101000010010000</v>
      </c>
    </row>
    <row r="30" spans="1:112" ht="40" customHeight="1">
      <c r="A30" s="61">
        <v>0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95" t="s">
        <v>106</v>
      </c>
      <c r="I30" s="95"/>
      <c r="J30" s="95"/>
      <c r="K30" s="95"/>
      <c r="L30" s="95">
        <v>1</v>
      </c>
      <c r="M30" s="95" t="s">
        <v>3</v>
      </c>
      <c r="N30" s="95"/>
      <c r="O30" s="95"/>
      <c r="P30" s="95"/>
      <c r="Q30" s="95">
        <v>1</v>
      </c>
      <c r="R30" s="65">
        <v>1</v>
      </c>
      <c r="S30" s="32">
        <v>1</v>
      </c>
      <c r="T30" s="33">
        <v>0</v>
      </c>
      <c r="U30" s="97" t="s">
        <v>2</v>
      </c>
      <c r="V30" s="95"/>
      <c r="W30" s="95"/>
      <c r="X30" s="95"/>
      <c r="Y30" s="95">
        <v>1</v>
      </c>
      <c r="Z30" s="63"/>
      <c r="AA30" s="11">
        <v>0</v>
      </c>
      <c r="AB30" s="11">
        <v>1</v>
      </c>
      <c r="AC30" s="11">
        <v>0</v>
      </c>
      <c r="AD30" s="62">
        <v>0</v>
      </c>
      <c r="AE30" s="53"/>
      <c r="AF30" s="53"/>
      <c r="AG30" s="4"/>
      <c r="BY30" s="53"/>
      <c r="BZ30" s="88">
        <f t="shared" si="1"/>
        <v>0</v>
      </c>
      <c r="CA30" s="88">
        <f t="shared" si="2"/>
        <v>0</v>
      </c>
      <c r="CB30" s="88">
        <f t="shared" si="3"/>
        <v>0</v>
      </c>
      <c r="CC30" s="88">
        <f t="shared" si="4"/>
        <v>0</v>
      </c>
      <c r="CD30" s="88">
        <f t="shared" si="5"/>
        <v>0</v>
      </c>
      <c r="CE30" s="88">
        <f t="shared" si="6"/>
        <v>0</v>
      </c>
      <c r="CF30" s="88">
        <f t="shared" si="7"/>
        <v>0</v>
      </c>
      <c r="CG30" s="88">
        <f t="shared" si="8"/>
        <v>0</v>
      </c>
      <c r="CH30" s="88">
        <f t="shared" si="9"/>
        <v>0</v>
      </c>
      <c r="CI30" s="88">
        <f t="shared" si="10"/>
        <v>0</v>
      </c>
      <c r="CJ30" s="88">
        <f t="shared" si="11"/>
        <v>0</v>
      </c>
      <c r="CK30" s="88">
        <f t="shared" si="12"/>
        <v>1</v>
      </c>
      <c r="CL30" s="88">
        <f t="shared" si="13"/>
        <v>0</v>
      </c>
      <c r="CM30" s="88">
        <f t="shared" si="14"/>
        <v>0</v>
      </c>
      <c r="CN30" s="88">
        <f t="shared" si="15"/>
        <v>0</v>
      </c>
      <c r="CO30" s="88">
        <f t="shared" si="16"/>
        <v>0</v>
      </c>
      <c r="CP30" s="88">
        <f t="shared" si="17"/>
        <v>1</v>
      </c>
      <c r="CQ30" s="88">
        <f t="shared" si="18"/>
        <v>1</v>
      </c>
      <c r="CR30" s="88">
        <f t="shared" si="19"/>
        <v>1</v>
      </c>
      <c r="CS30" s="88">
        <f t="shared" si="20"/>
        <v>0</v>
      </c>
      <c r="CT30" s="88">
        <f t="shared" si="21"/>
        <v>0</v>
      </c>
      <c r="CU30" s="88">
        <f t="shared" si="22"/>
        <v>0</v>
      </c>
      <c r="CV30" s="88">
        <f t="shared" si="23"/>
        <v>0</v>
      </c>
      <c r="CW30" s="88">
        <f t="shared" si="24"/>
        <v>0</v>
      </c>
      <c r="CX30" s="88">
        <f t="shared" si="25"/>
        <v>1</v>
      </c>
      <c r="CY30" s="88">
        <f t="shared" si="26"/>
        <v>0</v>
      </c>
      <c r="CZ30" s="88">
        <f t="shared" si="27"/>
        <v>0</v>
      </c>
      <c r="DA30" s="88">
        <f t="shared" si="28"/>
        <v>1</v>
      </c>
      <c r="DB30" s="88">
        <f t="shared" si="29"/>
        <v>0</v>
      </c>
      <c r="DC30" s="88">
        <f t="shared" si="30"/>
        <v>0</v>
      </c>
      <c r="DD30" s="88">
        <f t="shared" si="31"/>
        <v>0</v>
      </c>
      <c r="DE30" s="88">
        <f t="shared" si="32"/>
        <v>0</v>
      </c>
      <c r="DF30" s="53"/>
      <c r="DG30" s="53" t="str">
        <f t="shared" si="33"/>
        <v>00000000000100001110000010010000</v>
      </c>
    </row>
    <row r="31" spans="1:112" ht="40" customHeight="1">
      <c r="A31" s="67">
        <v>0</v>
      </c>
      <c r="B31" s="28">
        <v>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91" t="s">
        <v>16</v>
      </c>
      <c r="I31" s="91"/>
      <c r="J31" s="91"/>
      <c r="K31" s="91"/>
      <c r="L31" s="91">
        <v>1</v>
      </c>
      <c r="M31" s="91" t="s">
        <v>3</v>
      </c>
      <c r="N31" s="91"/>
      <c r="O31" s="91"/>
      <c r="P31" s="91"/>
      <c r="Q31" s="92">
        <v>1</v>
      </c>
      <c r="R31" s="67">
        <v>0</v>
      </c>
      <c r="S31" s="28">
        <v>0</v>
      </c>
      <c r="T31" s="68">
        <v>0</v>
      </c>
      <c r="U31" s="93" t="s">
        <v>2</v>
      </c>
      <c r="V31" s="91"/>
      <c r="W31" s="91"/>
      <c r="X31" s="91"/>
      <c r="Y31" s="92">
        <v>1</v>
      </c>
      <c r="Z31" s="66"/>
      <c r="AA31" s="28">
        <v>0</v>
      </c>
      <c r="AB31" s="28">
        <v>1</v>
      </c>
      <c r="AC31" s="28">
        <v>0</v>
      </c>
      <c r="AD31" s="68">
        <v>1</v>
      </c>
      <c r="AE31" s="9"/>
      <c r="AF31" s="9"/>
      <c r="AG31" s="4"/>
      <c r="BY31" s="4"/>
      <c r="BZ31" s="88">
        <f t="shared" si="1"/>
        <v>0</v>
      </c>
      <c r="CA31" s="88">
        <f t="shared" si="2"/>
        <v>0</v>
      </c>
      <c r="CB31" s="88">
        <f t="shared" si="3"/>
        <v>0</v>
      </c>
      <c r="CC31" s="88">
        <f t="shared" si="4"/>
        <v>0</v>
      </c>
      <c r="CD31" s="88">
        <f t="shared" si="5"/>
        <v>0</v>
      </c>
      <c r="CE31" s="88">
        <f t="shared" si="6"/>
        <v>0</v>
      </c>
      <c r="CF31" s="88">
        <f t="shared" si="7"/>
        <v>0</v>
      </c>
      <c r="CG31" s="88">
        <f t="shared" si="8"/>
        <v>0</v>
      </c>
      <c r="CH31" s="88">
        <f t="shared" si="9"/>
        <v>0</v>
      </c>
      <c r="CI31" s="88">
        <f t="shared" si="10"/>
        <v>0</v>
      </c>
      <c r="CJ31" s="88">
        <f t="shared" si="11"/>
        <v>0</v>
      </c>
      <c r="CK31" s="88">
        <f t="shared" si="12"/>
        <v>1</v>
      </c>
      <c r="CL31" s="88">
        <f t="shared" si="13"/>
        <v>0</v>
      </c>
      <c r="CM31" s="88">
        <f t="shared" si="14"/>
        <v>0</v>
      </c>
      <c r="CN31" s="88">
        <f t="shared" si="15"/>
        <v>0</v>
      </c>
      <c r="CO31" s="88">
        <f t="shared" si="16"/>
        <v>0</v>
      </c>
      <c r="CP31" s="88">
        <f t="shared" si="17"/>
        <v>1</v>
      </c>
      <c r="CQ31" s="88">
        <f t="shared" si="18"/>
        <v>0</v>
      </c>
      <c r="CR31" s="88">
        <f t="shared" si="19"/>
        <v>0</v>
      </c>
      <c r="CS31" s="88">
        <f t="shared" si="20"/>
        <v>0</v>
      </c>
      <c r="CT31" s="88">
        <f t="shared" si="21"/>
        <v>0</v>
      </c>
      <c r="CU31" s="88">
        <f t="shared" si="22"/>
        <v>0</v>
      </c>
      <c r="CV31" s="88">
        <f t="shared" si="23"/>
        <v>0</v>
      </c>
      <c r="CW31" s="88">
        <f t="shared" si="24"/>
        <v>0</v>
      </c>
      <c r="CX31" s="88">
        <f t="shared" si="25"/>
        <v>1</v>
      </c>
      <c r="CY31" s="88">
        <f t="shared" si="26"/>
        <v>0</v>
      </c>
      <c r="CZ31" s="88">
        <f t="shared" si="27"/>
        <v>0</v>
      </c>
      <c r="DA31" s="88">
        <f t="shared" si="28"/>
        <v>1</v>
      </c>
      <c r="DB31" s="88">
        <f t="shared" si="29"/>
        <v>0</v>
      </c>
      <c r="DC31" s="88">
        <f t="shared" si="30"/>
        <v>1</v>
      </c>
      <c r="DD31" s="88">
        <f t="shared" si="31"/>
        <v>0</v>
      </c>
      <c r="DE31" s="88">
        <f t="shared" si="32"/>
        <v>0</v>
      </c>
      <c r="DF31" s="4"/>
      <c r="DG31" s="53" t="str">
        <f t="shared" si="33"/>
        <v>00000000000100001000000010010100</v>
      </c>
    </row>
    <row r="32" spans="1:112" ht="40" customHeight="1">
      <c r="A32" s="61">
        <v>0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91" t="s">
        <v>16</v>
      </c>
      <c r="I32" s="91"/>
      <c r="J32" s="91"/>
      <c r="K32" s="91"/>
      <c r="L32" s="91">
        <v>1</v>
      </c>
      <c r="M32" s="91" t="s">
        <v>3</v>
      </c>
      <c r="N32" s="91"/>
      <c r="O32" s="91"/>
      <c r="P32" s="91"/>
      <c r="Q32" s="92">
        <v>1</v>
      </c>
      <c r="R32" s="61">
        <v>0</v>
      </c>
      <c r="S32" s="11">
        <v>1</v>
      </c>
      <c r="T32" s="62">
        <v>0</v>
      </c>
      <c r="U32" s="93" t="s">
        <v>2</v>
      </c>
      <c r="V32" s="91"/>
      <c r="W32" s="91"/>
      <c r="X32" s="91"/>
      <c r="Y32" s="92">
        <v>1</v>
      </c>
      <c r="Z32" s="63"/>
      <c r="AA32" s="11">
        <v>0</v>
      </c>
      <c r="AB32" s="11">
        <v>1</v>
      </c>
      <c r="AC32" s="11">
        <v>0</v>
      </c>
      <c r="AD32" s="62">
        <v>1</v>
      </c>
      <c r="AE32" s="53"/>
      <c r="AF32" s="53"/>
      <c r="AG32" s="4"/>
      <c r="BY32" s="53"/>
      <c r="BZ32" s="88">
        <f t="shared" si="1"/>
        <v>0</v>
      </c>
      <c r="CA32" s="88">
        <f t="shared" si="2"/>
        <v>0</v>
      </c>
      <c r="CB32" s="88">
        <f t="shared" si="3"/>
        <v>0</v>
      </c>
      <c r="CC32" s="88">
        <f t="shared" si="4"/>
        <v>0</v>
      </c>
      <c r="CD32" s="88">
        <f t="shared" si="5"/>
        <v>0</v>
      </c>
      <c r="CE32" s="88">
        <f t="shared" si="6"/>
        <v>0</v>
      </c>
      <c r="CF32" s="88">
        <f t="shared" si="7"/>
        <v>0</v>
      </c>
      <c r="CG32" s="88">
        <f t="shared" si="8"/>
        <v>0</v>
      </c>
      <c r="CH32" s="88">
        <f t="shared" si="9"/>
        <v>0</v>
      </c>
      <c r="CI32" s="88">
        <f t="shared" si="10"/>
        <v>0</v>
      </c>
      <c r="CJ32" s="88">
        <f t="shared" si="11"/>
        <v>0</v>
      </c>
      <c r="CK32" s="88">
        <f t="shared" si="12"/>
        <v>1</v>
      </c>
      <c r="CL32" s="88">
        <f t="shared" si="13"/>
        <v>0</v>
      </c>
      <c r="CM32" s="88">
        <f t="shared" si="14"/>
        <v>0</v>
      </c>
      <c r="CN32" s="88">
        <f t="shared" si="15"/>
        <v>0</v>
      </c>
      <c r="CO32" s="88">
        <f t="shared" si="16"/>
        <v>0</v>
      </c>
      <c r="CP32" s="88">
        <f t="shared" si="17"/>
        <v>1</v>
      </c>
      <c r="CQ32" s="88">
        <f t="shared" si="18"/>
        <v>0</v>
      </c>
      <c r="CR32" s="88">
        <f t="shared" si="19"/>
        <v>1</v>
      </c>
      <c r="CS32" s="88">
        <f t="shared" si="20"/>
        <v>0</v>
      </c>
      <c r="CT32" s="88">
        <f t="shared" si="21"/>
        <v>0</v>
      </c>
      <c r="CU32" s="88">
        <f t="shared" si="22"/>
        <v>0</v>
      </c>
      <c r="CV32" s="88">
        <f t="shared" si="23"/>
        <v>0</v>
      </c>
      <c r="CW32" s="88">
        <f t="shared" si="24"/>
        <v>0</v>
      </c>
      <c r="CX32" s="88">
        <f t="shared" si="25"/>
        <v>1</v>
      </c>
      <c r="CY32" s="88">
        <f t="shared" si="26"/>
        <v>0</v>
      </c>
      <c r="CZ32" s="88">
        <f t="shared" si="27"/>
        <v>0</v>
      </c>
      <c r="DA32" s="88">
        <f t="shared" si="28"/>
        <v>1</v>
      </c>
      <c r="DB32" s="88">
        <f t="shared" si="29"/>
        <v>0</v>
      </c>
      <c r="DC32" s="88">
        <f t="shared" si="30"/>
        <v>1</v>
      </c>
      <c r="DD32" s="88">
        <f t="shared" si="31"/>
        <v>0</v>
      </c>
      <c r="DE32" s="88">
        <f t="shared" si="32"/>
        <v>0</v>
      </c>
      <c r="DF32" s="53"/>
      <c r="DG32" s="53" t="str">
        <f t="shared" si="33"/>
        <v>00000000000100001010000010010100</v>
      </c>
    </row>
    <row r="33" spans="1:111" ht="40" customHeight="1">
      <c r="A33" s="61">
        <v>0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91" t="s">
        <v>16</v>
      </c>
      <c r="I33" s="91"/>
      <c r="J33" s="91"/>
      <c r="K33" s="91"/>
      <c r="L33" s="91">
        <v>1</v>
      </c>
      <c r="M33" s="91" t="s">
        <v>3</v>
      </c>
      <c r="N33" s="91"/>
      <c r="O33" s="91"/>
      <c r="P33" s="91"/>
      <c r="Q33" s="92">
        <v>1</v>
      </c>
      <c r="R33" s="61">
        <v>0</v>
      </c>
      <c r="S33" s="11">
        <v>0</v>
      </c>
      <c r="T33" s="62">
        <v>1</v>
      </c>
      <c r="U33" s="93" t="s">
        <v>2</v>
      </c>
      <c r="V33" s="91"/>
      <c r="W33" s="91"/>
      <c r="X33" s="91"/>
      <c r="Y33" s="92">
        <v>1</v>
      </c>
      <c r="Z33" s="63"/>
      <c r="AA33" s="11">
        <v>0</v>
      </c>
      <c r="AB33" s="11">
        <v>1</v>
      </c>
      <c r="AC33" s="11">
        <v>0</v>
      </c>
      <c r="AD33" s="62">
        <v>1</v>
      </c>
      <c r="AE33" s="53"/>
      <c r="AF33" s="53"/>
      <c r="AG33" s="4"/>
      <c r="BY33" s="53"/>
      <c r="BZ33" s="88">
        <f t="shared" si="1"/>
        <v>0</v>
      </c>
      <c r="CA33" s="88">
        <f t="shared" si="2"/>
        <v>0</v>
      </c>
      <c r="CB33" s="88">
        <f t="shared" si="3"/>
        <v>0</v>
      </c>
      <c r="CC33" s="88">
        <f t="shared" si="4"/>
        <v>0</v>
      </c>
      <c r="CD33" s="88">
        <f t="shared" si="5"/>
        <v>0</v>
      </c>
      <c r="CE33" s="88">
        <f t="shared" si="6"/>
        <v>0</v>
      </c>
      <c r="CF33" s="88">
        <f t="shared" si="7"/>
        <v>0</v>
      </c>
      <c r="CG33" s="88">
        <f t="shared" si="8"/>
        <v>0</v>
      </c>
      <c r="CH33" s="88">
        <f t="shared" si="9"/>
        <v>0</v>
      </c>
      <c r="CI33" s="88">
        <f t="shared" si="10"/>
        <v>0</v>
      </c>
      <c r="CJ33" s="88">
        <f t="shared" si="11"/>
        <v>0</v>
      </c>
      <c r="CK33" s="88">
        <f t="shared" si="12"/>
        <v>1</v>
      </c>
      <c r="CL33" s="88">
        <f t="shared" si="13"/>
        <v>0</v>
      </c>
      <c r="CM33" s="88">
        <f t="shared" si="14"/>
        <v>0</v>
      </c>
      <c r="CN33" s="88">
        <f t="shared" si="15"/>
        <v>0</v>
      </c>
      <c r="CO33" s="88">
        <f t="shared" si="16"/>
        <v>0</v>
      </c>
      <c r="CP33" s="88">
        <f t="shared" si="17"/>
        <v>1</v>
      </c>
      <c r="CQ33" s="88">
        <f t="shared" si="18"/>
        <v>0</v>
      </c>
      <c r="CR33" s="88">
        <f t="shared" si="19"/>
        <v>0</v>
      </c>
      <c r="CS33" s="88">
        <f t="shared" si="20"/>
        <v>1</v>
      </c>
      <c r="CT33" s="88">
        <f t="shared" si="21"/>
        <v>0</v>
      </c>
      <c r="CU33" s="88">
        <f t="shared" si="22"/>
        <v>0</v>
      </c>
      <c r="CV33" s="88">
        <f t="shared" si="23"/>
        <v>0</v>
      </c>
      <c r="CW33" s="88">
        <f t="shared" si="24"/>
        <v>0</v>
      </c>
      <c r="CX33" s="88">
        <f t="shared" si="25"/>
        <v>1</v>
      </c>
      <c r="CY33" s="88">
        <f t="shared" si="26"/>
        <v>0</v>
      </c>
      <c r="CZ33" s="88">
        <f t="shared" si="27"/>
        <v>0</v>
      </c>
      <c r="DA33" s="88">
        <f t="shared" si="28"/>
        <v>1</v>
      </c>
      <c r="DB33" s="88">
        <f t="shared" si="29"/>
        <v>0</v>
      </c>
      <c r="DC33" s="88">
        <f t="shared" si="30"/>
        <v>1</v>
      </c>
      <c r="DD33" s="88">
        <f t="shared" si="31"/>
        <v>0</v>
      </c>
      <c r="DE33" s="88">
        <f t="shared" si="32"/>
        <v>0</v>
      </c>
      <c r="DF33" s="53"/>
      <c r="DG33" s="53" t="str">
        <f t="shared" si="33"/>
        <v>00000000000100001001000010010100</v>
      </c>
    </row>
    <row r="34" spans="1:111" ht="40" customHeight="1">
      <c r="A34" s="88" t="s">
        <v>105</v>
      </c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>
        <v>1</v>
      </c>
      <c r="M34" s="91" t="s">
        <v>3</v>
      </c>
      <c r="N34" s="91"/>
      <c r="O34" s="91"/>
      <c r="P34" s="91"/>
      <c r="Q34" s="92">
        <v>1</v>
      </c>
      <c r="R34" s="61">
        <v>1</v>
      </c>
      <c r="S34" s="11">
        <v>0</v>
      </c>
      <c r="T34" s="62">
        <v>0</v>
      </c>
      <c r="U34" s="93" t="s">
        <v>2</v>
      </c>
      <c r="V34" s="91"/>
      <c r="W34" s="91"/>
      <c r="X34" s="91"/>
      <c r="Y34" s="92">
        <v>1</v>
      </c>
      <c r="Z34" s="63"/>
      <c r="AA34" s="11">
        <v>0</v>
      </c>
      <c r="AB34" s="11">
        <v>1</v>
      </c>
      <c r="AC34" s="11">
        <v>0</v>
      </c>
      <c r="AD34" s="62">
        <v>1</v>
      </c>
      <c r="AE34" s="53"/>
      <c r="AF34" s="53"/>
      <c r="AG34" s="4"/>
      <c r="BY34" s="53"/>
      <c r="BZ34" s="88">
        <f t="shared" si="1"/>
        <v>0</v>
      </c>
      <c r="CA34" s="88">
        <f t="shared" si="2"/>
        <v>0</v>
      </c>
      <c r="CB34" s="88">
        <f t="shared" si="3"/>
        <v>0</v>
      </c>
      <c r="CC34" s="88">
        <f t="shared" si="4"/>
        <v>0</v>
      </c>
      <c r="CD34" s="88">
        <f t="shared" si="5"/>
        <v>0</v>
      </c>
      <c r="CE34" s="88">
        <f t="shared" si="6"/>
        <v>0</v>
      </c>
      <c r="CF34" s="88">
        <f t="shared" si="7"/>
        <v>0</v>
      </c>
      <c r="CG34" s="88">
        <f t="shared" si="8"/>
        <v>0</v>
      </c>
      <c r="CH34" s="88">
        <f t="shared" si="9"/>
        <v>0</v>
      </c>
      <c r="CI34" s="88">
        <f t="shared" si="10"/>
        <v>0</v>
      </c>
      <c r="CJ34" s="88">
        <f t="shared" si="11"/>
        <v>0</v>
      </c>
      <c r="CK34" s="88">
        <f t="shared" si="12"/>
        <v>1</v>
      </c>
      <c r="CL34" s="88">
        <f t="shared" si="13"/>
        <v>0</v>
      </c>
      <c r="CM34" s="88">
        <f t="shared" si="14"/>
        <v>0</v>
      </c>
      <c r="CN34" s="88">
        <f t="shared" si="15"/>
        <v>0</v>
      </c>
      <c r="CO34" s="88">
        <f t="shared" si="16"/>
        <v>0</v>
      </c>
      <c r="CP34" s="88">
        <f t="shared" si="17"/>
        <v>1</v>
      </c>
      <c r="CQ34" s="88">
        <f t="shared" si="18"/>
        <v>1</v>
      </c>
      <c r="CR34" s="88">
        <f t="shared" si="19"/>
        <v>0</v>
      </c>
      <c r="CS34" s="88">
        <f t="shared" si="20"/>
        <v>0</v>
      </c>
      <c r="CT34" s="88">
        <f t="shared" si="21"/>
        <v>0</v>
      </c>
      <c r="CU34" s="88">
        <f t="shared" si="22"/>
        <v>0</v>
      </c>
      <c r="CV34" s="88">
        <f t="shared" si="23"/>
        <v>0</v>
      </c>
      <c r="CW34" s="88">
        <f t="shared" si="24"/>
        <v>0</v>
      </c>
      <c r="CX34" s="88">
        <f t="shared" si="25"/>
        <v>1</v>
      </c>
      <c r="CY34" s="88">
        <f t="shared" si="26"/>
        <v>0</v>
      </c>
      <c r="CZ34" s="88">
        <f t="shared" si="27"/>
        <v>0</v>
      </c>
      <c r="DA34" s="88">
        <f t="shared" si="28"/>
        <v>1</v>
      </c>
      <c r="DB34" s="88">
        <f t="shared" si="29"/>
        <v>0</v>
      </c>
      <c r="DC34" s="88">
        <f t="shared" si="30"/>
        <v>1</v>
      </c>
      <c r="DD34" s="88">
        <f t="shared" si="31"/>
        <v>0</v>
      </c>
      <c r="DE34" s="88">
        <f t="shared" si="32"/>
        <v>0</v>
      </c>
      <c r="DF34" s="53"/>
      <c r="DG34" s="53" t="str">
        <f t="shared" si="33"/>
        <v>00000000000100001100000010010100</v>
      </c>
    </row>
    <row r="35" spans="1:111" ht="40" customHeight="1">
      <c r="A35" s="88" t="s">
        <v>105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>
        <v>1</v>
      </c>
      <c r="M35" s="91" t="s">
        <v>3</v>
      </c>
      <c r="N35" s="91"/>
      <c r="O35" s="91"/>
      <c r="P35" s="91"/>
      <c r="Q35" s="92">
        <v>1</v>
      </c>
      <c r="R35" s="61">
        <v>1</v>
      </c>
      <c r="S35" s="11">
        <v>1</v>
      </c>
      <c r="T35" s="62">
        <v>0</v>
      </c>
      <c r="U35" s="93" t="s">
        <v>2</v>
      </c>
      <c r="V35" s="91"/>
      <c r="W35" s="91"/>
      <c r="X35" s="91"/>
      <c r="Y35" s="92">
        <v>1</v>
      </c>
      <c r="Z35" s="63"/>
      <c r="AA35" s="11">
        <v>0</v>
      </c>
      <c r="AB35" s="11">
        <v>1</v>
      </c>
      <c r="AC35" s="11">
        <v>0</v>
      </c>
      <c r="AD35" s="62">
        <v>1</v>
      </c>
      <c r="AE35" s="53"/>
      <c r="AF35" s="53"/>
      <c r="AG35" s="4"/>
      <c r="BY35" s="53"/>
      <c r="BZ35" s="88">
        <f t="shared" si="1"/>
        <v>0</v>
      </c>
      <c r="CA35" s="88">
        <f t="shared" si="2"/>
        <v>0</v>
      </c>
      <c r="CB35" s="88">
        <f t="shared" si="3"/>
        <v>0</v>
      </c>
      <c r="CC35" s="88">
        <f t="shared" si="4"/>
        <v>0</v>
      </c>
      <c r="CD35" s="88">
        <f t="shared" si="5"/>
        <v>0</v>
      </c>
      <c r="CE35" s="88">
        <f t="shared" si="6"/>
        <v>0</v>
      </c>
      <c r="CF35" s="88">
        <f t="shared" si="7"/>
        <v>0</v>
      </c>
      <c r="CG35" s="88">
        <f t="shared" si="8"/>
        <v>0</v>
      </c>
      <c r="CH35" s="88">
        <f t="shared" si="9"/>
        <v>0</v>
      </c>
      <c r="CI35" s="88">
        <f t="shared" si="10"/>
        <v>0</v>
      </c>
      <c r="CJ35" s="88">
        <f t="shared" si="11"/>
        <v>0</v>
      </c>
      <c r="CK35" s="88">
        <f t="shared" si="12"/>
        <v>1</v>
      </c>
      <c r="CL35" s="88">
        <f t="shared" si="13"/>
        <v>0</v>
      </c>
      <c r="CM35" s="88">
        <f t="shared" si="14"/>
        <v>0</v>
      </c>
      <c r="CN35" s="88">
        <f t="shared" si="15"/>
        <v>0</v>
      </c>
      <c r="CO35" s="88">
        <f t="shared" si="16"/>
        <v>0</v>
      </c>
      <c r="CP35" s="88">
        <f t="shared" si="17"/>
        <v>1</v>
      </c>
      <c r="CQ35" s="88">
        <f t="shared" si="18"/>
        <v>1</v>
      </c>
      <c r="CR35" s="88">
        <f t="shared" si="19"/>
        <v>1</v>
      </c>
      <c r="CS35" s="88">
        <f t="shared" si="20"/>
        <v>0</v>
      </c>
      <c r="CT35" s="88">
        <f t="shared" si="21"/>
        <v>0</v>
      </c>
      <c r="CU35" s="88">
        <f t="shared" si="22"/>
        <v>0</v>
      </c>
      <c r="CV35" s="88">
        <f t="shared" si="23"/>
        <v>0</v>
      </c>
      <c r="CW35" s="88">
        <f t="shared" si="24"/>
        <v>0</v>
      </c>
      <c r="CX35" s="88">
        <f t="shared" si="25"/>
        <v>1</v>
      </c>
      <c r="CY35" s="88">
        <f t="shared" si="26"/>
        <v>0</v>
      </c>
      <c r="CZ35" s="88">
        <f t="shared" si="27"/>
        <v>0</v>
      </c>
      <c r="DA35" s="88">
        <f t="shared" si="28"/>
        <v>1</v>
      </c>
      <c r="DB35" s="88">
        <f t="shared" si="29"/>
        <v>0</v>
      </c>
      <c r="DC35" s="88">
        <f t="shared" si="30"/>
        <v>1</v>
      </c>
      <c r="DD35" s="88">
        <f t="shared" si="31"/>
        <v>0</v>
      </c>
      <c r="DE35" s="88">
        <f t="shared" si="32"/>
        <v>0</v>
      </c>
      <c r="DF35" s="53"/>
      <c r="DG35" s="53" t="str">
        <f t="shared" si="33"/>
        <v>00000000000100001110000010010100</v>
      </c>
    </row>
    <row r="36" spans="1:111" ht="40" customHeight="1">
      <c r="A36" s="88" t="s">
        <v>105</v>
      </c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>
        <v>1</v>
      </c>
      <c r="M36" s="91" t="s">
        <v>3</v>
      </c>
      <c r="N36" s="91"/>
      <c r="O36" s="91"/>
      <c r="P36" s="91"/>
      <c r="Q36" s="92">
        <v>1</v>
      </c>
      <c r="R36" s="65">
        <v>1</v>
      </c>
      <c r="S36" s="32">
        <v>0</v>
      </c>
      <c r="T36" s="33">
        <v>1</v>
      </c>
      <c r="U36" s="93" t="s">
        <v>2</v>
      </c>
      <c r="V36" s="91"/>
      <c r="W36" s="91"/>
      <c r="X36" s="91"/>
      <c r="Y36" s="92">
        <v>1</v>
      </c>
      <c r="Z36" s="64"/>
      <c r="AA36" s="32">
        <v>0</v>
      </c>
      <c r="AB36" s="32">
        <v>1</v>
      </c>
      <c r="AC36" s="32">
        <v>0</v>
      </c>
      <c r="AD36" s="33">
        <v>1</v>
      </c>
      <c r="AE36" s="6"/>
      <c r="AF36" s="6"/>
      <c r="AG36" s="4"/>
      <c r="BY36" s="4"/>
      <c r="BZ36" s="88">
        <f t="shared" si="1"/>
        <v>0</v>
      </c>
      <c r="CA36" s="88">
        <f t="shared" si="2"/>
        <v>0</v>
      </c>
      <c r="CB36" s="88">
        <f t="shared" si="3"/>
        <v>0</v>
      </c>
      <c r="CC36" s="88">
        <f t="shared" si="4"/>
        <v>0</v>
      </c>
      <c r="CD36" s="88">
        <f t="shared" si="5"/>
        <v>0</v>
      </c>
      <c r="CE36" s="88">
        <f t="shared" si="6"/>
        <v>0</v>
      </c>
      <c r="CF36" s="88">
        <f t="shared" si="7"/>
        <v>0</v>
      </c>
      <c r="CG36" s="88">
        <f t="shared" si="8"/>
        <v>0</v>
      </c>
      <c r="CH36" s="88">
        <f t="shared" si="9"/>
        <v>0</v>
      </c>
      <c r="CI36" s="88">
        <f t="shared" si="10"/>
        <v>0</v>
      </c>
      <c r="CJ36" s="88">
        <f t="shared" si="11"/>
        <v>0</v>
      </c>
      <c r="CK36" s="88">
        <f t="shared" si="12"/>
        <v>1</v>
      </c>
      <c r="CL36" s="88">
        <f t="shared" si="13"/>
        <v>0</v>
      </c>
      <c r="CM36" s="88">
        <f t="shared" si="14"/>
        <v>0</v>
      </c>
      <c r="CN36" s="88">
        <f t="shared" si="15"/>
        <v>0</v>
      </c>
      <c r="CO36" s="88">
        <f t="shared" si="16"/>
        <v>0</v>
      </c>
      <c r="CP36" s="88">
        <f t="shared" si="17"/>
        <v>1</v>
      </c>
      <c r="CQ36" s="88">
        <f t="shared" si="18"/>
        <v>1</v>
      </c>
      <c r="CR36" s="88">
        <f t="shared" si="19"/>
        <v>0</v>
      </c>
      <c r="CS36" s="88">
        <f t="shared" si="20"/>
        <v>1</v>
      </c>
      <c r="CT36" s="88">
        <f t="shared" si="21"/>
        <v>0</v>
      </c>
      <c r="CU36" s="88">
        <f t="shared" si="22"/>
        <v>0</v>
      </c>
      <c r="CV36" s="88">
        <f t="shared" si="23"/>
        <v>0</v>
      </c>
      <c r="CW36" s="88">
        <f t="shared" si="24"/>
        <v>0</v>
      </c>
      <c r="CX36" s="88">
        <f t="shared" si="25"/>
        <v>1</v>
      </c>
      <c r="CY36" s="88">
        <f t="shared" si="26"/>
        <v>0</v>
      </c>
      <c r="CZ36" s="88">
        <f t="shared" si="27"/>
        <v>0</v>
      </c>
      <c r="DA36" s="88">
        <f t="shared" si="28"/>
        <v>1</v>
      </c>
      <c r="DB36" s="88">
        <f t="shared" si="29"/>
        <v>0</v>
      </c>
      <c r="DC36" s="88">
        <f t="shared" si="30"/>
        <v>1</v>
      </c>
      <c r="DD36" s="88">
        <f t="shared" si="31"/>
        <v>0</v>
      </c>
      <c r="DE36" s="88">
        <f t="shared" si="32"/>
        <v>0</v>
      </c>
      <c r="DF36" s="4"/>
      <c r="DG36" s="53" t="str">
        <f t="shared" si="33"/>
        <v>00000000000100001101000010010100</v>
      </c>
    </row>
    <row r="37" spans="1:111" ht="40" customHeight="1">
      <c r="A37" s="67">
        <v>0</v>
      </c>
      <c r="B37" s="28">
        <v>0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91" t="s">
        <v>16</v>
      </c>
      <c r="I37" s="91"/>
      <c r="J37" s="91"/>
      <c r="K37" s="91"/>
      <c r="L37" s="91">
        <v>1</v>
      </c>
      <c r="M37" s="91" t="s">
        <v>3</v>
      </c>
      <c r="N37" s="91"/>
      <c r="O37" s="91"/>
      <c r="P37" s="91"/>
      <c r="Q37" s="92">
        <v>1</v>
      </c>
      <c r="R37" s="28">
        <v>0</v>
      </c>
      <c r="S37" s="28">
        <v>0</v>
      </c>
      <c r="T37" s="28">
        <v>0</v>
      </c>
      <c r="U37" s="93" t="s">
        <v>2</v>
      </c>
      <c r="V37" s="91"/>
      <c r="W37" s="91"/>
      <c r="X37" s="91"/>
      <c r="Y37" s="92">
        <v>1</v>
      </c>
      <c r="Z37" s="66"/>
      <c r="AA37" s="28">
        <v>0</v>
      </c>
      <c r="AB37" s="28">
        <v>1</v>
      </c>
      <c r="AC37" s="28">
        <v>1</v>
      </c>
      <c r="AD37" s="28">
        <v>0</v>
      </c>
      <c r="AE37" s="9"/>
      <c r="AF37" s="9"/>
      <c r="AG37" s="4"/>
      <c r="BY37" s="4"/>
      <c r="BZ37" s="88">
        <f t="shared" si="1"/>
        <v>0</v>
      </c>
      <c r="CA37" s="88">
        <f t="shared" si="2"/>
        <v>0</v>
      </c>
      <c r="CB37" s="88">
        <f t="shared" si="3"/>
        <v>0</v>
      </c>
      <c r="CC37" s="88">
        <f t="shared" si="4"/>
        <v>0</v>
      </c>
      <c r="CD37" s="88">
        <f t="shared" si="5"/>
        <v>0</v>
      </c>
      <c r="CE37" s="88">
        <f t="shared" si="6"/>
        <v>0</v>
      </c>
      <c r="CF37" s="88">
        <f t="shared" si="7"/>
        <v>0</v>
      </c>
      <c r="CG37" s="88">
        <f t="shared" si="8"/>
        <v>0</v>
      </c>
      <c r="CH37" s="88">
        <f t="shared" si="9"/>
        <v>0</v>
      </c>
      <c r="CI37" s="88">
        <f t="shared" si="10"/>
        <v>0</v>
      </c>
      <c r="CJ37" s="88">
        <f t="shared" si="11"/>
        <v>0</v>
      </c>
      <c r="CK37" s="88">
        <f t="shared" si="12"/>
        <v>1</v>
      </c>
      <c r="CL37" s="88">
        <f t="shared" si="13"/>
        <v>0</v>
      </c>
      <c r="CM37" s="88">
        <f t="shared" si="14"/>
        <v>0</v>
      </c>
      <c r="CN37" s="88">
        <f t="shared" si="15"/>
        <v>0</v>
      </c>
      <c r="CO37" s="88">
        <f t="shared" si="16"/>
        <v>0</v>
      </c>
      <c r="CP37" s="88">
        <f t="shared" si="17"/>
        <v>1</v>
      </c>
      <c r="CQ37" s="88">
        <f t="shared" si="18"/>
        <v>0</v>
      </c>
      <c r="CR37" s="88">
        <f t="shared" si="19"/>
        <v>0</v>
      </c>
      <c r="CS37" s="88">
        <f t="shared" si="20"/>
        <v>0</v>
      </c>
      <c r="CT37" s="88">
        <f t="shared" si="21"/>
        <v>0</v>
      </c>
      <c r="CU37" s="88">
        <f t="shared" si="22"/>
        <v>0</v>
      </c>
      <c r="CV37" s="88">
        <f t="shared" si="23"/>
        <v>0</v>
      </c>
      <c r="CW37" s="88">
        <f t="shared" si="24"/>
        <v>0</v>
      </c>
      <c r="CX37" s="88">
        <f t="shared" si="25"/>
        <v>1</v>
      </c>
      <c r="CY37" s="88">
        <f t="shared" si="26"/>
        <v>0</v>
      </c>
      <c r="CZ37" s="88">
        <f t="shared" si="27"/>
        <v>0</v>
      </c>
      <c r="DA37" s="88">
        <f t="shared" si="28"/>
        <v>1</v>
      </c>
      <c r="DB37" s="88">
        <f t="shared" si="29"/>
        <v>1</v>
      </c>
      <c r="DC37" s="88">
        <f t="shared" si="30"/>
        <v>0</v>
      </c>
      <c r="DD37" s="88">
        <f t="shared" si="31"/>
        <v>0</v>
      </c>
      <c r="DE37" s="88">
        <f t="shared" si="32"/>
        <v>0</v>
      </c>
      <c r="DF37" s="4"/>
      <c r="DG37" s="53" t="str">
        <f t="shared" si="33"/>
        <v>00000000000100001000000010011000</v>
      </c>
    </row>
    <row r="38" spans="1:111" ht="40" customHeight="1">
      <c r="A38" s="61">
        <v>0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91" t="s">
        <v>16</v>
      </c>
      <c r="I38" s="91"/>
      <c r="J38" s="91"/>
      <c r="K38" s="91"/>
      <c r="L38" s="91">
        <v>1</v>
      </c>
      <c r="M38" s="91" t="s">
        <v>3</v>
      </c>
      <c r="N38" s="91"/>
      <c r="O38" s="91"/>
      <c r="P38" s="91"/>
      <c r="Q38" s="92">
        <v>1</v>
      </c>
      <c r="R38" s="11">
        <v>0</v>
      </c>
      <c r="S38" s="11">
        <v>1</v>
      </c>
      <c r="T38" s="11">
        <v>0</v>
      </c>
      <c r="U38" s="93" t="s">
        <v>2</v>
      </c>
      <c r="V38" s="91"/>
      <c r="W38" s="91"/>
      <c r="X38" s="91"/>
      <c r="Y38" s="92">
        <v>1</v>
      </c>
      <c r="Z38" s="63"/>
      <c r="AA38" s="11">
        <v>0</v>
      </c>
      <c r="AB38" s="11">
        <v>1</v>
      </c>
      <c r="AC38" s="11">
        <v>1</v>
      </c>
      <c r="AD38" s="11">
        <v>0</v>
      </c>
      <c r="AE38" s="53"/>
      <c r="AF38" s="53"/>
      <c r="AG38" s="4"/>
      <c r="BY38" s="53"/>
      <c r="BZ38" s="88">
        <f t="shared" si="1"/>
        <v>0</v>
      </c>
      <c r="CA38" s="88">
        <f t="shared" si="2"/>
        <v>0</v>
      </c>
      <c r="CB38" s="88">
        <f t="shared" si="3"/>
        <v>0</v>
      </c>
      <c r="CC38" s="88">
        <f t="shared" si="4"/>
        <v>0</v>
      </c>
      <c r="CD38" s="88">
        <f t="shared" si="5"/>
        <v>0</v>
      </c>
      <c r="CE38" s="88">
        <f t="shared" si="6"/>
        <v>0</v>
      </c>
      <c r="CF38" s="88">
        <f t="shared" si="7"/>
        <v>0</v>
      </c>
      <c r="CG38" s="88">
        <f t="shared" si="8"/>
        <v>0</v>
      </c>
      <c r="CH38" s="88">
        <f t="shared" si="9"/>
        <v>0</v>
      </c>
      <c r="CI38" s="88">
        <f t="shared" si="10"/>
        <v>0</v>
      </c>
      <c r="CJ38" s="88">
        <f t="shared" si="11"/>
        <v>0</v>
      </c>
      <c r="CK38" s="88">
        <f t="shared" si="12"/>
        <v>1</v>
      </c>
      <c r="CL38" s="88">
        <f t="shared" si="13"/>
        <v>0</v>
      </c>
      <c r="CM38" s="88">
        <f t="shared" si="14"/>
        <v>0</v>
      </c>
      <c r="CN38" s="88">
        <f t="shared" si="15"/>
        <v>0</v>
      </c>
      <c r="CO38" s="88">
        <f t="shared" si="16"/>
        <v>0</v>
      </c>
      <c r="CP38" s="88">
        <f t="shared" si="17"/>
        <v>1</v>
      </c>
      <c r="CQ38" s="88">
        <f t="shared" si="18"/>
        <v>0</v>
      </c>
      <c r="CR38" s="88">
        <f t="shared" si="19"/>
        <v>1</v>
      </c>
      <c r="CS38" s="88">
        <f t="shared" si="20"/>
        <v>0</v>
      </c>
      <c r="CT38" s="88">
        <f t="shared" si="21"/>
        <v>0</v>
      </c>
      <c r="CU38" s="88">
        <f t="shared" si="22"/>
        <v>0</v>
      </c>
      <c r="CV38" s="88">
        <f t="shared" si="23"/>
        <v>0</v>
      </c>
      <c r="CW38" s="88">
        <f t="shared" si="24"/>
        <v>0</v>
      </c>
      <c r="CX38" s="88">
        <f t="shared" si="25"/>
        <v>1</v>
      </c>
      <c r="CY38" s="88">
        <f t="shared" si="26"/>
        <v>0</v>
      </c>
      <c r="CZ38" s="88">
        <f t="shared" si="27"/>
        <v>0</v>
      </c>
      <c r="DA38" s="88">
        <f t="shared" si="28"/>
        <v>1</v>
      </c>
      <c r="DB38" s="88">
        <f t="shared" si="29"/>
        <v>1</v>
      </c>
      <c r="DC38" s="88">
        <f t="shared" si="30"/>
        <v>0</v>
      </c>
      <c r="DD38" s="88">
        <f t="shared" si="31"/>
        <v>0</v>
      </c>
      <c r="DE38" s="88">
        <f t="shared" si="32"/>
        <v>0</v>
      </c>
      <c r="DF38" s="53"/>
      <c r="DG38" s="53" t="str">
        <f t="shared" si="33"/>
        <v>00000000000100001010000010011000</v>
      </c>
    </row>
    <row r="39" spans="1:111" ht="40" customHeight="1">
      <c r="A39" s="88" t="s">
        <v>105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>
        <v>1</v>
      </c>
      <c r="M39" s="91" t="s">
        <v>3</v>
      </c>
      <c r="N39" s="91"/>
      <c r="O39" s="91"/>
      <c r="P39" s="91"/>
      <c r="Q39" s="92">
        <v>1</v>
      </c>
      <c r="R39" s="11">
        <v>1</v>
      </c>
      <c r="S39" s="11">
        <v>0</v>
      </c>
      <c r="T39" s="11">
        <v>0</v>
      </c>
      <c r="U39" s="93" t="s">
        <v>2</v>
      </c>
      <c r="V39" s="91"/>
      <c r="W39" s="91"/>
      <c r="X39" s="91"/>
      <c r="Y39" s="92">
        <v>1</v>
      </c>
      <c r="Z39" s="63"/>
      <c r="AA39" s="11">
        <v>0</v>
      </c>
      <c r="AB39" s="11">
        <v>1</v>
      </c>
      <c r="AC39" s="11">
        <v>1</v>
      </c>
      <c r="AD39" s="11">
        <v>0</v>
      </c>
      <c r="AE39" s="53"/>
      <c r="AF39" s="53"/>
      <c r="AG39" s="4"/>
      <c r="BY39" s="53"/>
      <c r="BZ39" s="88">
        <f t="shared" si="1"/>
        <v>0</v>
      </c>
      <c r="CA39" s="88">
        <f t="shared" si="2"/>
        <v>0</v>
      </c>
      <c r="CB39" s="88">
        <f t="shared" si="3"/>
        <v>0</v>
      </c>
      <c r="CC39" s="88">
        <f t="shared" si="4"/>
        <v>0</v>
      </c>
      <c r="CD39" s="88">
        <f t="shared" si="5"/>
        <v>0</v>
      </c>
      <c r="CE39" s="88">
        <f t="shared" si="6"/>
        <v>0</v>
      </c>
      <c r="CF39" s="88">
        <f t="shared" si="7"/>
        <v>0</v>
      </c>
      <c r="CG39" s="88">
        <f t="shared" si="8"/>
        <v>0</v>
      </c>
      <c r="CH39" s="88">
        <f t="shared" si="9"/>
        <v>0</v>
      </c>
      <c r="CI39" s="88">
        <f t="shared" si="10"/>
        <v>0</v>
      </c>
      <c r="CJ39" s="88">
        <f t="shared" si="11"/>
        <v>0</v>
      </c>
      <c r="CK39" s="88">
        <f t="shared" si="12"/>
        <v>1</v>
      </c>
      <c r="CL39" s="88">
        <f t="shared" si="13"/>
        <v>0</v>
      </c>
      <c r="CM39" s="88">
        <f t="shared" si="14"/>
        <v>0</v>
      </c>
      <c r="CN39" s="88">
        <f t="shared" si="15"/>
        <v>0</v>
      </c>
      <c r="CO39" s="88">
        <f t="shared" si="16"/>
        <v>0</v>
      </c>
      <c r="CP39" s="88">
        <f t="shared" si="17"/>
        <v>1</v>
      </c>
      <c r="CQ39" s="88">
        <f t="shared" si="18"/>
        <v>1</v>
      </c>
      <c r="CR39" s="88">
        <f t="shared" si="19"/>
        <v>0</v>
      </c>
      <c r="CS39" s="88">
        <f t="shared" si="20"/>
        <v>0</v>
      </c>
      <c r="CT39" s="88">
        <f t="shared" si="21"/>
        <v>0</v>
      </c>
      <c r="CU39" s="88">
        <f t="shared" si="22"/>
        <v>0</v>
      </c>
      <c r="CV39" s="88">
        <f t="shared" si="23"/>
        <v>0</v>
      </c>
      <c r="CW39" s="88">
        <f t="shared" si="24"/>
        <v>0</v>
      </c>
      <c r="CX39" s="88">
        <f t="shared" si="25"/>
        <v>1</v>
      </c>
      <c r="CY39" s="88">
        <f t="shared" si="26"/>
        <v>0</v>
      </c>
      <c r="CZ39" s="88">
        <f t="shared" si="27"/>
        <v>0</v>
      </c>
      <c r="DA39" s="88">
        <f t="shared" si="28"/>
        <v>1</v>
      </c>
      <c r="DB39" s="88">
        <f t="shared" si="29"/>
        <v>1</v>
      </c>
      <c r="DC39" s="88">
        <f t="shared" si="30"/>
        <v>0</v>
      </c>
      <c r="DD39" s="88">
        <f t="shared" si="31"/>
        <v>0</v>
      </c>
      <c r="DE39" s="88">
        <f t="shared" si="32"/>
        <v>0</v>
      </c>
      <c r="DF39" s="53"/>
      <c r="DG39" s="53" t="str">
        <f t="shared" si="33"/>
        <v>00000000000100001100000010011000</v>
      </c>
    </row>
    <row r="40" spans="1:111" ht="40" customHeight="1">
      <c r="A40" s="88" t="s">
        <v>105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>
        <v>1</v>
      </c>
      <c r="M40" s="91" t="s">
        <v>3</v>
      </c>
      <c r="N40" s="91"/>
      <c r="O40" s="91"/>
      <c r="P40" s="91"/>
      <c r="Q40" s="92">
        <v>1</v>
      </c>
      <c r="R40" s="32">
        <v>1</v>
      </c>
      <c r="S40" s="32">
        <v>1</v>
      </c>
      <c r="T40" s="32">
        <v>0</v>
      </c>
      <c r="U40" s="93" t="s">
        <v>2</v>
      </c>
      <c r="V40" s="91"/>
      <c r="W40" s="91"/>
      <c r="X40" s="91"/>
      <c r="Y40" s="92">
        <v>1</v>
      </c>
      <c r="Z40" s="64"/>
      <c r="AA40" s="32">
        <v>0</v>
      </c>
      <c r="AB40" s="32">
        <v>1</v>
      </c>
      <c r="AC40" s="32">
        <v>1</v>
      </c>
      <c r="AD40" s="32">
        <v>0</v>
      </c>
      <c r="AE40" s="6"/>
      <c r="AF40" s="6"/>
      <c r="AG40" s="4"/>
      <c r="BY40" s="4"/>
      <c r="BZ40" s="88">
        <f t="shared" si="1"/>
        <v>0</v>
      </c>
      <c r="CA40" s="88">
        <f t="shared" si="2"/>
        <v>0</v>
      </c>
      <c r="CB40" s="88">
        <f t="shared" si="3"/>
        <v>0</v>
      </c>
      <c r="CC40" s="88">
        <f t="shared" si="4"/>
        <v>0</v>
      </c>
      <c r="CD40" s="88">
        <f t="shared" si="5"/>
        <v>0</v>
      </c>
      <c r="CE40" s="88">
        <f t="shared" si="6"/>
        <v>0</v>
      </c>
      <c r="CF40" s="88">
        <f t="shared" si="7"/>
        <v>0</v>
      </c>
      <c r="CG40" s="88">
        <f t="shared" si="8"/>
        <v>0</v>
      </c>
      <c r="CH40" s="88">
        <f t="shared" si="9"/>
        <v>0</v>
      </c>
      <c r="CI40" s="88">
        <f t="shared" si="10"/>
        <v>0</v>
      </c>
      <c r="CJ40" s="88">
        <f t="shared" si="11"/>
        <v>0</v>
      </c>
      <c r="CK40" s="88">
        <f t="shared" si="12"/>
        <v>1</v>
      </c>
      <c r="CL40" s="88">
        <f t="shared" si="13"/>
        <v>0</v>
      </c>
      <c r="CM40" s="88">
        <f t="shared" si="14"/>
        <v>0</v>
      </c>
      <c r="CN40" s="88">
        <f t="shared" si="15"/>
        <v>0</v>
      </c>
      <c r="CO40" s="88">
        <f t="shared" si="16"/>
        <v>0</v>
      </c>
      <c r="CP40" s="88">
        <f t="shared" si="17"/>
        <v>1</v>
      </c>
      <c r="CQ40" s="88">
        <f t="shared" si="18"/>
        <v>1</v>
      </c>
      <c r="CR40" s="88">
        <f t="shared" si="19"/>
        <v>1</v>
      </c>
      <c r="CS40" s="88">
        <f t="shared" si="20"/>
        <v>0</v>
      </c>
      <c r="CT40" s="88">
        <f t="shared" si="21"/>
        <v>0</v>
      </c>
      <c r="CU40" s="88">
        <f t="shared" si="22"/>
        <v>0</v>
      </c>
      <c r="CV40" s="88">
        <f t="shared" si="23"/>
        <v>0</v>
      </c>
      <c r="CW40" s="88">
        <f t="shared" si="24"/>
        <v>0</v>
      </c>
      <c r="CX40" s="88">
        <f t="shared" si="25"/>
        <v>1</v>
      </c>
      <c r="CY40" s="88">
        <f t="shared" si="26"/>
        <v>0</v>
      </c>
      <c r="CZ40" s="88">
        <f t="shared" si="27"/>
        <v>0</v>
      </c>
      <c r="DA40" s="88">
        <f t="shared" si="28"/>
        <v>1</v>
      </c>
      <c r="DB40" s="88">
        <f t="shared" si="29"/>
        <v>1</v>
      </c>
      <c r="DC40" s="88">
        <f t="shared" si="30"/>
        <v>0</v>
      </c>
      <c r="DD40" s="88">
        <f t="shared" si="31"/>
        <v>0</v>
      </c>
      <c r="DE40" s="88">
        <f t="shared" si="32"/>
        <v>0</v>
      </c>
      <c r="DF40" s="4"/>
      <c r="DG40" s="53" t="str">
        <f t="shared" si="33"/>
        <v>00000000000100001110000010011000</v>
      </c>
    </row>
    <row r="41" spans="1:111" ht="40" customHeight="1">
      <c r="A41" s="67">
        <v>0</v>
      </c>
      <c r="B41" s="28">
        <v>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91" t="s">
        <v>16</v>
      </c>
      <c r="I41" s="91"/>
      <c r="J41" s="91"/>
      <c r="K41" s="91"/>
      <c r="L41" s="91">
        <v>1</v>
      </c>
      <c r="M41" s="91" t="s">
        <v>3</v>
      </c>
      <c r="N41" s="91"/>
      <c r="O41" s="91"/>
      <c r="P41" s="91"/>
      <c r="Q41" s="92">
        <v>1</v>
      </c>
      <c r="R41" s="67">
        <v>0</v>
      </c>
      <c r="S41" s="28">
        <v>0</v>
      </c>
      <c r="T41" s="68">
        <v>0</v>
      </c>
      <c r="U41" s="93" t="s">
        <v>2</v>
      </c>
      <c r="V41" s="91"/>
      <c r="W41" s="91"/>
      <c r="X41" s="91"/>
      <c r="Y41" s="92">
        <v>1</v>
      </c>
      <c r="Z41" s="66"/>
      <c r="AA41" s="28">
        <v>0</v>
      </c>
      <c r="AB41" s="28">
        <v>1</v>
      </c>
      <c r="AC41" s="28">
        <v>1</v>
      </c>
      <c r="AD41" s="28">
        <v>1</v>
      </c>
      <c r="AE41" s="9"/>
      <c r="AF41" s="9"/>
      <c r="AG41" s="4"/>
      <c r="BY41" s="4"/>
      <c r="BZ41" s="88">
        <f t="shared" si="1"/>
        <v>0</v>
      </c>
      <c r="CA41" s="88">
        <f t="shared" si="2"/>
        <v>0</v>
      </c>
      <c r="CB41" s="88">
        <f t="shared" si="3"/>
        <v>0</v>
      </c>
      <c r="CC41" s="88">
        <f t="shared" si="4"/>
        <v>0</v>
      </c>
      <c r="CD41" s="88">
        <f t="shared" si="5"/>
        <v>0</v>
      </c>
      <c r="CE41" s="88">
        <f t="shared" si="6"/>
        <v>0</v>
      </c>
      <c r="CF41" s="88">
        <f t="shared" si="7"/>
        <v>0</v>
      </c>
      <c r="CG41" s="88">
        <f t="shared" si="8"/>
        <v>0</v>
      </c>
      <c r="CH41" s="88">
        <f t="shared" si="9"/>
        <v>0</v>
      </c>
      <c r="CI41" s="88">
        <f t="shared" si="10"/>
        <v>0</v>
      </c>
      <c r="CJ41" s="88">
        <f t="shared" si="11"/>
        <v>0</v>
      </c>
      <c r="CK41" s="88">
        <f t="shared" si="12"/>
        <v>1</v>
      </c>
      <c r="CL41" s="88">
        <f t="shared" si="13"/>
        <v>0</v>
      </c>
      <c r="CM41" s="88">
        <f t="shared" si="14"/>
        <v>0</v>
      </c>
      <c r="CN41" s="88">
        <f t="shared" si="15"/>
        <v>0</v>
      </c>
      <c r="CO41" s="88">
        <f t="shared" si="16"/>
        <v>0</v>
      </c>
      <c r="CP41" s="88">
        <f t="shared" si="17"/>
        <v>1</v>
      </c>
      <c r="CQ41" s="88">
        <f t="shared" si="18"/>
        <v>0</v>
      </c>
      <c r="CR41" s="88">
        <f t="shared" si="19"/>
        <v>0</v>
      </c>
      <c r="CS41" s="88">
        <f t="shared" si="20"/>
        <v>0</v>
      </c>
      <c r="CT41" s="88">
        <f t="shared" si="21"/>
        <v>0</v>
      </c>
      <c r="CU41" s="88">
        <f t="shared" si="22"/>
        <v>0</v>
      </c>
      <c r="CV41" s="88">
        <f t="shared" si="23"/>
        <v>0</v>
      </c>
      <c r="CW41" s="88">
        <f t="shared" si="24"/>
        <v>0</v>
      </c>
      <c r="CX41" s="88">
        <f t="shared" si="25"/>
        <v>1</v>
      </c>
      <c r="CY41" s="88">
        <f t="shared" si="26"/>
        <v>0</v>
      </c>
      <c r="CZ41" s="88">
        <f t="shared" si="27"/>
        <v>0</v>
      </c>
      <c r="DA41" s="88">
        <f t="shared" si="28"/>
        <v>1</v>
      </c>
      <c r="DB41" s="88">
        <f t="shared" si="29"/>
        <v>1</v>
      </c>
      <c r="DC41" s="88">
        <f t="shared" si="30"/>
        <v>1</v>
      </c>
      <c r="DD41" s="88">
        <f t="shared" si="31"/>
        <v>0</v>
      </c>
      <c r="DE41" s="88">
        <f t="shared" si="32"/>
        <v>0</v>
      </c>
      <c r="DF41" s="4"/>
      <c r="DG41" s="53" t="str">
        <f t="shared" si="33"/>
        <v>00000000000100001000000010011100</v>
      </c>
    </row>
    <row r="42" spans="1:111" ht="40" customHeight="1">
      <c r="A42" s="61">
        <v>0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91" t="s">
        <v>16</v>
      </c>
      <c r="I42" s="91"/>
      <c r="J42" s="91"/>
      <c r="K42" s="91"/>
      <c r="L42" s="91">
        <v>1</v>
      </c>
      <c r="M42" s="91" t="s">
        <v>3</v>
      </c>
      <c r="N42" s="91"/>
      <c r="O42" s="91"/>
      <c r="P42" s="91"/>
      <c r="Q42" s="92">
        <v>1</v>
      </c>
      <c r="R42" s="61">
        <v>0</v>
      </c>
      <c r="S42" s="11">
        <v>1</v>
      </c>
      <c r="T42" s="62">
        <v>0</v>
      </c>
      <c r="U42" s="93" t="s">
        <v>2</v>
      </c>
      <c r="V42" s="91"/>
      <c r="W42" s="91"/>
      <c r="X42" s="91"/>
      <c r="Y42" s="92">
        <v>1</v>
      </c>
      <c r="Z42" s="63"/>
      <c r="AA42" s="11">
        <v>0</v>
      </c>
      <c r="AB42" s="11">
        <v>1</v>
      </c>
      <c r="AC42" s="11">
        <v>1</v>
      </c>
      <c r="AD42" s="11">
        <v>1</v>
      </c>
      <c r="AE42" s="53"/>
      <c r="AF42" s="53"/>
      <c r="AG42" s="4"/>
      <c r="BY42" s="53"/>
      <c r="BZ42" s="88">
        <f t="shared" si="1"/>
        <v>0</v>
      </c>
      <c r="CA42" s="88">
        <f t="shared" si="2"/>
        <v>0</v>
      </c>
      <c r="CB42" s="88">
        <f t="shared" si="3"/>
        <v>0</v>
      </c>
      <c r="CC42" s="88">
        <f t="shared" si="4"/>
        <v>0</v>
      </c>
      <c r="CD42" s="88">
        <f t="shared" si="5"/>
        <v>0</v>
      </c>
      <c r="CE42" s="88">
        <f t="shared" si="6"/>
        <v>0</v>
      </c>
      <c r="CF42" s="88">
        <f t="shared" si="7"/>
        <v>0</v>
      </c>
      <c r="CG42" s="88">
        <f t="shared" si="8"/>
        <v>0</v>
      </c>
      <c r="CH42" s="88">
        <f t="shared" si="9"/>
        <v>0</v>
      </c>
      <c r="CI42" s="88">
        <f t="shared" si="10"/>
        <v>0</v>
      </c>
      <c r="CJ42" s="88">
        <f t="shared" si="11"/>
        <v>0</v>
      </c>
      <c r="CK42" s="88">
        <f t="shared" si="12"/>
        <v>1</v>
      </c>
      <c r="CL42" s="88">
        <f t="shared" si="13"/>
        <v>0</v>
      </c>
      <c r="CM42" s="88">
        <f t="shared" si="14"/>
        <v>0</v>
      </c>
      <c r="CN42" s="88">
        <f t="shared" si="15"/>
        <v>0</v>
      </c>
      <c r="CO42" s="88">
        <f t="shared" si="16"/>
        <v>0</v>
      </c>
      <c r="CP42" s="88">
        <f t="shared" si="17"/>
        <v>1</v>
      </c>
      <c r="CQ42" s="88">
        <f t="shared" si="18"/>
        <v>0</v>
      </c>
      <c r="CR42" s="88">
        <f t="shared" si="19"/>
        <v>1</v>
      </c>
      <c r="CS42" s="88">
        <f t="shared" si="20"/>
        <v>0</v>
      </c>
      <c r="CT42" s="88">
        <f t="shared" si="21"/>
        <v>0</v>
      </c>
      <c r="CU42" s="88">
        <f t="shared" si="22"/>
        <v>0</v>
      </c>
      <c r="CV42" s="88">
        <f t="shared" si="23"/>
        <v>0</v>
      </c>
      <c r="CW42" s="88">
        <f t="shared" si="24"/>
        <v>0</v>
      </c>
      <c r="CX42" s="88">
        <f t="shared" si="25"/>
        <v>1</v>
      </c>
      <c r="CY42" s="88">
        <f t="shared" si="26"/>
        <v>0</v>
      </c>
      <c r="CZ42" s="88">
        <f t="shared" si="27"/>
        <v>0</v>
      </c>
      <c r="DA42" s="88">
        <f t="shared" si="28"/>
        <v>1</v>
      </c>
      <c r="DB42" s="88">
        <f t="shared" si="29"/>
        <v>1</v>
      </c>
      <c r="DC42" s="88">
        <f t="shared" si="30"/>
        <v>1</v>
      </c>
      <c r="DD42" s="88">
        <f t="shared" si="31"/>
        <v>0</v>
      </c>
      <c r="DE42" s="88">
        <f t="shared" si="32"/>
        <v>0</v>
      </c>
      <c r="DF42" s="53"/>
      <c r="DG42" s="53" t="str">
        <f t="shared" si="33"/>
        <v>00000000000100001010000010011100</v>
      </c>
    </row>
    <row r="43" spans="1:111" ht="40" customHeight="1">
      <c r="A43" s="88" t="s">
        <v>105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>
        <v>1</v>
      </c>
      <c r="M43" s="91" t="s">
        <v>3</v>
      </c>
      <c r="N43" s="91"/>
      <c r="O43" s="91"/>
      <c r="P43" s="91"/>
      <c r="Q43" s="92">
        <v>1</v>
      </c>
      <c r="R43" s="65">
        <v>1</v>
      </c>
      <c r="S43" s="32">
        <v>0</v>
      </c>
      <c r="T43" s="33">
        <v>0</v>
      </c>
      <c r="U43" s="93" t="s">
        <v>2</v>
      </c>
      <c r="V43" s="91"/>
      <c r="W43" s="91"/>
      <c r="X43" s="91"/>
      <c r="Y43" s="92">
        <v>1</v>
      </c>
      <c r="Z43" s="63"/>
      <c r="AA43" s="11">
        <v>0</v>
      </c>
      <c r="AB43" s="11">
        <v>1</v>
      </c>
      <c r="AC43" s="11">
        <v>1</v>
      </c>
      <c r="AD43" s="11">
        <v>1</v>
      </c>
      <c r="AE43" s="53"/>
      <c r="AF43" s="53"/>
      <c r="AG43" s="4"/>
      <c r="BY43" s="53"/>
      <c r="BZ43" s="88">
        <f t="shared" si="1"/>
        <v>0</v>
      </c>
      <c r="CA43" s="88">
        <f t="shared" si="2"/>
        <v>0</v>
      </c>
      <c r="CB43" s="88">
        <f t="shared" si="3"/>
        <v>0</v>
      </c>
      <c r="CC43" s="88">
        <f t="shared" si="4"/>
        <v>0</v>
      </c>
      <c r="CD43" s="88">
        <f t="shared" si="5"/>
        <v>0</v>
      </c>
      <c r="CE43" s="88">
        <f t="shared" si="6"/>
        <v>0</v>
      </c>
      <c r="CF43" s="88">
        <f t="shared" si="7"/>
        <v>0</v>
      </c>
      <c r="CG43" s="88">
        <f t="shared" si="8"/>
        <v>0</v>
      </c>
      <c r="CH43" s="88">
        <f t="shared" si="9"/>
        <v>0</v>
      </c>
      <c r="CI43" s="88">
        <f t="shared" si="10"/>
        <v>0</v>
      </c>
      <c r="CJ43" s="88">
        <f t="shared" si="11"/>
        <v>0</v>
      </c>
      <c r="CK43" s="88">
        <f t="shared" si="12"/>
        <v>1</v>
      </c>
      <c r="CL43" s="88">
        <f t="shared" si="13"/>
        <v>0</v>
      </c>
      <c r="CM43" s="88">
        <f t="shared" si="14"/>
        <v>0</v>
      </c>
      <c r="CN43" s="88">
        <f t="shared" si="15"/>
        <v>0</v>
      </c>
      <c r="CO43" s="88">
        <f t="shared" si="16"/>
        <v>0</v>
      </c>
      <c r="CP43" s="88">
        <f t="shared" si="17"/>
        <v>1</v>
      </c>
      <c r="CQ43" s="88">
        <f t="shared" si="18"/>
        <v>1</v>
      </c>
      <c r="CR43" s="88">
        <f t="shared" si="19"/>
        <v>0</v>
      </c>
      <c r="CS43" s="88">
        <f t="shared" si="20"/>
        <v>0</v>
      </c>
      <c r="CT43" s="88">
        <f t="shared" si="21"/>
        <v>0</v>
      </c>
      <c r="CU43" s="88">
        <f t="shared" si="22"/>
        <v>0</v>
      </c>
      <c r="CV43" s="88">
        <f t="shared" si="23"/>
        <v>0</v>
      </c>
      <c r="CW43" s="88">
        <f t="shared" si="24"/>
        <v>0</v>
      </c>
      <c r="CX43" s="88">
        <f t="shared" si="25"/>
        <v>1</v>
      </c>
      <c r="CY43" s="88">
        <f t="shared" si="26"/>
        <v>0</v>
      </c>
      <c r="CZ43" s="88">
        <f t="shared" si="27"/>
        <v>0</v>
      </c>
      <c r="DA43" s="88">
        <f t="shared" si="28"/>
        <v>1</v>
      </c>
      <c r="DB43" s="88">
        <f t="shared" si="29"/>
        <v>1</v>
      </c>
      <c r="DC43" s="88">
        <f t="shared" si="30"/>
        <v>1</v>
      </c>
      <c r="DD43" s="88">
        <f t="shared" si="31"/>
        <v>0</v>
      </c>
      <c r="DE43" s="88">
        <f t="shared" si="32"/>
        <v>0</v>
      </c>
      <c r="DF43" s="53"/>
      <c r="DG43" s="53" t="str">
        <f t="shared" si="33"/>
        <v>00000000000100001100000010011100</v>
      </c>
    </row>
    <row r="44" spans="1:111" ht="40" customHeight="1">
      <c r="A44" s="88" t="s">
        <v>107</v>
      </c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9"/>
      <c r="S44" s="89"/>
      <c r="T44" s="89">
        <v>1</v>
      </c>
      <c r="U44" s="91" t="s">
        <v>2</v>
      </c>
      <c r="V44" s="91"/>
      <c r="W44" s="91"/>
      <c r="X44" s="91"/>
      <c r="Y44" s="92">
        <v>1</v>
      </c>
      <c r="Z44" s="64">
        <v>1</v>
      </c>
      <c r="AA44" s="32">
        <v>0</v>
      </c>
      <c r="AB44" s="32">
        <v>1</v>
      </c>
      <c r="AC44" s="32">
        <v>1</v>
      </c>
      <c r="AD44" s="32">
        <v>1</v>
      </c>
      <c r="AE44" s="6"/>
      <c r="AF44" s="6"/>
      <c r="AG44" s="4"/>
      <c r="BY44" s="4"/>
      <c r="BZ44" s="88">
        <f t="shared" si="1"/>
        <v>0</v>
      </c>
      <c r="CA44" s="88">
        <f t="shared" si="2"/>
        <v>0</v>
      </c>
      <c r="CB44" s="88">
        <f t="shared" si="3"/>
        <v>0</v>
      </c>
      <c r="CC44" s="88">
        <f t="shared" si="4"/>
        <v>0</v>
      </c>
      <c r="CD44" s="88">
        <f t="shared" si="5"/>
        <v>0</v>
      </c>
      <c r="CE44" s="88">
        <f t="shared" si="6"/>
        <v>0</v>
      </c>
      <c r="CF44" s="88">
        <f t="shared" si="7"/>
        <v>0</v>
      </c>
      <c r="CG44" s="88">
        <f t="shared" si="8"/>
        <v>0</v>
      </c>
      <c r="CH44" s="88">
        <f t="shared" si="9"/>
        <v>0</v>
      </c>
      <c r="CI44" s="88">
        <f t="shared" si="10"/>
        <v>0</v>
      </c>
      <c r="CJ44" s="88">
        <f t="shared" si="11"/>
        <v>0</v>
      </c>
      <c r="CK44" s="88">
        <f t="shared" si="12"/>
        <v>0</v>
      </c>
      <c r="CL44" s="88">
        <f t="shared" si="13"/>
        <v>0</v>
      </c>
      <c r="CM44" s="88">
        <f t="shared" si="14"/>
        <v>0</v>
      </c>
      <c r="CN44" s="88">
        <f t="shared" si="15"/>
        <v>0</v>
      </c>
      <c r="CO44" s="88">
        <f t="shared" si="16"/>
        <v>0</v>
      </c>
      <c r="CP44" s="88">
        <f t="shared" si="17"/>
        <v>0</v>
      </c>
      <c r="CQ44" s="88">
        <f t="shared" si="18"/>
        <v>0</v>
      </c>
      <c r="CR44" s="88">
        <f t="shared" si="19"/>
        <v>0</v>
      </c>
      <c r="CS44" s="88">
        <f t="shared" si="20"/>
        <v>1</v>
      </c>
      <c r="CT44" s="88">
        <f t="shared" si="21"/>
        <v>0</v>
      </c>
      <c r="CU44" s="88">
        <f t="shared" si="22"/>
        <v>0</v>
      </c>
      <c r="CV44" s="88">
        <f t="shared" si="23"/>
        <v>0</v>
      </c>
      <c r="CW44" s="88">
        <f t="shared" si="24"/>
        <v>0</v>
      </c>
      <c r="CX44" s="88">
        <f t="shared" si="25"/>
        <v>1</v>
      </c>
      <c r="CY44" s="88">
        <f t="shared" si="26"/>
        <v>1</v>
      </c>
      <c r="CZ44" s="88">
        <f t="shared" si="27"/>
        <v>0</v>
      </c>
      <c r="DA44" s="88">
        <f t="shared" si="28"/>
        <v>1</v>
      </c>
      <c r="DB44" s="88">
        <f t="shared" si="29"/>
        <v>1</v>
      </c>
      <c r="DC44" s="88">
        <f t="shared" si="30"/>
        <v>1</v>
      </c>
      <c r="DD44" s="88">
        <f t="shared" si="31"/>
        <v>0</v>
      </c>
      <c r="DE44" s="88">
        <f t="shared" si="32"/>
        <v>0</v>
      </c>
      <c r="DF44" s="4"/>
      <c r="DG44" s="53" t="str">
        <f t="shared" si="33"/>
        <v>00000000000000000001000011011100</v>
      </c>
    </row>
    <row r="45" spans="1:111" ht="40" customHeight="1">
      <c r="A45" s="67">
        <v>0</v>
      </c>
      <c r="B45" s="28">
        <v>0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91" t="s">
        <v>16</v>
      </c>
      <c r="I45" s="91"/>
      <c r="J45" s="91"/>
      <c r="K45" s="91"/>
      <c r="L45" s="92">
        <v>1</v>
      </c>
      <c r="M45" s="91" t="s">
        <v>3</v>
      </c>
      <c r="N45" s="91"/>
      <c r="O45" s="91"/>
      <c r="P45" s="91"/>
      <c r="Q45" s="92">
        <v>1</v>
      </c>
      <c r="R45" s="28">
        <v>0</v>
      </c>
      <c r="S45" s="28">
        <v>0</v>
      </c>
      <c r="T45" s="28">
        <v>0</v>
      </c>
      <c r="U45" s="91" t="s">
        <v>2</v>
      </c>
      <c r="V45" s="91"/>
      <c r="W45" s="91"/>
      <c r="X45" s="91"/>
      <c r="Y45" s="92">
        <v>1</v>
      </c>
      <c r="Z45" s="66"/>
      <c r="AA45" s="28">
        <v>1</v>
      </c>
      <c r="AB45" s="28">
        <v>0</v>
      </c>
      <c r="AC45" s="28">
        <v>0</v>
      </c>
      <c r="AD45" s="68">
        <v>0</v>
      </c>
      <c r="AE45" s="9"/>
      <c r="AF45" s="9"/>
      <c r="AG45" s="4"/>
      <c r="BY45" s="4"/>
      <c r="BZ45" s="88">
        <f t="shared" si="1"/>
        <v>0</v>
      </c>
      <c r="CA45" s="88">
        <f t="shared" si="2"/>
        <v>0</v>
      </c>
      <c r="CB45" s="88">
        <f t="shared" si="3"/>
        <v>0</v>
      </c>
      <c r="CC45" s="88">
        <f t="shared" si="4"/>
        <v>0</v>
      </c>
      <c r="CD45" s="88">
        <f t="shared" si="5"/>
        <v>0</v>
      </c>
      <c r="CE45" s="88">
        <f t="shared" si="6"/>
        <v>0</v>
      </c>
      <c r="CF45" s="88">
        <f t="shared" si="7"/>
        <v>0</v>
      </c>
      <c r="CG45" s="88">
        <f t="shared" si="8"/>
        <v>0</v>
      </c>
      <c r="CH45" s="88">
        <f t="shared" si="9"/>
        <v>0</v>
      </c>
      <c r="CI45" s="88">
        <f t="shared" si="10"/>
        <v>0</v>
      </c>
      <c r="CJ45" s="88">
        <f t="shared" si="11"/>
        <v>0</v>
      </c>
      <c r="CK45" s="88">
        <f t="shared" si="12"/>
        <v>1</v>
      </c>
      <c r="CL45" s="88">
        <f t="shared" si="13"/>
        <v>0</v>
      </c>
      <c r="CM45" s="88">
        <f t="shared" si="14"/>
        <v>0</v>
      </c>
      <c r="CN45" s="88">
        <f t="shared" si="15"/>
        <v>0</v>
      </c>
      <c r="CO45" s="88">
        <f t="shared" si="16"/>
        <v>0</v>
      </c>
      <c r="CP45" s="88">
        <f t="shared" si="17"/>
        <v>1</v>
      </c>
      <c r="CQ45" s="88">
        <f t="shared" si="18"/>
        <v>0</v>
      </c>
      <c r="CR45" s="88">
        <f t="shared" si="19"/>
        <v>0</v>
      </c>
      <c r="CS45" s="88">
        <f t="shared" si="20"/>
        <v>0</v>
      </c>
      <c r="CT45" s="88">
        <f t="shared" si="21"/>
        <v>0</v>
      </c>
      <c r="CU45" s="88">
        <f t="shared" si="22"/>
        <v>0</v>
      </c>
      <c r="CV45" s="88">
        <f t="shared" si="23"/>
        <v>0</v>
      </c>
      <c r="CW45" s="88">
        <f t="shared" si="24"/>
        <v>0</v>
      </c>
      <c r="CX45" s="88">
        <f t="shared" si="25"/>
        <v>1</v>
      </c>
      <c r="CY45" s="88">
        <f t="shared" si="26"/>
        <v>0</v>
      </c>
      <c r="CZ45" s="88">
        <f t="shared" si="27"/>
        <v>1</v>
      </c>
      <c r="DA45" s="88">
        <f t="shared" si="28"/>
        <v>0</v>
      </c>
      <c r="DB45" s="88">
        <f t="shared" si="29"/>
        <v>0</v>
      </c>
      <c r="DC45" s="88">
        <f t="shared" si="30"/>
        <v>0</v>
      </c>
      <c r="DD45" s="88">
        <f t="shared" si="31"/>
        <v>0</v>
      </c>
      <c r="DE45" s="88">
        <f t="shared" si="32"/>
        <v>0</v>
      </c>
      <c r="DF45" s="4"/>
      <c r="DG45" s="53" t="str">
        <f t="shared" si="33"/>
        <v>00000000000100001000000010100000</v>
      </c>
    </row>
    <row r="46" spans="1:111" ht="40" customHeight="1">
      <c r="A46" s="61">
        <v>0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91" t="s">
        <v>16</v>
      </c>
      <c r="I46" s="91"/>
      <c r="J46" s="91"/>
      <c r="K46" s="91"/>
      <c r="L46" s="92">
        <v>1</v>
      </c>
      <c r="M46" s="91" t="s">
        <v>3</v>
      </c>
      <c r="N46" s="91"/>
      <c r="O46" s="91"/>
      <c r="P46" s="91"/>
      <c r="Q46" s="92">
        <v>1</v>
      </c>
      <c r="R46" s="11">
        <v>0</v>
      </c>
      <c r="S46" s="11">
        <v>1</v>
      </c>
      <c r="T46" s="11">
        <v>0</v>
      </c>
      <c r="U46" s="91" t="s">
        <v>2</v>
      </c>
      <c r="V46" s="91"/>
      <c r="W46" s="91"/>
      <c r="X46" s="91"/>
      <c r="Y46" s="92">
        <v>1</v>
      </c>
      <c r="Z46" s="63"/>
      <c r="AA46" s="11">
        <v>1</v>
      </c>
      <c r="AB46" s="11">
        <v>0</v>
      </c>
      <c r="AC46" s="11">
        <v>0</v>
      </c>
      <c r="AD46" s="62">
        <v>0</v>
      </c>
      <c r="AE46" s="53"/>
      <c r="AF46" s="53"/>
      <c r="AG46" s="4"/>
      <c r="BY46" s="53"/>
      <c r="BZ46" s="88">
        <f t="shared" si="1"/>
        <v>0</v>
      </c>
      <c r="CA46" s="88">
        <f t="shared" si="2"/>
        <v>0</v>
      </c>
      <c r="CB46" s="88">
        <f t="shared" si="3"/>
        <v>0</v>
      </c>
      <c r="CC46" s="88">
        <f t="shared" si="4"/>
        <v>0</v>
      </c>
      <c r="CD46" s="88">
        <f t="shared" si="5"/>
        <v>0</v>
      </c>
      <c r="CE46" s="88">
        <f t="shared" si="6"/>
        <v>0</v>
      </c>
      <c r="CF46" s="88">
        <f t="shared" si="7"/>
        <v>0</v>
      </c>
      <c r="CG46" s="88">
        <f t="shared" si="8"/>
        <v>0</v>
      </c>
      <c r="CH46" s="88">
        <f t="shared" si="9"/>
        <v>0</v>
      </c>
      <c r="CI46" s="88">
        <f t="shared" si="10"/>
        <v>0</v>
      </c>
      <c r="CJ46" s="88">
        <f t="shared" si="11"/>
        <v>0</v>
      </c>
      <c r="CK46" s="88">
        <f t="shared" si="12"/>
        <v>1</v>
      </c>
      <c r="CL46" s="88">
        <f t="shared" si="13"/>
        <v>0</v>
      </c>
      <c r="CM46" s="88">
        <f t="shared" si="14"/>
        <v>0</v>
      </c>
      <c r="CN46" s="88">
        <f t="shared" si="15"/>
        <v>0</v>
      </c>
      <c r="CO46" s="88">
        <f t="shared" si="16"/>
        <v>0</v>
      </c>
      <c r="CP46" s="88">
        <f t="shared" si="17"/>
        <v>1</v>
      </c>
      <c r="CQ46" s="88">
        <f t="shared" si="18"/>
        <v>0</v>
      </c>
      <c r="CR46" s="88">
        <f t="shared" si="19"/>
        <v>1</v>
      </c>
      <c r="CS46" s="88">
        <f t="shared" si="20"/>
        <v>0</v>
      </c>
      <c r="CT46" s="88">
        <f t="shared" si="21"/>
        <v>0</v>
      </c>
      <c r="CU46" s="88">
        <f t="shared" si="22"/>
        <v>0</v>
      </c>
      <c r="CV46" s="88">
        <f t="shared" si="23"/>
        <v>0</v>
      </c>
      <c r="CW46" s="88">
        <f t="shared" si="24"/>
        <v>0</v>
      </c>
      <c r="CX46" s="88">
        <f t="shared" si="25"/>
        <v>1</v>
      </c>
      <c r="CY46" s="88">
        <f t="shared" si="26"/>
        <v>0</v>
      </c>
      <c r="CZ46" s="88">
        <f t="shared" si="27"/>
        <v>1</v>
      </c>
      <c r="DA46" s="88">
        <f t="shared" si="28"/>
        <v>0</v>
      </c>
      <c r="DB46" s="88">
        <f t="shared" si="29"/>
        <v>0</v>
      </c>
      <c r="DC46" s="88">
        <f t="shared" si="30"/>
        <v>0</v>
      </c>
      <c r="DD46" s="88">
        <f t="shared" si="31"/>
        <v>0</v>
      </c>
      <c r="DE46" s="88">
        <f t="shared" si="32"/>
        <v>0</v>
      </c>
      <c r="DF46" s="53"/>
      <c r="DG46" s="53" t="str">
        <f t="shared" si="33"/>
        <v>00000000000100001010000010100000</v>
      </c>
    </row>
    <row r="47" spans="1:111" ht="40" customHeight="1">
      <c r="A47" s="61">
        <v>0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91" t="s">
        <v>16</v>
      </c>
      <c r="I47" s="91"/>
      <c r="J47" s="91"/>
      <c r="K47" s="91"/>
      <c r="L47" s="92">
        <v>1</v>
      </c>
      <c r="M47" s="91" t="s">
        <v>3</v>
      </c>
      <c r="N47" s="91"/>
      <c r="O47" s="91"/>
      <c r="P47" s="91"/>
      <c r="Q47" s="92">
        <v>1</v>
      </c>
      <c r="R47" s="11">
        <v>1</v>
      </c>
      <c r="S47" s="11">
        <v>0</v>
      </c>
      <c r="T47" s="11">
        <v>0</v>
      </c>
      <c r="U47" s="91" t="s">
        <v>2</v>
      </c>
      <c r="V47" s="91"/>
      <c r="W47" s="91"/>
      <c r="X47" s="91"/>
      <c r="Y47" s="92">
        <v>1</v>
      </c>
      <c r="Z47" s="63"/>
      <c r="AA47" s="11">
        <v>1</v>
      </c>
      <c r="AB47" s="11">
        <v>0</v>
      </c>
      <c r="AC47" s="11">
        <v>0</v>
      </c>
      <c r="AD47" s="62">
        <v>0</v>
      </c>
      <c r="AE47" s="53"/>
      <c r="AF47" s="53"/>
      <c r="AG47" s="4"/>
      <c r="BY47" s="53"/>
      <c r="BZ47" s="88">
        <f t="shared" si="1"/>
        <v>0</v>
      </c>
      <c r="CA47" s="88">
        <f t="shared" si="2"/>
        <v>0</v>
      </c>
      <c r="CB47" s="88">
        <f t="shared" si="3"/>
        <v>0</v>
      </c>
      <c r="CC47" s="88">
        <f t="shared" si="4"/>
        <v>0</v>
      </c>
      <c r="CD47" s="88">
        <f t="shared" si="5"/>
        <v>0</v>
      </c>
      <c r="CE47" s="88">
        <f t="shared" si="6"/>
        <v>0</v>
      </c>
      <c r="CF47" s="88">
        <f t="shared" si="7"/>
        <v>0</v>
      </c>
      <c r="CG47" s="88">
        <f t="shared" si="8"/>
        <v>0</v>
      </c>
      <c r="CH47" s="88">
        <f t="shared" si="9"/>
        <v>0</v>
      </c>
      <c r="CI47" s="88">
        <f t="shared" si="10"/>
        <v>0</v>
      </c>
      <c r="CJ47" s="88">
        <f t="shared" si="11"/>
        <v>0</v>
      </c>
      <c r="CK47" s="88">
        <f t="shared" si="12"/>
        <v>1</v>
      </c>
      <c r="CL47" s="88">
        <f t="shared" si="13"/>
        <v>0</v>
      </c>
      <c r="CM47" s="88">
        <f t="shared" si="14"/>
        <v>0</v>
      </c>
      <c r="CN47" s="88">
        <f t="shared" si="15"/>
        <v>0</v>
      </c>
      <c r="CO47" s="88">
        <f t="shared" si="16"/>
        <v>0</v>
      </c>
      <c r="CP47" s="88">
        <f t="shared" si="17"/>
        <v>1</v>
      </c>
      <c r="CQ47" s="88">
        <f t="shared" si="18"/>
        <v>1</v>
      </c>
      <c r="CR47" s="88">
        <f t="shared" si="19"/>
        <v>0</v>
      </c>
      <c r="CS47" s="88">
        <f t="shared" si="20"/>
        <v>0</v>
      </c>
      <c r="CT47" s="88">
        <f t="shared" si="21"/>
        <v>0</v>
      </c>
      <c r="CU47" s="88">
        <f t="shared" si="22"/>
        <v>0</v>
      </c>
      <c r="CV47" s="88">
        <f t="shared" si="23"/>
        <v>0</v>
      </c>
      <c r="CW47" s="88">
        <f t="shared" si="24"/>
        <v>0</v>
      </c>
      <c r="CX47" s="88">
        <f t="shared" si="25"/>
        <v>1</v>
      </c>
      <c r="CY47" s="88">
        <f t="shared" si="26"/>
        <v>0</v>
      </c>
      <c r="CZ47" s="88">
        <f t="shared" si="27"/>
        <v>1</v>
      </c>
      <c r="DA47" s="88">
        <f t="shared" si="28"/>
        <v>0</v>
      </c>
      <c r="DB47" s="88">
        <f t="shared" si="29"/>
        <v>0</v>
      </c>
      <c r="DC47" s="88">
        <f t="shared" si="30"/>
        <v>0</v>
      </c>
      <c r="DD47" s="88">
        <f t="shared" si="31"/>
        <v>0</v>
      </c>
      <c r="DE47" s="88">
        <f t="shared" si="32"/>
        <v>0</v>
      </c>
      <c r="DF47" s="53"/>
      <c r="DG47" s="53" t="str">
        <f t="shared" si="33"/>
        <v>00000000000100001100000010100000</v>
      </c>
    </row>
    <row r="48" spans="1:111" ht="40" customHeight="1">
      <c r="A48" s="65">
        <v>0</v>
      </c>
      <c r="B48" s="32">
        <v>0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91" t="s">
        <v>16</v>
      </c>
      <c r="I48" s="91"/>
      <c r="J48" s="91"/>
      <c r="K48" s="91"/>
      <c r="L48" s="92">
        <v>1</v>
      </c>
      <c r="M48" s="91" t="s">
        <v>3</v>
      </c>
      <c r="N48" s="91"/>
      <c r="O48" s="91"/>
      <c r="P48" s="91"/>
      <c r="Q48" s="92">
        <v>1</v>
      </c>
      <c r="R48" s="32">
        <v>1</v>
      </c>
      <c r="S48" s="32">
        <v>1</v>
      </c>
      <c r="T48" s="32">
        <v>0</v>
      </c>
      <c r="U48" s="91" t="s">
        <v>2</v>
      </c>
      <c r="V48" s="91"/>
      <c r="W48" s="91"/>
      <c r="X48" s="91"/>
      <c r="Y48" s="92">
        <v>1</v>
      </c>
      <c r="Z48" s="64"/>
      <c r="AA48" s="32">
        <v>1</v>
      </c>
      <c r="AB48" s="32">
        <v>0</v>
      </c>
      <c r="AC48" s="32">
        <v>0</v>
      </c>
      <c r="AD48" s="33">
        <v>0</v>
      </c>
      <c r="AE48" s="6"/>
      <c r="AF48" s="6"/>
      <c r="AG48" s="4"/>
      <c r="BY48" s="4"/>
      <c r="BZ48" s="88">
        <f t="shared" si="1"/>
        <v>0</v>
      </c>
      <c r="CA48" s="88">
        <f t="shared" si="2"/>
        <v>0</v>
      </c>
      <c r="CB48" s="88">
        <f t="shared" si="3"/>
        <v>0</v>
      </c>
      <c r="CC48" s="88">
        <f t="shared" si="4"/>
        <v>0</v>
      </c>
      <c r="CD48" s="88">
        <f t="shared" si="5"/>
        <v>0</v>
      </c>
      <c r="CE48" s="88">
        <f t="shared" si="6"/>
        <v>0</v>
      </c>
      <c r="CF48" s="88">
        <f t="shared" si="7"/>
        <v>0</v>
      </c>
      <c r="CG48" s="88">
        <f t="shared" si="8"/>
        <v>0</v>
      </c>
      <c r="CH48" s="88">
        <f t="shared" si="9"/>
        <v>0</v>
      </c>
      <c r="CI48" s="88">
        <f t="shared" si="10"/>
        <v>0</v>
      </c>
      <c r="CJ48" s="88">
        <f t="shared" si="11"/>
        <v>0</v>
      </c>
      <c r="CK48" s="88">
        <f t="shared" si="12"/>
        <v>1</v>
      </c>
      <c r="CL48" s="88">
        <f t="shared" si="13"/>
        <v>0</v>
      </c>
      <c r="CM48" s="88">
        <f t="shared" si="14"/>
        <v>0</v>
      </c>
      <c r="CN48" s="88">
        <f t="shared" si="15"/>
        <v>0</v>
      </c>
      <c r="CO48" s="88">
        <f t="shared" si="16"/>
        <v>0</v>
      </c>
      <c r="CP48" s="88">
        <f t="shared" si="17"/>
        <v>1</v>
      </c>
      <c r="CQ48" s="88">
        <f t="shared" si="18"/>
        <v>1</v>
      </c>
      <c r="CR48" s="88">
        <f t="shared" si="19"/>
        <v>1</v>
      </c>
      <c r="CS48" s="88">
        <f t="shared" si="20"/>
        <v>0</v>
      </c>
      <c r="CT48" s="88">
        <f t="shared" si="21"/>
        <v>0</v>
      </c>
      <c r="CU48" s="88">
        <f t="shared" si="22"/>
        <v>0</v>
      </c>
      <c r="CV48" s="88">
        <f t="shared" si="23"/>
        <v>0</v>
      </c>
      <c r="CW48" s="88">
        <f t="shared" si="24"/>
        <v>0</v>
      </c>
      <c r="CX48" s="88">
        <f t="shared" si="25"/>
        <v>1</v>
      </c>
      <c r="CY48" s="88">
        <f t="shared" si="26"/>
        <v>0</v>
      </c>
      <c r="CZ48" s="88">
        <f t="shared" si="27"/>
        <v>1</v>
      </c>
      <c r="DA48" s="88">
        <f t="shared" si="28"/>
        <v>0</v>
      </c>
      <c r="DB48" s="88">
        <f t="shared" si="29"/>
        <v>0</v>
      </c>
      <c r="DC48" s="88">
        <f t="shared" si="30"/>
        <v>0</v>
      </c>
      <c r="DD48" s="88">
        <f t="shared" si="31"/>
        <v>0</v>
      </c>
      <c r="DE48" s="88">
        <f t="shared" si="32"/>
        <v>0</v>
      </c>
      <c r="DF48" s="4"/>
      <c r="DG48" s="53" t="str">
        <f t="shared" si="33"/>
        <v>00000000000100001110000010100000</v>
      </c>
    </row>
    <row r="49" spans="1:111" ht="40" customHeight="1">
      <c r="A49" s="67">
        <v>0</v>
      </c>
      <c r="B49" s="28">
        <v>0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91" t="s">
        <v>16</v>
      </c>
      <c r="I49" s="91"/>
      <c r="J49" s="91"/>
      <c r="K49" s="91"/>
      <c r="L49" s="92">
        <v>1</v>
      </c>
      <c r="M49" s="91" t="s">
        <v>3</v>
      </c>
      <c r="N49" s="91"/>
      <c r="O49" s="91"/>
      <c r="P49" s="91"/>
      <c r="Q49" s="92">
        <v>1</v>
      </c>
      <c r="R49" s="28">
        <v>0</v>
      </c>
      <c r="S49" s="28">
        <v>0</v>
      </c>
      <c r="T49" s="28">
        <v>0</v>
      </c>
      <c r="U49" s="91" t="s">
        <v>2</v>
      </c>
      <c r="V49" s="91"/>
      <c r="W49" s="91"/>
      <c r="X49" s="91"/>
      <c r="Y49" s="92">
        <v>1</v>
      </c>
      <c r="Z49" s="66"/>
      <c r="AA49" s="28">
        <v>1</v>
      </c>
      <c r="AB49" s="28">
        <v>0</v>
      </c>
      <c r="AC49" s="28">
        <v>0</v>
      </c>
      <c r="AD49" s="68">
        <v>1</v>
      </c>
      <c r="AE49" s="9"/>
      <c r="AF49" s="9"/>
      <c r="AG49" s="4"/>
      <c r="BY49" s="4"/>
      <c r="BZ49" s="88">
        <f t="shared" si="1"/>
        <v>0</v>
      </c>
      <c r="CA49" s="88">
        <f t="shared" si="2"/>
        <v>0</v>
      </c>
      <c r="CB49" s="88">
        <f t="shared" si="3"/>
        <v>0</v>
      </c>
      <c r="CC49" s="88">
        <f t="shared" si="4"/>
        <v>0</v>
      </c>
      <c r="CD49" s="88">
        <f t="shared" si="5"/>
        <v>0</v>
      </c>
      <c r="CE49" s="88">
        <f t="shared" si="6"/>
        <v>0</v>
      </c>
      <c r="CF49" s="88">
        <f t="shared" si="7"/>
        <v>0</v>
      </c>
      <c r="CG49" s="88">
        <f t="shared" si="8"/>
        <v>0</v>
      </c>
      <c r="CH49" s="88">
        <f t="shared" si="9"/>
        <v>0</v>
      </c>
      <c r="CI49" s="88">
        <f t="shared" si="10"/>
        <v>0</v>
      </c>
      <c r="CJ49" s="88">
        <f t="shared" si="11"/>
        <v>0</v>
      </c>
      <c r="CK49" s="88">
        <f t="shared" si="12"/>
        <v>1</v>
      </c>
      <c r="CL49" s="88">
        <f t="shared" si="13"/>
        <v>0</v>
      </c>
      <c r="CM49" s="88">
        <f t="shared" si="14"/>
        <v>0</v>
      </c>
      <c r="CN49" s="88">
        <f t="shared" si="15"/>
        <v>0</v>
      </c>
      <c r="CO49" s="88">
        <f t="shared" si="16"/>
        <v>0</v>
      </c>
      <c r="CP49" s="88">
        <f t="shared" si="17"/>
        <v>1</v>
      </c>
      <c r="CQ49" s="88">
        <f t="shared" si="18"/>
        <v>0</v>
      </c>
      <c r="CR49" s="88">
        <f t="shared" si="19"/>
        <v>0</v>
      </c>
      <c r="CS49" s="88">
        <f t="shared" si="20"/>
        <v>0</v>
      </c>
      <c r="CT49" s="88">
        <f t="shared" si="21"/>
        <v>0</v>
      </c>
      <c r="CU49" s="88">
        <f t="shared" si="22"/>
        <v>0</v>
      </c>
      <c r="CV49" s="88">
        <f t="shared" si="23"/>
        <v>0</v>
      </c>
      <c r="CW49" s="88">
        <f t="shared" si="24"/>
        <v>0</v>
      </c>
      <c r="CX49" s="88">
        <f t="shared" si="25"/>
        <v>1</v>
      </c>
      <c r="CY49" s="88">
        <f t="shared" si="26"/>
        <v>0</v>
      </c>
      <c r="CZ49" s="88">
        <f t="shared" si="27"/>
        <v>1</v>
      </c>
      <c r="DA49" s="88">
        <f t="shared" si="28"/>
        <v>0</v>
      </c>
      <c r="DB49" s="88">
        <f t="shared" si="29"/>
        <v>0</v>
      </c>
      <c r="DC49" s="88">
        <f t="shared" si="30"/>
        <v>1</v>
      </c>
      <c r="DD49" s="88">
        <f t="shared" si="31"/>
        <v>0</v>
      </c>
      <c r="DE49" s="88">
        <f t="shared" si="32"/>
        <v>0</v>
      </c>
      <c r="DF49" s="4"/>
      <c r="DG49" s="53" t="str">
        <f t="shared" si="33"/>
        <v>00000000000100001000000010100100</v>
      </c>
    </row>
    <row r="50" spans="1:111" ht="40" customHeight="1">
      <c r="A50" s="65">
        <v>0</v>
      </c>
      <c r="B50" s="32">
        <v>0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91" t="s">
        <v>16</v>
      </c>
      <c r="I50" s="91"/>
      <c r="J50" s="91"/>
      <c r="K50" s="91"/>
      <c r="L50" s="92">
        <v>1</v>
      </c>
      <c r="M50" s="91" t="s">
        <v>3</v>
      </c>
      <c r="N50" s="91"/>
      <c r="O50" s="91"/>
      <c r="P50" s="91"/>
      <c r="Q50" s="92">
        <v>1</v>
      </c>
      <c r="R50" s="32">
        <v>1</v>
      </c>
      <c r="S50" s="32">
        <v>0</v>
      </c>
      <c r="T50" s="32">
        <v>0</v>
      </c>
      <c r="U50" s="91" t="s">
        <v>2</v>
      </c>
      <c r="V50" s="91"/>
      <c r="W50" s="91"/>
      <c r="X50" s="91"/>
      <c r="Y50" s="92">
        <v>1</v>
      </c>
      <c r="Z50" s="64"/>
      <c r="AA50" s="32">
        <v>1</v>
      </c>
      <c r="AB50" s="32">
        <v>0</v>
      </c>
      <c r="AC50" s="32">
        <v>0</v>
      </c>
      <c r="AD50" s="33">
        <v>1</v>
      </c>
      <c r="AE50" s="6"/>
      <c r="AF50" s="6"/>
      <c r="AG50" s="4"/>
      <c r="BY50" s="4"/>
      <c r="BZ50" s="88">
        <f t="shared" si="1"/>
        <v>0</v>
      </c>
      <c r="CA50" s="88">
        <f t="shared" si="2"/>
        <v>0</v>
      </c>
      <c r="CB50" s="88">
        <f t="shared" si="3"/>
        <v>0</v>
      </c>
      <c r="CC50" s="88">
        <f t="shared" si="4"/>
        <v>0</v>
      </c>
      <c r="CD50" s="88">
        <f t="shared" si="5"/>
        <v>0</v>
      </c>
      <c r="CE50" s="88">
        <f t="shared" si="6"/>
        <v>0</v>
      </c>
      <c r="CF50" s="88">
        <f t="shared" si="7"/>
        <v>0</v>
      </c>
      <c r="CG50" s="88">
        <f t="shared" si="8"/>
        <v>0</v>
      </c>
      <c r="CH50" s="88">
        <f t="shared" si="9"/>
        <v>0</v>
      </c>
      <c r="CI50" s="88">
        <f t="shared" si="10"/>
        <v>0</v>
      </c>
      <c r="CJ50" s="88">
        <f t="shared" si="11"/>
        <v>0</v>
      </c>
      <c r="CK50" s="88">
        <f t="shared" si="12"/>
        <v>1</v>
      </c>
      <c r="CL50" s="88">
        <f t="shared" si="13"/>
        <v>0</v>
      </c>
      <c r="CM50" s="88">
        <f t="shared" si="14"/>
        <v>0</v>
      </c>
      <c r="CN50" s="88">
        <f t="shared" si="15"/>
        <v>0</v>
      </c>
      <c r="CO50" s="88">
        <f t="shared" si="16"/>
        <v>0</v>
      </c>
      <c r="CP50" s="88">
        <f t="shared" si="17"/>
        <v>1</v>
      </c>
      <c r="CQ50" s="88">
        <f t="shared" si="18"/>
        <v>1</v>
      </c>
      <c r="CR50" s="88">
        <f t="shared" si="19"/>
        <v>0</v>
      </c>
      <c r="CS50" s="88">
        <f t="shared" si="20"/>
        <v>0</v>
      </c>
      <c r="CT50" s="88">
        <f t="shared" si="21"/>
        <v>0</v>
      </c>
      <c r="CU50" s="88">
        <f t="shared" si="22"/>
        <v>0</v>
      </c>
      <c r="CV50" s="88">
        <f t="shared" si="23"/>
        <v>0</v>
      </c>
      <c r="CW50" s="88">
        <f t="shared" si="24"/>
        <v>0</v>
      </c>
      <c r="CX50" s="88">
        <f t="shared" si="25"/>
        <v>1</v>
      </c>
      <c r="CY50" s="88">
        <f t="shared" si="26"/>
        <v>0</v>
      </c>
      <c r="CZ50" s="88">
        <f t="shared" si="27"/>
        <v>1</v>
      </c>
      <c r="DA50" s="88">
        <f t="shared" si="28"/>
        <v>0</v>
      </c>
      <c r="DB50" s="88">
        <f t="shared" si="29"/>
        <v>0</v>
      </c>
      <c r="DC50" s="88">
        <f t="shared" si="30"/>
        <v>1</v>
      </c>
      <c r="DD50" s="88">
        <f t="shared" si="31"/>
        <v>0</v>
      </c>
      <c r="DE50" s="88">
        <f t="shared" si="32"/>
        <v>0</v>
      </c>
      <c r="DF50" s="4"/>
      <c r="DG50" s="53" t="str">
        <f t="shared" si="33"/>
        <v>00000000000100001100000010100100</v>
      </c>
    </row>
    <row r="51" spans="1:111" ht="40" customHeight="1">
      <c r="A51" s="67">
        <v>0</v>
      </c>
      <c r="B51" s="28">
        <v>0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95" t="s">
        <v>16</v>
      </c>
      <c r="I51" s="95"/>
      <c r="J51" s="95"/>
      <c r="K51" s="95"/>
      <c r="L51" s="92">
        <v>1</v>
      </c>
      <c r="M51" s="95" t="s">
        <v>3</v>
      </c>
      <c r="N51" s="95"/>
      <c r="O51" s="95"/>
      <c r="P51" s="95"/>
      <c r="Q51" s="92">
        <v>1</v>
      </c>
      <c r="R51" s="28">
        <v>0</v>
      </c>
      <c r="S51" s="28">
        <v>0</v>
      </c>
      <c r="T51" s="28">
        <v>0</v>
      </c>
      <c r="U51" s="95" t="s">
        <v>2</v>
      </c>
      <c r="V51" s="95"/>
      <c r="W51" s="95"/>
      <c r="X51" s="95"/>
      <c r="Y51" s="92">
        <v>1</v>
      </c>
      <c r="Z51" s="66"/>
      <c r="AA51" s="28">
        <v>1</v>
      </c>
      <c r="AB51" s="28">
        <v>0</v>
      </c>
      <c r="AC51" s="28">
        <v>1</v>
      </c>
      <c r="AD51" s="68">
        <v>0</v>
      </c>
      <c r="AE51" s="9"/>
      <c r="AF51" s="9"/>
      <c r="AG51" s="4"/>
      <c r="BY51" s="4"/>
      <c r="BZ51" s="88">
        <f t="shared" si="1"/>
        <v>0</v>
      </c>
      <c r="CA51" s="88">
        <f t="shared" si="2"/>
        <v>0</v>
      </c>
      <c r="CB51" s="88">
        <f t="shared" si="3"/>
        <v>0</v>
      </c>
      <c r="CC51" s="88">
        <f t="shared" si="4"/>
        <v>0</v>
      </c>
      <c r="CD51" s="88">
        <f t="shared" si="5"/>
        <v>0</v>
      </c>
      <c r="CE51" s="88">
        <f t="shared" si="6"/>
        <v>0</v>
      </c>
      <c r="CF51" s="88">
        <f t="shared" si="7"/>
        <v>0</v>
      </c>
      <c r="CG51" s="88">
        <f t="shared" si="8"/>
        <v>0</v>
      </c>
      <c r="CH51" s="88">
        <f t="shared" si="9"/>
        <v>0</v>
      </c>
      <c r="CI51" s="88">
        <f t="shared" si="10"/>
        <v>0</v>
      </c>
      <c r="CJ51" s="88">
        <f t="shared" si="11"/>
        <v>0</v>
      </c>
      <c r="CK51" s="88">
        <f t="shared" si="12"/>
        <v>1</v>
      </c>
      <c r="CL51" s="88">
        <f t="shared" si="13"/>
        <v>0</v>
      </c>
      <c r="CM51" s="88">
        <f t="shared" si="14"/>
        <v>0</v>
      </c>
      <c r="CN51" s="88">
        <f t="shared" si="15"/>
        <v>0</v>
      </c>
      <c r="CO51" s="88">
        <f t="shared" si="16"/>
        <v>0</v>
      </c>
      <c r="CP51" s="88">
        <f t="shared" si="17"/>
        <v>1</v>
      </c>
      <c r="CQ51" s="88">
        <f t="shared" si="18"/>
        <v>0</v>
      </c>
      <c r="CR51" s="88">
        <f t="shared" si="19"/>
        <v>0</v>
      </c>
      <c r="CS51" s="88">
        <f t="shared" si="20"/>
        <v>0</v>
      </c>
      <c r="CT51" s="88">
        <f t="shared" si="21"/>
        <v>0</v>
      </c>
      <c r="CU51" s="88">
        <f t="shared" si="22"/>
        <v>0</v>
      </c>
      <c r="CV51" s="88">
        <f t="shared" si="23"/>
        <v>0</v>
      </c>
      <c r="CW51" s="88">
        <f t="shared" si="24"/>
        <v>0</v>
      </c>
      <c r="CX51" s="88">
        <f t="shared" si="25"/>
        <v>1</v>
      </c>
      <c r="CY51" s="88">
        <f t="shared" si="26"/>
        <v>0</v>
      </c>
      <c r="CZ51" s="88">
        <f t="shared" si="27"/>
        <v>1</v>
      </c>
      <c r="DA51" s="88">
        <f t="shared" si="28"/>
        <v>0</v>
      </c>
      <c r="DB51" s="88">
        <f t="shared" si="29"/>
        <v>1</v>
      </c>
      <c r="DC51" s="88">
        <f t="shared" si="30"/>
        <v>0</v>
      </c>
      <c r="DD51" s="88">
        <f t="shared" si="31"/>
        <v>0</v>
      </c>
      <c r="DE51" s="88">
        <f t="shared" si="32"/>
        <v>0</v>
      </c>
      <c r="DF51" s="4"/>
      <c r="DG51" s="53" t="str">
        <f t="shared" si="33"/>
        <v>00000000000100001000000010101000</v>
      </c>
    </row>
    <row r="52" spans="1:111" ht="40" customHeight="1">
      <c r="A52" s="51">
        <v>0</v>
      </c>
      <c r="B52" s="54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91" t="s">
        <v>16</v>
      </c>
      <c r="I52" s="91"/>
      <c r="J52" s="91"/>
      <c r="K52" s="91"/>
      <c r="L52" s="92">
        <v>1</v>
      </c>
      <c r="M52" s="91" t="s">
        <v>3</v>
      </c>
      <c r="N52" s="91"/>
      <c r="O52" s="91"/>
      <c r="P52" s="91"/>
      <c r="Q52" s="92">
        <v>1</v>
      </c>
      <c r="R52" s="54">
        <v>1</v>
      </c>
      <c r="S52" s="54">
        <v>0</v>
      </c>
      <c r="T52" s="54">
        <v>0</v>
      </c>
      <c r="U52" s="91" t="s">
        <v>2</v>
      </c>
      <c r="V52" s="91"/>
      <c r="W52" s="91"/>
      <c r="X52" s="91"/>
      <c r="Y52" s="92">
        <v>1</v>
      </c>
      <c r="Z52" s="50"/>
      <c r="AA52" s="54">
        <v>1</v>
      </c>
      <c r="AB52" s="54">
        <v>0</v>
      </c>
      <c r="AC52" s="54">
        <v>1</v>
      </c>
      <c r="AD52" s="52">
        <v>0</v>
      </c>
      <c r="AE52" s="56"/>
      <c r="AF52" s="56"/>
      <c r="AG52" s="4"/>
      <c r="BY52" s="4"/>
      <c r="BZ52" s="88">
        <f t="shared" si="1"/>
        <v>0</v>
      </c>
      <c r="CA52" s="88">
        <f t="shared" si="2"/>
        <v>0</v>
      </c>
      <c r="CB52" s="88">
        <f t="shared" si="3"/>
        <v>0</v>
      </c>
      <c r="CC52" s="88">
        <f t="shared" si="4"/>
        <v>0</v>
      </c>
      <c r="CD52" s="88">
        <f t="shared" si="5"/>
        <v>0</v>
      </c>
      <c r="CE52" s="88">
        <f t="shared" si="6"/>
        <v>0</v>
      </c>
      <c r="CF52" s="88">
        <f t="shared" si="7"/>
        <v>0</v>
      </c>
      <c r="CG52" s="88">
        <f t="shared" si="8"/>
        <v>0</v>
      </c>
      <c r="CH52" s="88">
        <f t="shared" si="9"/>
        <v>0</v>
      </c>
      <c r="CI52" s="88">
        <f t="shared" si="10"/>
        <v>0</v>
      </c>
      <c r="CJ52" s="88">
        <f t="shared" si="11"/>
        <v>0</v>
      </c>
      <c r="CK52" s="88">
        <f t="shared" si="12"/>
        <v>1</v>
      </c>
      <c r="CL52" s="88">
        <f t="shared" si="13"/>
        <v>0</v>
      </c>
      <c r="CM52" s="88">
        <f t="shared" si="14"/>
        <v>0</v>
      </c>
      <c r="CN52" s="88">
        <f t="shared" si="15"/>
        <v>0</v>
      </c>
      <c r="CO52" s="88">
        <f t="shared" si="16"/>
        <v>0</v>
      </c>
      <c r="CP52" s="88">
        <f t="shared" si="17"/>
        <v>1</v>
      </c>
      <c r="CQ52" s="88">
        <f t="shared" si="18"/>
        <v>1</v>
      </c>
      <c r="CR52" s="88">
        <f t="shared" si="19"/>
        <v>0</v>
      </c>
      <c r="CS52" s="88">
        <f t="shared" si="20"/>
        <v>0</v>
      </c>
      <c r="CT52" s="88">
        <f t="shared" si="21"/>
        <v>0</v>
      </c>
      <c r="CU52" s="88">
        <f t="shared" si="22"/>
        <v>0</v>
      </c>
      <c r="CV52" s="88">
        <f t="shared" si="23"/>
        <v>0</v>
      </c>
      <c r="CW52" s="88">
        <f t="shared" si="24"/>
        <v>0</v>
      </c>
      <c r="CX52" s="88">
        <f t="shared" si="25"/>
        <v>1</v>
      </c>
      <c r="CY52" s="88">
        <f t="shared" si="26"/>
        <v>0</v>
      </c>
      <c r="CZ52" s="88">
        <f t="shared" si="27"/>
        <v>1</v>
      </c>
      <c r="DA52" s="88">
        <f t="shared" si="28"/>
        <v>0</v>
      </c>
      <c r="DB52" s="88">
        <f t="shared" si="29"/>
        <v>1</v>
      </c>
      <c r="DC52" s="88">
        <f t="shared" si="30"/>
        <v>0</v>
      </c>
      <c r="DD52" s="88">
        <f t="shared" si="31"/>
        <v>0</v>
      </c>
      <c r="DE52" s="88">
        <f t="shared" si="32"/>
        <v>0</v>
      </c>
      <c r="DF52" s="4"/>
      <c r="DG52" s="53" t="str">
        <f t="shared" si="33"/>
        <v>00000000000100001100000010101000</v>
      </c>
    </row>
    <row r="53" spans="1:111" ht="40" customHeight="1">
      <c r="A53" s="89" t="s">
        <v>117</v>
      </c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92">
        <v>1</v>
      </c>
      <c r="M53" s="98" t="s">
        <v>3</v>
      </c>
      <c r="N53" s="98"/>
      <c r="O53" s="98"/>
      <c r="P53" s="98"/>
      <c r="Q53" s="92">
        <v>1</v>
      </c>
      <c r="R53" s="67">
        <v>0</v>
      </c>
      <c r="S53" s="28">
        <v>0</v>
      </c>
      <c r="T53" s="68">
        <v>0</v>
      </c>
      <c r="U53" s="98" t="s">
        <v>2</v>
      </c>
      <c r="V53" s="98"/>
      <c r="W53" s="98"/>
      <c r="X53" s="98"/>
      <c r="Y53" s="92">
        <v>1</v>
      </c>
      <c r="Z53" s="63"/>
      <c r="AA53" s="11">
        <v>1</v>
      </c>
      <c r="AB53" s="11">
        <v>0</v>
      </c>
      <c r="AC53" s="11">
        <v>1</v>
      </c>
      <c r="AD53" s="62">
        <v>1</v>
      </c>
      <c r="AE53" s="53"/>
      <c r="AF53" s="53"/>
      <c r="AG53" s="4"/>
      <c r="BY53" s="53"/>
      <c r="BZ53" s="88">
        <f t="shared" si="1"/>
        <v>0</v>
      </c>
      <c r="CA53" s="88">
        <f t="shared" si="2"/>
        <v>0</v>
      </c>
      <c r="CB53" s="88">
        <f t="shared" si="3"/>
        <v>0</v>
      </c>
      <c r="CC53" s="88">
        <f t="shared" si="4"/>
        <v>0</v>
      </c>
      <c r="CD53" s="88">
        <f t="shared" si="5"/>
        <v>0</v>
      </c>
      <c r="CE53" s="88">
        <f t="shared" si="6"/>
        <v>0</v>
      </c>
      <c r="CF53" s="88">
        <f t="shared" si="7"/>
        <v>0</v>
      </c>
      <c r="CG53" s="88">
        <f t="shared" si="8"/>
        <v>0</v>
      </c>
      <c r="CH53" s="88">
        <f t="shared" si="9"/>
        <v>0</v>
      </c>
      <c r="CI53" s="88">
        <f t="shared" si="10"/>
        <v>0</v>
      </c>
      <c r="CJ53" s="88">
        <f t="shared" si="11"/>
        <v>0</v>
      </c>
      <c r="CK53" s="88">
        <f t="shared" si="12"/>
        <v>1</v>
      </c>
      <c r="CL53" s="88">
        <f t="shared" si="13"/>
        <v>0</v>
      </c>
      <c r="CM53" s="88">
        <f t="shared" si="14"/>
        <v>0</v>
      </c>
      <c r="CN53" s="88">
        <f t="shared" si="15"/>
        <v>0</v>
      </c>
      <c r="CO53" s="88">
        <f t="shared" si="16"/>
        <v>0</v>
      </c>
      <c r="CP53" s="88">
        <f t="shared" si="17"/>
        <v>1</v>
      </c>
      <c r="CQ53" s="88">
        <f t="shared" si="18"/>
        <v>0</v>
      </c>
      <c r="CR53" s="88">
        <f t="shared" si="19"/>
        <v>0</v>
      </c>
      <c r="CS53" s="88">
        <f t="shared" si="20"/>
        <v>0</v>
      </c>
      <c r="CT53" s="88">
        <f t="shared" si="21"/>
        <v>0</v>
      </c>
      <c r="CU53" s="88">
        <f t="shared" si="22"/>
        <v>0</v>
      </c>
      <c r="CV53" s="88">
        <f t="shared" si="23"/>
        <v>0</v>
      </c>
      <c r="CW53" s="88">
        <f t="shared" si="24"/>
        <v>0</v>
      </c>
      <c r="CX53" s="88">
        <f t="shared" si="25"/>
        <v>1</v>
      </c>
      <c r="CY53" s="88">
        <f t="shared" si="26"/>
        <v>0</v>
      </c>
      <c r="CZ53" s="88">
        <f t="shared" si="27"/>
        <v>1</v>
      </c>
      <c r="DA53" s="88">
        <f t="shared" si="28"/>
        <v>0</v>
      </c>
      <c r="DB53" s="88">
        <f t="shared" si="29"/>
        <v>1</v>
      </c>
      <c r="DC53" s="88">
        <f t="shared" si="30"/>
        <v>1</v>
      </c>
      <c r="DD53" s="88">
        <f t="shared" si="31"/>
        <v>0</v>
      </c>
      <c r="DE53" s="88">
        <f t="shared" si="32"/>
        <v>0</v>
      </c>
      <c r="DF53" s="53"/>
      <c r="DG53" s="53" t="str">
        <f t="shared" si="33"/>
        <v>00000000000100001000000010101100</v>
      </c>
    </row>
    <row r="54" spans="1:111" ht="40" customHeight="1">
      <c r="A54" s="88" t="s">
        <v>117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92">
        <v>1</v>
      </c>
      <c r="M54" s="91" t="s">
        <v>3</v>
      </c>
      <c r="N54" s="91"/>
      <c r="O54" s="91"/>
      <c r="P54" s="91"/>
      <c r="Q54" s="92">
        <v>1</v>
      </c>
      <c r="R54" s="61">
        <v>0</v>
      </c>
      <c r="S54" s="11">
        <v>0</v>
      </c>
      <c r="T54" s="62">
        <v>1</v>
      </c>
      <c r="U54" s="91" t="s">
        <v>2</v>
      </c>
      <c r="V54" s="91"/>
      <c r="W54" s="91"/>
      <c r="X54" s="91"/>
      <c r="Y54" s="92">
        <v>1</v>
      </c>
      <c r="Z54" s="63"/>
      <c r="AA54" s="11">
        <v>1</v>
      </c>
      <c r="AB54" s="11">
        <v>0</v>
      </c>
      <c r="AC54" s="11">
        <v>1</v>
      </c>
      <c r="AD54" s="62">
        <v>1</v>
      </c>
      <c r="AE54" s="53"/>
      <c r="AF54" s="53"/>
      <c r="AG54" s="4"/>
      <c r="BY54" s="53"/>
      <c r="BZ54" s="88">
        <f t="shared" si="1"/>
        <v>0</v>
      </c>
      <c r="CA54" s="88">
        <f t="shared" si="2"/>
        <v>0</v>
      </c>
      <c r="CB54" s="88">
        <f t="shared" si="3"/>
        <v>0</v>
      </c>
      <c r="CC54" s="88">
        <f t="shared" si="4"/>
        <v>0</v>
      </c>
      <c r="CD54" s="88">
        <f t="shared" si="5"/>
        <v>0</v>
      </c>
      <c r="CE54" s="88">
        <f t="shared" si="6"/>
        <v>0</v>
      </c>
      <c r="CF54" s="88">
        <f t="shared" si="7"/>
        <v>0</v>
      </c>
      <c r="CG54" s="88">
        <f t="shared" si="8"/>
        <v>0</v>
      </c>
      <c r="CH54" s="88">
        <f t="shared" si="9"/>
        <v>0</v>
      </c>
      <c r="CI54" s="88">
        <f t="shared" si="10"/>
        <v>0</v>
      </c>
      <c r="CJ54" s="88">
        <f t="shared" si="11"/>
        <v>0</v>
      </c>
      <c r="CK54" s="88">
        <f t="shared" si="12"/>
        <v>1</v>
      </c>
      <c r="CL54" s="88">
        <f t="shared" si="13"/>
        <v>0</v>
      </c>
      <c r="CM54" s="88">
        <f t="shared" si="14"/>
        <v>0</v>
      </c>
      <c r="CN54" s="88">
        <f t="shared" si="15"/>
        <v>0</v>
      </c>
      <c r="CO54" s="88">
        <f t="shared" si="16"/>
        <v>0</v>
      </c>
      <c r="CP54" s="88">
        <f t="shared" si="17"/>
        <v>1</v>
      </c>
      <c r="CQ54" s="88">
        <f t="shared" si="18"/>
        <v>0</v>
      </c>
      <c r="CR54" s="88">
        <f t="shared" si="19"/>
        <v>0</v>
      </c>
      <c r="CS54" s="88">
        <f t="shared" si="20"/>
        <v>1</v>
      </c>
      <c r="CT54" s="88">
        <f t="shared" si="21"/>
        <v>0</v>
      </c>
      <c r="CU54" s="88">
        <f t="shared" si="22"/>
        <v>0</v>
      </c>
      <c r="CV54" s="88">
        <f t="shared" si="23"/>
        <v>0</v>
      </c>
      <c r="CW54" s="88">
        <f t="shared" si="24"/>
        <v>0</v>
      </c>
      <c r="CX54" s="88">
        <f t="shared" si="25"/>
        <v>1</v>
      </c>
      <c r="CY54" s="88">
        <f t="shared" si="26"/>
        <v>0</v>
      </c>
      <c r="CZ54" s="88">
        <f t="shared" si="27"/>
        <v>1</v>
      </c>
      <c r="DA54" s="88">
        <f t="shared" si="28"/>
        <v>0</v>
      </c>
      <c r="DB54" s="88">
        <f t="shared" si="29"/>
        <v>1</v>
      </c>
      <c r="DC54" s="88">
        <f t="shared" si="30"/>
        <v>1</v>
      </c>
      <c r="DD54" s="88">
        <f t="shared" si="31"/>
        <v>0</v>
      </c>
      <c r="DE54" s="88">
        <f t="shared" si="32"/>
        <v>0</v>
      </c>
      <c r="DF54" s="53"/>
      <c r="DG54" s="53" t="str">
        <f t="shared" si="33"/>
        <v>00000000000100001001000010101100</v>
      </c>
    </row>
    <row r="55" spans="1:111" ht="40" customHeight="1">
      <c r="A55" s="88" t="s">
        <v>117</v>
      </c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92">
        <v>1</v>
      </c>
      <c r="M55" s="91" t="s">
        <v>3</v>
      </c>
      <c r="N55" s="91"/>
      <c r="O55" s="91"/>
      <c r="P55" s="91"/>
      <c r="Q55" s="92">
        <v>1</v>
      </c>
      <c r="R55" s="61">
        <v>0</v>
      </c>
      <c r="S55" s="11">
        <v>1</v>
      </c>
      <c r="T55" s="62">
        <v>0</v>
      </c>
      <c r="U55" s="91" t="s">
        <v>2</v>
      </c>
      <c r="V55" s="91"/>
      <c r="W55" s="91"/>
      <c r="X55" s="91"/>
      <c r="Y55" s="92">
        <v>1</v>
      </c>
      <c r="Z55" s="63"/>
      <c r="AA55" s="11">
        <v>1</v>
      </c>
      <c r="AB55" s="11">
        <v>0</v>
      </c>
      <c r="AC55" s="11">
        <v>1</v>
      </c>
      <c r="AD55" s="62">
        <v>1</v>
      </c>
      <c r="AE55" s="53"/>
      <c r="AF55" s="53"/>
      <c r="AG55" s="4"/>
      <c r="BY55" s="53"/>
      <c r="BZ55" s="88">
        <f t="shared" si="1"/>
        <v>0</v>
      </c>
      <c r="CA55" s="88">
        <f t="shared" si="2"/>
        <v>0</v>
      </c>
      <c r="CB55" s="88">
        <f t="shared" si="3"/>
        <v>0</v>
      </c>
      <c r="CC55" s="88">
        <f t="shared" si="4"/>
        <v>0</v>
      </c>
      <c r="CD55" s="88">
        <f t="shared" si="5"/>
        <v>0</v>
      </c>
      <c r="CE55" s="88">
        <f t="shared" si="6"/>
        <v>0</v>
      </c>
      <c r="CF55" s="88">
        <f t="shared" si="7"/>
        <v>0</v>
      </c>
      <c r="CG55" s="88">
        <f t="shared" si="8"/>
        <v>0</v>
      </c>
      <c r="CH55" s="88">
        <f t="shared" si="9"/>
        <v>0</v>
      </c>
      <c r="CI55" s="88">
        <f t="shared" si="10"/>
        <v>0</v>
      </c>
      <c r="CJ55" s="88">
        <f t="shared" si="11"/>
        <v>0</v>
      </c>
      <c r="CK55" s="88">
        <f t="shared" si="12"/>
        <v>1</v>
      </c>
      <c r="CL55" s="88">
        <f t="shared" si="13"/>
        <v>0</v>
      </c>
      <c r="CM55" s="88">
        <f t="shared" si="14"/>
        <v>0</v>
      </c>
      <c r="CN55" s="88">
        <f t="shared" si="15"/>
        <v>0</v>
      </c>
      <c r="CO55" s="88">
        <f t="shared" si="16"/>
        <v>0</v>
      </c>
      <c r="CP55" s="88">
        <f t="shared" si="17"/>
        <v>1</v>
      </c>
      <c r="CQ55" s="88">
        <f t="shared" si="18"/>
        <v>0</v>
      </c>
      <c r="CR55" s="88">
        <f t="shared" si="19"/>
        <v>1</v>
      </c>
      <c r="CS55" s="88">
        <f t="shared" si="20"/>
        <v>0</v>
      </c>
      <c r="CT55" s="88">
        <f t="shared" si="21"/>
        <v>0</v>
      </c>
      <c r="CU55" s="88">
        <f t="shared" si="22"/>
        <v>0</v>
      </c>
      <c r="CV55" s="88">
        <f t="shared" si="23"/>
        <v>0</v>
      </c>
      <c r="CW55" s="88">
        <f t="shared" si="24"/>
        <v>0</v>
      </c>
      <c r="CX55" s="88">
        <f t="shared" si="25"/>
        <v>1</v>
      </c>
      <c r="CY55" s="88">
        <f t="shared" si="26"/>
        <v>0</v>
      </c>
      <c r="CZ55" s="88">
        <f t="shared" si="27"/>
        <v>1</v>
      </c>
      <c r="DA55" s="88">
        <f t="shared" si="28"/>
        <v>0</v>
      </c>
      <c r="DB55" s="88">
        <f t="shared" si="29"/>
        <v>1</v>
      </c>
      <c r="DC55" s="88">
        <f t="shared" si="30"/>
        <v>1</v>
      </c>
      <c r="DD55" s="88">
        <f t="shared" si="31"/>
        <v>0</v>
      </c>
      <c r="DE55" s="88">
        <f t="shared" si="32"/>
        <v>0</v>
      </c>
      <c r="DF55" s="53"/>
      <c r="DG55" s="53" t="str">
        <f t="shared" si="33"/>
        <v>00000000000100001010000010101100</v>
      </c>
    </row>
    <row r="56" spans="1:111" ht="40" customHeight="1">
      <c r="A56" s="88" t="s">
        <v>117</v>
      </c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92">
        <v>1</v>
      </c>
      <c r="M56" s="91" t="s">
        <v>118</v>
      </c>
      <c r="N56" s="91"/>
      <c r="O56" s="91"/>
      <c r="P56" s="91"/>
      <c r="Q56" s="92">
        <v>1</v>
      </c>
      <c r="R56" s="61">
        <v>0</v>
      </c>
      <c r="S56" s="11">
        <v>1</v>
      </c>
      <c r="T56" s="62">
        <v>1</v>
      </c>
      <c r="U56" s="91" t="s">
        <v>2</v>
      </c>
      <c r="V56" s="91"/>
      <c r="W56" s="91"/>
      <c r="X56" s="91"/>
      <c r="Y56" s="92">
        <v>1</v>
      </c>
      <c r="Z56" s="63"/>
      <c r="AA56" s="11">
        <v>1</v>
      </c>
      <c r="AB56" s="11">
        <v>0</v>
      </c>
      <c r="AC56" s="11">
        <v>1</v>
      </c>
      <c r="AD56" s="62">
        <v>1</v>
      </c>
      <c r="AE56" s="53"/>
      <c r="AF56" s="53"/>
      <c r="AG56" s="4"/>
      <c r="BY56" s="53"/>
      <c r="BZ56" s="88">
        <f t="shared" si="1"/>
        <v>0</v>
      </c>
      <c r="CA56" s="88">
        <f t="shared" si="2"/>
        <v>0</v>
      </c>
      <c r="CB56" s="88">
        <f t="shared" si="3"/>
        <v>0</v>
      </c>
      <c r="CC56" s="88">
        <f t="shared" si="4"/>
        <v>0</v>
      </c>
      <c r="CD56" s="88">
        <f t="shared" si="5"/>
        <v>0</v>
      </c>
      <c r="CE56" s="88">
        <f t="shared" si="6"/>
        <v>0</v>
      </c>
      <c r="CF56" s="88">
        <f t="shared" si="7"/>
        <v>0</v>
      </c>
      <c r="CG56" s="88">
        <f t="shared" si="8"/>
        <v>0</v>
      </c>
      <c r="CH56" s="88">
        <f t="shared" si="9"/>
        <v>0</v>
      </c>
      <c r="CI56" s="88">
        <f t="shared" si="10"/>
        <v>0</v>
      </c>
      <c r="CJ56" s="88">
        <f t="shared" si="11"/>
        <v>0</v>
      </c>
      <c r="CK56" s="88">
        <f t="shared" si="12"/>
        <v>1</v>
      </c>
      <c r="CL56" s="88">
        <f t="shared" si="13"/>
        <v>0</v>
      </c>
      <c r="CM56" s="88">
        <f t="shared" si="14"/>
        <v>0</v>
      </c>
      <c r="CN56" s="88">
        <f t="shared" si="15"/>
        <v>0</v>
      </c>
      <c r="CO56" s="88">
        <f t="shared" si="16"/>
        <v>0</v>
      </c>
      <c r="CP56" s="88">
        <f t="shared" si="17"/>
        <v>1</v>
      </c>
      <c r="CQ56" s="88">
        <f t="shared" si="18"/>
        <v>0</v>
      </c>
      <c r="CR56" s="88">
        <f t="shared" si="19"/>
        <v>1</v>
      </c>
      <c r="CS56" s="88">
        <f t="shared" si="20"/>
        <v>1</v>
      </c>
      <c r="CT56" s="88">
        <f t="shared" si="21"/>
        <v>0</v>
      </c>
      <c r="CU56" s="88">
        <f t="shared" si="22"/>
        <v>0</v>
      </c>
      <c r="CV56" s="88">
        <f t="shared" si="23"/>
        <v>0</v>
      </c>
      <c r="CW56" s="88">
        <f t="shared" si="24"/>
        <v>0</v>
      </c>
      <c r="CX56" s="88">
        <f t="shared" si="25"/>
        <v>1</v>
      </c>
      <c r="CY56" s="88">
        <f t="shared" si="26"/>
        <v>0</v>
      </c>
      <c r="CZ56" s="88">
        <f t="shared" si="27"/>
        <v>1</v>
      </c>
      <c r="DA56" s="88">
        <f t="shared" si="28"/>
        <v>0</v>
      </c>
      <c r="DB56" s="88">
        <f t="shared" si="29"/>
        <v>1</v>
      </c>
      <c r="DC56" s="88">
        <f t="shared" si="30"/>
        <v>1</v>
      </c>
      <c r="DD56" s="88">
        <f t="shared" si="31"/>
        <v>0</v>
      </c>
      <c r="DE56" s="88">
        <f t="shared" si="32"/>
        <v>0</v>
      </c>
      <c r="DF56" s="53"/>
      <c r="DG56" s="53" t="str">
        <f t="shared" si="33"/>
        <v>00000000000100001011000010101100</v>
      </c>
    </row>
    <row r="57" spans="1:111" ht="40" customHeight="1">
      <c r="A57" s="88" t="s">
        <v>117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92">
        <v>1</v>
      </c>
      <c r="M57" s="91" t="s">
        <v>118</v>
      </c>
      <c r="N57" s="91"/>
      <c r="O57" s="91"/>
      <c r="P57" s="91"/>
      <c r="Q57" s="92">
        <v>1</v>
      </c>
      <c r="R57" s="61">
        <v>1</v>
      </c>
      <c r="S57" s="11">
        <v>0</v>
      </c>
      <c r="T57" s="62">
        <v>0</v>
      </c>
      <c r="U57" s="91" t="s">
        <v>2</v>
      </c>
      <c r="V57" s="91"/>
      <c r="W57" s="91"/>
      <c r="X57" s="91"/>
      <c r="Y57" s="92">
        <v>1</v>
      </c>
      <c r="Z57" s="63"/>
      <c r="AA57" s="11">
        <v>1</v>
      </c>
      <c r="AB57" s="11">
        <v>0</v>
      </c>
      <c r="AC57" s="11">
        <v>1</v>
      </c>
      <c r="AD57" s="62">
        <v>1</v>
      </c>
      <c r="AE57" s="53"/>
      <c r="AF57" s="53"/>
      <c r="AG57" s="4"/>
      <c r="BY57" s="53"/>
      <c r="BZ57" s="88">
        <f t="shared" si="1"/>
        <v>0</v>
      </c>
      <c r="CA57" s="88">
        <f t="shared" si="2"/>
        <v>0</v>
      </c>
      <c r="CB57" s="88">
        <f t="shared" si="3"/>
        <v>0</v>
      </c>
      <c r="CC57" s="88">
        <f t="shared" si="4"/>
        <v>0</v>
      </c>
      <c r="CD57" s="88">
        <f t="shared" si="5"/>
        <v>0</v>
      </c>
      <c r="CE57" s="88">
        <f t="shared" si="6"/>
        <v>0</v>
      </c>
      <c r="CF57" s="88">
        <f t="shared" si="7"/>
        <v>0</v>
      </c>
      <c r="CG57" s="88">
        <f t="shared" si="8"/>
        <v>0</v>
      </c>
      <c r="CH57" s="88">
        <f t="shared" si="9"/>
        <v>0</v>
      </c>
      <c r="CI57" s="88">
        <f t="shared" si="10"/>
        <v>0</v>
      </c>
      <c r="CJ57" s="88">
        <f t="shared" si="11"/>
        <v>0</v>
      </c>
      <c r="CK57" s="88">
        <f t="shared" si="12"/>
        <v>1</v>
      </c>
      <c r="CL57" s="88">
        <f t="shared" si="13"/>
        <v>0</v>
      </c>
      <c r="CM57" s="88">
        <f t="shared" si="14"/>
        <v>0</v>
      </c>
      <c r="CN57" s="88">
        <f t="shared" si="15"/>
        <v>0</v>
      </c>
      <c r="CO57" s="88">
        <f t="shared" si="16"/>
        <v>0</v>
      </c>
      <c r="CP57" s="88">
        <f t="shared" si="17"/>
        <v>1</v>
      </c>
      <c r="CQ57" s="88">
        <f t="shared" si="18"/>
        <v>1</v>
      </c>
      <c r="CR57" s="88">
        <f t="shared" si="19"/>
        <v>0</v>
      </c>
      <c r="CS57" s="88">
        <f t="shared" si="20"/>
        <v>0</v>
      </c>
      <c r="CT57" s="88">
        <f t="shared" si="21"/>
        <v>0</v>
      </c>
      <c r="CU57" s="88">
        <f t="shared" si="22"/>
        <v>0</v>
      </c>
      <c r="CV57" s="88">
        <f t="shared" si="23"/>
        <v>0</v>
      </c>
      <c r="CW57" s="88">
        <f t="shared" si="24"/>
        <v>0</v>
      </c>
      <c r="CX57" s="88">
        <f t="shared" si="25"/>
        <v>1</v>
      </c>
      <c r="CY57" s="88">
        <f t="shared" si="26"/>
        <v>0</v>
      </c>
      <c r="CZ57" s="88">
        <f t="shared" si="27"/>
        <v>1</v>
      </c>
      <c r="DA57" s="88">
        <f t="shared" si="28"/>
        <v>0</v>
      </c>
      <c r="DB57" s="88">
        <f t="shared" si="29"/>
        <v>1</v>
      </c>
      <c r="DC57" s="88">
        <f t="shared" si="30"/>
        <v>1</v>
      </c>
      <c r="DD57" s="88">
        <f t="shared" si="31"/>
        <v>0</v>
      </c>
      <c r="DE57" s="88">
        <f t="shared" si="32"/>
        <v>0</v>
      </c>
      <c r="DF57" s="53"/>
      <c r="DG57" s="53" t="str">
        <f t="shared" si="33"/>
        <v>00000000000100001100000010101100</v>
      </c>
    </row>
    <row r="58" spans="1:111" ht="40" customHeight="1">
      <c r="A58" s="88" t="s">
        <v>117</v>
      </c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92">
        <v>1</v>
      </c>
      <c r="M58" s="91" t="s">
        <v>118</v>
      </c>
      <c r="N58" s="91"/>
      <c r="O58" s="91"/>
      <c r="P58" s="91"/>
      <c r="Q58" s="92">
        <v>1</v>
      </c>
      <c r="R58" s="65">
        <v>1</v>
      </c>
      <c r="S58" s="32">
        <v>0</v>
      </c>
      <c r="T58" s="33">
        <v>1</v>
      </c>
      <c r="U58" s="91" t="s">
        <v>2</v>
      </c>
      <c r="V58" s="91"/>
      <c r="W58" s="91"/>
      <c r="X58" s="91"/>
      <c r="Y58" s="92">
        <v>1</v>
      </c>
      <c r="Z58" s="64"/>
      <c r="AA58" s="32">
        <v>1</v>
      </c>
      <c r="AB58" s="32">
        <v>0</v>
      </c>
      <c r="AC58" s="32">
        <v>1</v>
      </c>
      <c r="AD58" s="33">
        <v>1</v>
      </c>
      <c r="AE58" s="6"/>
      <c r="AF58" s="6"/>
      <c r="AG58" s="4"/>
      <c r="BY58" s="4"/>
      <c r="BZ58" s="88">
        <f t="shared" si="1"/>
        <v>0</v>
      </c>
      <c r="CA58" s="88">
        <f t="shared" si="2"/>
        <v>0</v>
      </c>
      <c r="CB58" s="88">
        <f t="shared" si="3"/>
        <v>0</v>
      </c>
      <c r="CC58" s="88">
        <f t="shared" si="4"/>
        <v>0</v>
      </c>
      <c r="CD58" s="88">
        <f t="shared" si="5"/>
        <v>0</v>
      </c>
      <c r="CE58" s="88">
        <f t="shared" si="6"/>
        <v>0</v>
      </c>
      <c r="CF58" s="88">
        <f t="shared" si="7"/>
        <v>0</v>
      </c>
      <c r="CG58" s="88">
        <f t="shared" si="8"/>
        <v>0</v>
      </c>
      <c r="CH58" s="88">
        <f t="shared" si="9"/>
        <v>0</v>
      </c>
      <c r="CI58" s="88">
        <f t="shared" si="10"/>
        <v>0</v>
      </c>
      <c r="CJ58" s="88">
        <f t="shared" si="11"/>
        <v>0</v>
      </c>
      <c r="CK58" s="88">
        <f t="shared" si="12"/>
        <v>1</v>
      </c>
      <c r="CL58" s="88">
        <f t="shared" si="13"/>
        <v>0</v>
      </c>
      <c r="CM58" s="88">
        <f t="shared" si="14"/>
        <v>0</v>
      </c>
      <c r="CN58" s="88">
        <f t="shared" si="15"/>
        <v>0</v>
      </c>
      <c r="CO58" s="88">
        <f t="shared" si="16"/>
        <v>0</v>
      </c>
      <c r="CP58" s="88">
        <f t="shared" si="17"/>
        <v>1</v>
      </c>
      <c r="CQ58" s="88">
        <f t="shared" si="18"/>
        <v>1</v>
      </c>
      <c r="CR58" s="88">
        <f t="shared" si="19"/>
        <v>0</v>
      </c>
      <c r="CS58" s="88">
        <f t="shared" si="20"/>
        <v>1</v>
      </c>
      <c r="CT58" s="88">
        <f t="shared" si="21"/>
        <v>0</v>
      </c>
      <c r="CU58" s="88">
        <f t="shared" si="22"/>
        <v>0</v>
      </c>
      <c r="CV58" s="88">
        <f t="shared" si="23"/>
        <v>0</v>
      </c>
      <c r="CW58" s="88">
        <f t="shared" si="24"/>
        <v>0</v>
      </c>
      <c r="CX58" s="88">
        <f t="shared" si="25"/>
        <v>1</v>
      </c>
      <c r="CY58" s="88">
        <f t="shared" si="26"/>
        <v>0</v>
      </c>
      <c r="CZ58" s="88">
        <f t="shared" si="27"/>
        <v>1</v>
      </c>
      <c r="DA58" s="88">
        <f t="shared" si="28"/>
        <v>0</v>
      </c>
      <c r="DB58" s="88">
        <f t="shared" si="29"/>
        <v>1</v>
      </c>
      <c r="DC58" s="88">
        <f t="shared" si="30"/>
        <v>1</v>
      </c>
      <c r="DD58" s="88">
        <f t="shared" si="31"/>
        <v>0</v>
      </c>
      <c r="DE58" s="88">
        <f t="shared" si="32"/>
        <v>0</v>
      </c>
      <c r="DF58" s="4"/>
      <c r="DG58" s="53" t="str">
        <f t="shared" si="33"/>
        <v>00000000000100001101000010101100</v>
      </c>
    </row>
    <row r="59" spans="1:111" ht="40" customHeight="1">
      <c r="A59" s="67">
        <v>0</v>
      </c>
      <c r="B59" s="28">
        <v>0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91" t="s">
        <v>16</v>
      </c>
      <c r="I59" s="91"/>
      <c r="J59" s="91"/>
      <c r="K59" s="91"/>
      <c r="L59" s="92">
        <v>1</v>
      </c>
      <c r="M59" s="91" t="s">
        <v>3</v>
      </c>
      <c r="N59" s="91"/>
      <c r="O59" s="91"/>
      <c r="P59" s="91"/>
      <c r="Q59" s="92">
        <v>1</v>
      </c>
      <c r="R59" s="91" t="s">
        <v>140</v>
      </c>
      <c r="S59" s="91"/>
      <c r="T59" s="91">
        <v>1</v>
      </c>
      <c r="U59" s="91" t="s">
        <v>2</v>
      </c>
      <c r="V59" s="91"/>
      <c r="W59" s="91"/>
      <c r="X59" s="91"/>
      <c r="Y59" s="92">
        <v>1</v>
      </c>
      <c r="Z59" s="66"/>
      <c r="AA59" s="28">
        <v>1</v>
      </c>
      <c r="AB59" s="28">
        <v>1</v>
      </c>
      <c r="AC59" s="28">
        <v>0</v>
      </c>
      <c r="AD59" s="68">
        <v>0</v>
      </c>
      <c r="AE59" s="9"/>
      <c r="AF59" s="9"/>
      <c r="AG59" s="4"/>
      <c r="BY59" s="4"/>
      <c r="BZ59" s="88">
        <f t="shared" si="1"/>
        <v>0</v>
      </c>
      <c r="CA59" s="88">
        <f t="shared" si="2"/>
        <v>0</v>
      </c>
      <c r="CB59" s="88">
        <f t="shared" si="3"/>
        <v>0</v>
      </c>
      <c r="CC59" s="88">
        <f t="shared" si="4"/>
        <v>0</v>
      </c>
      <c r="CD59" s="88">
        <f t="shared" si="5"/>
        <v>0</v>
      </c>
      <c r="CE59" s="88">
        <f t="shared" si="6"/>
        <v>0</v>
      </c>
      <c r="CF59" s="88">
        <f t="shared" si="7"/>
        <v>0</v>
      </c>
      <c r="CG59" s="88">
        <f t="shared" si="8"/>
        <v>0</v>
      </c>
      <c r="CH59" s="88">
        <f t="shared" si="9"/>
        <v>0</v>
      </c>
      <c r="CI59" s="88">
        <f t="shared" si="10"/>
        <v>0</v>
      </c>
      <c r="CJ59" s="88">
        <f t="shared" si="11"/>
        <v>0</v>
      </c>
      <c r="CK59" s="88">
        <f t="shared" si="12"/>
        <v>1</v>
      </c>
      <c r="CL59" s="88">
        <f t="shared" si="13"/>
        <v>0</v>
      </c>
      <c r="CM59" s="88">
        <f t="shared" si="14"/>
        <v>0</v>
      </c>
      <c r="CN59" s="88">
        <f t="shared" si="15"/>
        <v>0</v>
      </c>
      <c r="CO59" s="88">
        <f t="shared" si="16"/>
        <v>0</v>
      </c>
      <c r="CP59" s="88">
        <f t="shared" si="17"/>
        <v>1</v>
      </c>
      <c r="CQ59" s="88">
        <f t="shared" si="18"/>
        <v>0</v>
      </c>
      <c r="CR59" s="88">
        <f t="shared" si="19"/>
        <v>0</v>
      </c>
      <c r="CS59" s="88">
        <f t="shared" si="20"/>
        <v>1</v>
      </c>
      <c r="CT59" s="88">
        <f t="shared" si="21"/>
        <v>0</v>
      </c>
      <c r="CU59" s="88">
        <f t="shared" si="22"/>
        <v>0</v>
      </c>
      <c r="CV59" s="88">
        <f t="shared" si="23"/>
        <v>0</v>
      </c>
      <c r="CW59" s="88">
        <f t="shared" si="24"/>
        <v>0</v>
      </c>
      <c r="CX59" s="88">
        <f t="shared" si="25"/>
        <v>1</v>
      </c>
      <c r="CY59" s="88">
        <f t="shared" si="26"/>
        <v>0</v>
      </c>
      <c r="CZ59" s="88">
        <f t="shared" si="27"/>
        <v>1</v>
      </c>
      <c r="DA59" s="88">
        <f t="shared" si="28"/>
        <v>1</v>
      </c>
      <c r="DB59" s="88">
        <f t="shared" si="29"/>
        <v>0</v>
      </c>
      <c r="DC59" s="88">
        <f t="shared" si="30"/>
        <v>0</v>
      </c>
      <c r="DD59" s="88">
        <f t="shared" si="31"/>
        <v>0</v>
      </c>
      <c r="DE59" s="88">
        <f t="shared" si="32"/>
        <v>0</v>
      </c>
      <c r="DF59" s="4"/>
      <c r="DG59" s="53" t="str">
        <f t="shared" si="33"/>
        <v>00000000000100001001000010110000</v>
      </c>
    </row>
    <row r="60" spans="1:111" ht="40" customHeight="1">
      <c r="A60" s="65">
        <v>1</v>
      </c>
      <c r="B60" s="32">
        <v>0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91" t="s">
        <v>16</v>
      </c>
      <c r="I60" s="91"/>
      <c r="J60" s="91"/>
      <c r="K60" s="91"/>
      <c r="L60" s="92">
        <v>1</v>
      </c>
      <c r="M60" s="91" t="s">
        <v>3</v>
      </c>
      <c r="N60" s="91"/>
      <c r="O60" s="91"/>
      <c r="P60" s="91"/>
      <c r="Q60" s="92">
        <v>1</v>
      </c>
      <c r="R60" s="91" t="s">
        <v>140</v>
      </c>
      <c r="S60" s="91"/>
      <c r="T60" s="91">
        <v>1</v>
      </c>
      <c r="U60" s="91" t="s">
        <v>2</v>
      </c>
      <c r="V60" s="91"/>
      <c r="W60" s="91"/>
      <c r="X60" s="91"/>
      <c r="Y60" s="92">
        <v>1</v>
      </c>
      <c r="Z60" s="64"/>
      <c r="AA60" s="32">
        <v>1</v>
      </c>
      <c r="AB60" s="32">
        <v>1</v>
      </c>
      <c r="AC60" s="32">
        <v>0</v>
      </c>
      <c r="AD60" s="33">
        <v>0</v>
      </c>
      <c r="AE60" s="6"/>
      <c r="AF60" s="6"/>
      <c r="AG60" s="4"/>
      <c r="BY60" s="4"/>
      <c r="BZ60" s="88">
        <f t="shared" si="1"/>
        <v>1</v>
      </c>
      <c r="CA60" s="88">
        <f t="shared" si="2"/>
        <v>0</v>
      </c>
      <c r="CB60" s="88">
        <f t="shared" si="3"/>
        <v>0</v>
      </c>
      <c r="CC60" s="88">
        <f t="shared" si="4"/>
        <v>0</v>
      </c>
      <c r="CD60" s="88">
        <f t="shared" si="5"/>
        <v>0</v>
      </c>
      <c r="CE60" s="88">
        <f t="shared" si="6"/>
        <v>0</v>
      </c>
      <c r="CF60" s="88">
        <f t="shared" si="7"/>
        <v>0</v>
      </c>
      <c r="CG60" s="88">
        <f t="shared" si="8"/>
        <v>0</v>
      </c>
      <c r="CH60" s="88">
        <f t="shared" si="9"/>
        <v>0</v>
      </c>
      <c r="CI60" s="88">
        <f t="shared" si="10"/>
        <v>0</v>
      </c>
      <c r="CJ60" s="88">
        <f t="shared" si="11"/>
        <v>0</v>
      </c>
      <c r="CK60" s="88">
        <f t="shared" si="12"/>
        <v>1</v>
      </c>
      <c r="CL60" s="88">
        <f t="shared" si="13"/>
        <v>0</v>
      </c>
      <c r="CM60" s="88">
        <f t="shared" si="14"/>
        <v>0</v>
      </c>
      <c r="CN60" s="88">
        <f t="shared" si="15"/>
        <v>0</v>
      </c>
      <c r="CO60" s="88">
        <f t="shared" si="16"/>
        <v>0</v>
      </c>
      <c r="CP60" s="88">
        <f t="shared" si="17"/>
        <v>1</v>
      </c>
      <c r="CQ60" s="88">
        <f t="shared" si="18"/>
        <v>0</v>
      </c>
      <c r="CR60" s="88">
        <f t="shared" si="19"/>
        <v>0</v>
      </c>
      <c r="CS60" s="88">
        <f t="shared" si="20"/>
        <v>1</v>
      </c>
      <c r="CT60" s="88">
        <f t="shared" si="21"/>
        <v>0</v>
      </c>
      <c r="CU60" s="88">
        <f t="shared" si="22"/>
        <v>0</v>
      </c>
      <c r="CV60" s="88">
        <f t="shared" si="23"/>
        <v>0</v>
      </c>
      <c r="CW60" s="88">
        <f t="shared" si="24"/>
        <v>0</v>
      </c>
      <c r="CX60" s="88">
        <f t="shared" si="25"/>
        <v>1</v>
      </c>
      <c r="CY60" s="88">
        <f t="shared" si="26"/>
        <v>0</v>
      </c>
      <c r="CZ60" s="88">
        <f t="shared" si="27"/>
        <v>1</v>
      </c>
      <c r="DA60" s="88">
        <f t="shared" si="28"/>
        <v>1</v>
      </c>
      <c r="DB60" s="88">
        <f t="shared" si="29"/>
        <v>0</v>
      </c>
      <c r="DC60" s="88">
        <f t="shared" si="30"/>
        <v>0</v>
      </c>
      <c r="DD60" s="88">
        <f t="shared" si="31"/>
        <v>0</v>
      </c>
      <c r="DE60" s="88">
        <f t="shared" si="32"/>
        <v>0</v>
      </c>
      <c r="DF60" s="4"/>
      <c r="DG60" s="53" t="str">
        <f t="shared" si="33"/>
        <v>10000000000100001001000010110000</v>
      </c>
    </row>
    <row r="61" spans="1:111" ht="40" customHeight="1">
      <c r="A61" s="67">
        <v>0</v>
      </c>
      <c r="B61" s="28">
        <v>0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91" t="s">
        <v>16</v>
      </c>
      <c r="I61" s="91"/>
      <c r="J61" s="91"/>
      <c r="K61" s="91"/>
      <c r="L61" s="92">
        <v>1</v>
      </c>
      <c r="M61" s="91" t="s">
        <v>3</v>
      </c>
      <c r="N61" s="91"/>
      <c r="O61" s="91"/>
      <c r="P61" s="91"/>
      <c r="Q61" s="92">
        <v>1</v>
      </c>
      <c r="R61" s="91" t="s">
        <v>140</v>
      </c>
      <c r="S61" s="91"/>
      <c r="T61" s="91">
        <v>1</v>
      </c>
      <c r="U61" s="91" t="s">
        <v>2</v>
      </c>
      <c r="V61" s="91"/>
      <c r="W61" s="91"/>
      <c r="X61" s="91"/>
      <c r="Y61" s="92">
        <v>1</v>
      </c>
      <c r="Z61" s="66"/>
      <c r="AA61" s="28">
        <v>1</v>
      </c>
      <c r="AB61" s="28">
        <v>1</v>
      </c>
      <c r="AC61" s="28">
        <v>0</v>
      </c>
      <c r="AD61" s="68">
        <v>1</v>
      </c>
      <c r="AE61" s="9"/>
      <c r="AF61" s="9"/>
      <c r="AG61" s="4"/>
      <c r="BY61" s="4"/>
      <c r="BZ61" s="88">
        <f t="shared" si="1"/>
        <v>0</v>
      </c>
      <c r="CA61" s="88">
        <f t="shared" si="2"/>
        <v>0</v>
      </c>
      <c r="CB61" s="88">
        <f t="shared" si="3"/>
        <v>0</v>
      </c>
      <c r="CC61" s="88">
        <f t="shared" si="4"/>
        <v>0</v>
      </c>
      <c r="CD61" s="88">
        <f t="shared" si="5"/>
        <v>0</v>
      </c>
      <c r="CE61" s="88">
        <f t="shared" si="6"/>
        <v>0</v>
      </c>
      <c r="CF61" s="88">
        <f t="shared" si="7"/>
        <v>0</v>
      </c>
      <c r="CG61" s="88">
        <f t="shared" si="8"/>
        <v>0</v>
      </c>
      <c r="CH61" s="88">
        <f t="shared" si="9"/>
        <v>0</v>
      </c>
      <c r="CI61" s="88">
        <f t="shared" si="10"/>
        <v>0</v>
      </c>
      <c r="CJ61" s="88">
        <f t="shared" si="11"/>
        <v>0</v>
      </c>
      <c r="CK61" s="88">
        <f t="shared" si="12"/>
        <v>1</v>
      </c>
      <c r="CL61" s="88">
        <f t="shared" si="13"/>
        <v>0</v>
      </c>
      <c r="CM61" s="88">
        <f t="shared" si="14"/>
        <v>0</v>
      </c>
      <c r="CN61" s="88">
        <f t="shared" si="15"/>
        <v>0</v>
      </c>
      <c r="CO61" s="88">
        <f t="shared" si="16"/>
        <v>0</v>
      </c>
      <c r="CP61" s="88">
        <f t="shared" si="17"/>
        <v>1</v>
      </c>
      <c r="CQ61" s="88">
        <f t="shared" si="18"/>
        <v>0</v>
      </c>
      <c r="CR61" s="88">
        <f t="shared" si="19"/>
        <v>0</v>
      </c>
      <c r="CS61" s="88">
        <f t="shared" si="20"/>
        <v>1</v>
      </c>
      <c r="CT61" s="88">
        <f t="shared" si="21"/>
        <v>0</v>
      </c>
      <c r="CU61" s="88">
        <f t="shared" si="22"/>
        <v>0</v>
      </c>
      <c r="CV61" s="88">
        <f t="shared" si="23"/>
        <v>0</v>
      </c>
      <c r="CW61" s="88">
        <f t="shared" si="24"/>
        <v>0</v>
      </c>
      <c r="CX61" s="88">
        <f t="shared" si="25"/>
        <v>1</v>
      </c>
      <c r="CY61" s="88">
        <f t="shared" si="26"/>
        <v>0</v>
      </c>
      <c r="CZ61" s="88">
        <f t="shared" si="27"/>
        <v>1</v>
      </c>
      <c r="DA61" s="88">
        <f t="shared" si="28"/>
        <v>1</v>
      </c>
      <c r="DB61" s="88">
        <f t="shared" si="29"/>
        <v>0</v>
      </c>
      <c r="DC61" s="88">
        <f t="shared" si="30"/>
        <v>1</v>
      </c>
      <c r="DD61" s="88">
        <f t="shared" si="31"/>
        <v>0</v>
      </c>
      <c r="DE61" s="88">
        <f t="shared" si="32"/>
        <v>0</v>
      </c>
      <c r="DF61" s="4"/>
      <c r="DG61" s="53" t="str">
        <f t="shared" si="33"/>
        <v>00000000000100001001000010110100</v>
      </c>
    </row>
    <row r="62" spans="1:111" ht="40" customHeight="1">
      <c r="A62" s="65">
        <v>0</v>
      </c>
      <c r="B62" s="32">
        <v>0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91" t="s">
        <v>16</v>
      </c>
      <c r="I62" s="91"/>
      <c r="J62" s="91"/>
      <c r="K62" s="91"/>
      <c r="L62" s="92">
        <v>1</v>
      </c>
      <c r="M62" s="91" t="s">
        <v>3</v>
      </c>
      <c r="N62" s="91"/>
      <c r="O62" s="91"/>
      <c r="P62" s="91"/>
      <c r="Q62" s="92">
        <v>1</v>
      </c>
      <c r="R62" s="91" t="s">
        <v>140</v>
      </c>
      <c r="S62" s="91"/>
      <c r="T62" s="91">
        <v>1</v>
      </c>
      <c r="U62" s="91" t="s">
        <v>2</v>
      </c>
      <c r="V62" s="91"/>
      <c r="W62" s="91"/>
      <c r="X62" s="91"/>
      <c r="Y62" s="92">
        <v>1</v>
      </c>
      <c r="Z62" s="64">
        <v>1</v>
      </c>
      <c r="AA62" s="32">
        <v>1</v>
      </c>
      <c r="AB62" s="32">
        <v>1</v>
      </c>
      <c r="AC62" s="32">
        <v>0</v>
      </c>
      <c r="AD62" s="33">
        <v>1</v>
      </c>
      <c r="AE62" s="6"/>
      <c r="AF62" s="6"/>
      <c r="AG62" s="4"/>
      <c r="BY62" s="4"/>
      <c r="BZ62" s="88">
        <f t="shared" si="1"/>
        <v>0</v>
      </c>
      <c r="CA62" s="88">
        <f t="shared" si="2"/>
        <v>0</v>
      </c>
      <c r="CB62" s="88">
        <f t="shared" si="3"/>
        <v>0</v>
      </c>
      <c r="CC62" s="88">
        <f t="shared" si="4"/>
        <v>0</v>
      </c>
      <c r="CD62" s="88">
        <f t="shared" si="5"/>
        <v>0</v>
      </c>
      <c r="CE62" s="88">
        <f t="shared" si="6"/>
        <v>0</v>
      </c>
      <c r="CF62" s="88">
        <f t="shared" si="7"/>
        <v>0</v>
      </c>
      <c r="CG62" s="88">
        <f t="shared" si="8"/>
        <v>0</v>
      </c>
      <c r="CH62" s="88">
        <f t="shared" si="9"/>
        <v>0</v>
      </c>
      <c r="CI62" s="88">
        <f t="shared" si="10"/>
        <v>0</v>
      </c>
      <c r="CJ62" s="88">
        <f t="shared" si="11"/>
        <v>0</v>
      </c>
      <c r="CK62" s="88">
        <f t="shared" si="12"/>
        <v>1</v>
      </c>
      <c r="CL62" s="88">
        <f t="shared" si="13"/>
        <v>0</v>
      </c>
      <c r="CM62" s="88">
        <f t="shared" si="14"/>
        <v>0</v>
      </c>
      <c r="CN62" s="88">
        <f t="shared" si="15"/>
        <v>0</v>
      </c>
      <c r="CO62" s="88">
        <f t="shared" si="16"/>
        <v>0</v>
      </c>
      <c r="CP62" s="88">
        <f t="shared" si="17"/>
        <v>1</v>
      </c>
      <c r="CQ62" s="88">
        <f t="shared" si="18"/>
        <v>0</v>
      </c>
      <c r="CR62" s="88">
        <f t="shared" si="19"/>
        <v>0</v>
      </c>
      <c r="CS62" s="88">
        <f t="shared" si="20"/>
        <v>1</v>
      </c>
      <c r="CT62" s="88">
        <f t="shared" si="21"/>
        <v>0</v>
      </c>
      <c r="CU62" s="88">
        <f t="shared" si="22"/>
        <v>0</v>
      </c>
      <c r="CV62" s="88">
        <f t="shared" si="23"/>
        <v>0</v>
      </c>
      <c r="CW62" s="88">
        <f t="shared" si="24"/>
        <v>0</v>
      </c>
      <c r="CX62" s="88">
        <f t="shared" si="25"/>
        <v>1</v>
      </c>
      <c r="CY62" s="88">
        <f t="shared" si="26"/>
        <v>1</v>
      </c>
      <c r="CZ62" s="88">
        <f t="shared" si="27"/>
        <v>1</v>
      </c>
      <c r="DA62" s="88">
        <f t="shared" si="28"/>
        <v>1</v>
      </c>
      <c r="DB62" s="88">
        <f t="shared" si="29"/>
        <v>0</v>
      </c>
      <c r="DC62" s="88">
        <f t="shared" si="30"/>
        <v>1</v>
      </c>
      <c r="DD62" s="88">
        <f t="shared" si="31"/>
        <v>0</v>
      </c>
      <c r="DE62" s="88">
        <f t="shared" si="32"/>
        <v>0</v>
      </c>
      <c r="DF62" s="4"/>
      <c r="DG62" s="53" t="str">
        <f t="shared" si="33"/>
        <v>00000000000100001001000011110100</v>
      </c>
    </row>
    <row r="63" spans="1:111" ht="40" customHeight="1">
      <c r="A63" s="51">
        <v>0</v>
      </c>
      <c r="B63" s="54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92">
        <v>0</v>
      </c>
      <c r="M63" s="91" t="s">
        <v>3</v>
      </c>
      <c r="N63" s="91"/>
      <c r="O63" s="91"/>
      <c r="P63" s="91"/>
      <c r="Q63" s="92">
        <v>1</v>
      </c>
      <c r="R63" s="91" t="s">
        <v>140</v>
      </c>
      <c r="S63" s="91"/>
      <c r="T63" s="91">
        <v>1</v>
      </c>
      <c r="U63" s="91" t="s">
        <v>2</v>
      </c>
      <c r="V63" s="91"/>
      <c r="W63" s="91"/>
      <c r="X63" s="91"/>
      <c r="Y63" s="92">
        <v>1</v>
      </c>
      <c r="Z63" s="50"/>
      <c r="AA63" s="54">
        <v>1</v>
      </c>
      <c r="AB63" s="54">
        <v>1</v>
      </c>
      <c r="AC63" s="54">
        <v>1</v>
      </c>
      <c r="AD63" s="52">
        <v>0</v>
      </c>
      <c r="AE63" s="56"/>
      <c r="AF63" s="56"/>
      <c r="AG63" s="4"/>
      <c r="BY63" s="4"/>
      <c r="BZ63" s="88">
        <f t="shared" si="1"/>
        <v>0</v>
      </c>
      <c r="CA63" s="88">
        <f t="shared" si="2"/>
        <v>0</v>
      </c>
      <c r="CB63" s="88">
        <f t="shared" si="3"/>
        <v>0</v>
      </c>
      <c r="CC63" s="88">
        <f t="shared" si="4"/>
        <v>0</v>
      </c>
      <c r="CD63" s="88">
        <f t="shared" si="5"/>
        <v>0</v>
      </c>
      <c r="CE63" s="88">
        <f t="shared" si="6"/>
        <v>0</v>
      </c>
      <c r="CF63" s="88">
        <f t="shared" si="7"/>
        <v>0</v>
      </c>
      <c r="CG63" s="88">
        <f t="shared" si="8"/>
        <v>0</v>
      </c>
      <c r="CH63" s="88">
        <f t="shared" si="9"/>
        <v>0</v>
      </c>
      <c r="CI63" s="88">
        <f t="shared" si="10"/>
        <v>0</v>
      </c>
      <c r="CJ63" s="88">
        <f t="shared" si="11"/>
        <v>0</v>
      </c>
      <c r="CK63" s="88">
        <f t="shared" si="12"/>
        <v>0</v>
      </c>
      <c r="CL63" s="88">
        <f t="shared" si="13"/>
        <v>0</v>
      </c>
      <c r="CM63" s="88">
        <f t="shared" si="14"/>
        <v>0</v>
      </c>
      <c r="CN63" s="88">
        <f t="shared" si="15"/>
        <v>0</v>
      </c>
      <c r="CO63" s="88">
        <f t="shared" si="16"/>
        <v>0</v>
      </c>
      <c r="CP63" s="88">
        <f t="shared" si="17"/>
        <v>1</v>
      </c>
      <c r="CQ63" s="88">
        <f t="shared" si="18"/>
        <v>0</v>
      </c>
      <c r="CR63" s="88">
        <f t="shared" si="19"/>
        <v>0</v>
      </c>
      <c r="CS63" s="88">
        <f t="shared" si="20"/>
        <v>1</v>
      </c>
      <c r="CT63" s="88">
        <f t="shared" si="21"/>
        <v>0</v>
      </c>
      <c r="CU63" s="88">
        <f t="shared" si="22"/>
        <v>0</v>
      </c>
      <c r="CV63" s="88">
        <f t="shared" si="23"/>
        <v>0</v>
      </c>
      <c r="CW63" s="88">
        <f t="shared" si="24"/>
        <v>0</v>
      </c>
      <c r="CX63" s="88">
        <f t="shared" si="25"/>
        <v>1</v>
      </c>
      <c r="CY63" s="88">
        <f t="shared" si="26"/>
        <v>0</v>
      </c>
      <c r="CZ63" s="88">
        <f t="shared" si="27"/>
        <v>1</v>
      </c>
      <c r="DA63" s="88">
        <f t="shared" si="28"/>
        <v>1</v>
      </c>
      <c r="DB63" s="88">
        <f t="shared" si="29"/>
        <v>1</v>
      </c>
      <c r="DC63" s="88">
        <f t="shared" si="30"/>
        <v>0</v>
      </c>
      <c r="DD63" s="88">
        <f t="shared" si="31"/>
        <v>0</v>
      </c>
      <c r="DE63" s="88">
        <f t="shared" si="32"/>
        <v>0</v>
      </c>
      <c r="DF63" s="4"/>
      <c r="DG63" s="53" t="str">
        <f t="shared" si="33"/>
        <v>00000000000000001001000010111000</v>
      </c>
    </row>
    <row r="64" spans="1:111" ht="40" customHeight="1">
      <c r="A64" s="67">
        <v>0</v>
      </c>
      <c r="B64" s="28">
        <v>0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91" t="s">
        <v>16</v>
      </c>
      <c r="I64" s="91"/>
      <c r="J64" s="91"/>
      <c r="K64" s="91"/>
      <c r="L64" s="92">
        <v>1</v>
      </c>
      <c r="M64" s="91" t="s">
        <v>3</v>
      </c>
      <c r="N64" s="91"/>
      <c r="O64" s="91"/>
      <c r="P64" s="91"/>
      <c r="Q64" s="92">
        <v>1</v>
      </c>
      <c r="R64" s="67">
        <v>0</v>
      </c>
      <c r="S64" s="28">
        <v>0</v>
      </c>
      <c r="T64" s="28">
        <v>0</v>
      </c>
      <c r="U64" s="91" t="s">
        <v>2</v>
      </c>
      <c r="V64" s="91"/>
      <c r="W64" s="91"/>
      <c r="X64" s="91"/>
      <c r="Y64" s="92">
        <v>1</v>
      </c>
      <c r="Z64" s="66"/>
      <c r="AA64" s="28">
        <v>1</v>
      </c>
      <c r="AB64" s="28">
        <v>1</v>
      </c>
      <c r="AC64" s="28">
        <v>1</v>
      </c>
      <c r="AD64" s="68">
        <v>1</v>
      </c>
      <c r="AE64" s="9"/>
      <c r="AF64" s="9"/>
      <c r="AG64" s="4"/>
      <c r="BY64" s="4"/>
      <c r="BZ64" s="88">
        <f t="shared" si="1"/>
        <v>0</v>
      </c>
      <c r="CA64" s="88">
        <f t="shared" si="2"/>
        <v>0</v>
      </c>
      <c r="CB64" s="88">
        <f t="shared" si="3"/>
        <v>0</v>
      </c>
      <c r="CC64" s="88">
        <f t="shared" si="4"/>
        <v>0</v>
      </c>
      <c r="CD64" s="88">
        <f t="shared" si="5"/>
        <v>0</v>
      </c>
      <c r="CE64" s="88">
        <f t="shared" si="6"/>
        <v>0</v>
      </c>
      <c r="CF64" s="88">
        <f t="shared" si="7"/>
        <v>0</v>
      </c>
      <c r="CG64" s="88">
        <f t="shared" si="8"/>
        <v>0</v>
      </c>
      <c r="CH64" s="88">
        <f t="shared" si="9"/>
        <v>0</v>
      </c>
      <c r="CI64" s="88">
        <f t="shared" si="10"/>
        <v>0</v>
      </c>
      <c r="CJ64" s="88">
        <f t="shared" si="11"/>
        <v>0</v>
      </c>
      <c r="CK64" s="88">
        <f t="shared" si="12"/>
        <v>1</v>
      </c>
      <c r="CL64" s="88">
        <f t="shared" si="13"/>
        <v>0</v>
      </c>
      <c r="CM64" s="88">
        <f t="shared" si="14"/>
        <v>0</v>
      </c>
      <c r="CN64" s="88">
        <f t="shared" si="15"/>
        <v>0</v>
      </c>
      <c r="CO64" s="88">
        <f t="shared" si="16"/>
        <v>0</v>
      </c>
      <c r="CP64" s="88">
        <f t="shared" si="17"/>
        <v>1</v>
      </c>
      <c r="CQ64" s="88">
        <f t="shared" si="18"/>
        <v>0</v>
      </c>
      <c r="CR64" s="88">
        <f t="shared" si="19"/>
        <v>0</v>
      </c>
      <c r="CS64" s="88">
        <f t="shared" si="20"/>
        <v>0</v>
      </c>
      <c r="CT64" s="88">
        <f t="shared" si="21"/>
        <v>0</v>
      </c>
      <c r="CU64" s="88">
        <f t="shared" si="22"/>
        <v>0</v>
      </c>
      <c r="CV64" s="88">
        <f t="shared" si="23"/>
        <v>0</v>
      </c>
      <c r="CW64" s="88">
        <f t="shared" si="24"/>
        <v>0</v>
      </c>
      <c r="CX64" s="88">
        <f t="shared" si="25"/>
        <v>1</v>
      </c>
      <c r="CY64" s="88">
        <f t="shared" si="26"/>
        <v>0</v>
      </c>
      <c r="CZ64" s="88">
        <f t="shared" si="27"/>
        <v>1</v>
      </c>
      <c r="DA64" s="88">
        <f t="shared" si="28"/>
        <v>1</v>
      </c>
      <c r="DB64" s="88">
        <f t="shared" si="29"/>
        <v>1</v>
      </c>
      <c r="DC64" s="88">
        <f t="shared" si="30"/>
        <v>1</v>
      </c>
      <c r="DD64" s="88">
        <f t="shared" si="31"/>
        <v>0</v>
      </c>
      <c r="DE64" s="88">
        <f t="shared" si="32"/>
        <v>0</v>
      </c>
      <c r="DF64" s="4"/>
      <c r="DG64" s="53" t="str">
        <f t="shared" si="33"/>
        <v>00000000000100001000000010111100</v>
      </c>
    </row>
    <row r="65" spans="1:111" ht="40" customHeight="1">
      <c r="A65" s="61">
        <v>0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91" t="s">
        <v>16</v>
      </c>
      <c r="I65" s="91"/>
      <c r="J65" s="91"/>
      <c r="K65" s="91"/>
      <c r="L65" s="92">
        <v>1</v>
      </c>
      <c r="M65" s="91" t="s">
        <v>3</v>
      </c>
      <c r="N65" s="91"/>
      <c r="O65" s="91"/>
      <c r="P65" s="91"/>
      <c r="Q65" s="92">
        <v>1</v>
      </c>
      <c r="R65" s="61">
        <v>1</v>
      </c>
      <c r="S65" s="11">
        <v>0</v>
      </c>
      <c r="T65" s="11">
        <v>0</v>
      </c>
      <c r="U65" s="91" t="s">
        <v>2</v>
      </c>
      <c r="V65" s="91"/>
      <c r="W65" s="91"/>
      <c r="X65" s="91"/>
      <c r="Y65" s="92">
        <v>1</v>
      </c>
      <c r="Z65" s="63"/>
      <c r="AA65" s="11">
        <v>1</v>
      </c>
      <c r="AB65" s="11">
        <v>1</v>
      </c>
      <c r="AC65" s="11">
        <v>1</v>
      </c>
      <c r="AD65" s="62">
        <v>1</v>
      </c>
      <c r="AE65" s="53"/>
      <c r="AF65" s="53"/>
      <c r="AG65" s="4"/>
      <c r="BY65" s="53"/>
      <c r="BZ65" s="88">
        <f t="shared" si="1"/>
        <v>0</v>
      </c>
      <c r="CA65" s="88">
        <f t="shared" si="2"/>
        <v>0</v>
      </c>
      <c r="CB65" s="88">
        <f t="shared" si="3"/>
        <v>0</v>
      </c>
      <c r="CC65" s="88">
        <f t="shared" si="4"/>
        <v>0</v>
      </c>
      <c r="CD65" s="88">
        <f t="shared" si="5"/>
        <v>0</v>
      </c>
      <c r="CE65" s="88">
        <f t="shared" si="6"/>
        <v>0</v>
      </c>
      <c r="CF65" s="88">
        <f t="shared" si="7"/>
        <v>0</v>
      </c>
      <c r="CG65" s="88">
        <f t="shared" si="8"/>
        <v>0</v>
      </c>
      <c r="CH65" s="88">
        <f t="shared" si="9"/>
        <v>0</v>
      </c>
      <c r="CI65" s="88">
        <f t="shared" si="10"/>
        <v>0</v>
      </c>
      <c r="CJ65" s="88">
        <f t="shared" si="11"/>
        <v>0</v>
      </c>
      <c r="CK65" s="88">
        <f t="shared" si="12"/>
        <v>1</v>
      </c>
      <c r="CL65" s="88">
        <f t="shared" si="13"/>
        <v>0</v>
      </c>
      <c r="CM65" s="88">
        <f t="shared" si="14"/>
        <v>0</v>
      </c>
      <c r="CN65" s="88">
        <f t="shared" si="15"/>
        <v>0</v>
      </c>
      <c r="CO65" s="88">
        <f t="shared" si="16"/>
        <v>0</v>
      </c>
      <c r="CP65" s="88">
        <f t="shared" si="17"/>
        <v>1</v>
      </c>
      <c r="CQ65" s="88">
        <f t="shared" si="18"/>
        <v>1</v>
      </c>
      <c r="CR65" s="88">
        <f t="shared" si="19"/>
        <v>0</v>
      </c>
      <c r="CS65" s="88">
        <f t="shared" si="20"/>
        <v>0</v>
      </c>
      <c r="CT65" s="88">
        <f t="shared" si="21"/>
        <v>0</v>
      </c>
      <c r="CU65" s="88">
        <f t="shared" si="22"/>
        <v>0</v>
      </c>
      <c r="CV65" s="88">
        <f t="shared" si="23"/>
        <v>0</v>
      </c>
      <c r="CW65" s="88">
        <f t="shared" si="24"/>
        <v>0</v>
      </c>
      <c r="CX65" s="88">
        <f t="shared" si="25"/>
        <v>1</v>
      </c>
      <c r="CY65" s="88">
        <f t="shared" si="26"/>
        <v>0</v>
      </c>
      <c r="CZ65" s="88">
        <f t="shared" si="27"/>
        <v>1</v>
      </c>
      <c r="DA65" s="88">
        <f t="shared" si="28"/>
        <v>1</v>
      </c>
      <c r="DB65" s="88">
        <f t="shared" si="29"/>
        <v>1</v>
      </c>
      <c r="DC65" s="88">
        <f t="shared" si="30"/>
        <v>1</v>
      </c>
      <c r="DD65" s="88">
        <f t="shared" si="31"/>
        <v>0</v>
      </c>
      <c r="DE65" s="88">
        <f t="shared" si="32"/>
        <v>0</v>
      </c>
      <c r="DF65" s="53"/>
      <c r="DG65" s="53" t="str">
        <f t="shared" si="33"/>
        <v>00000000000100001100000010111100</v>
      </c>
    </row>
    <row r="66" spans="1:111" ht="40" customHeight="1">
      <c r="A66" s="65">
        <v>0</v>
      </c>
      <c r="B66" s="32">
        <v>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91" t="s">
        <v>16</v>
      </c>
      <c r="I66" s="91"/>
      <c r="J66" s="91"/>
      <c r="K66" s="91"/>
      <c r="L66" s="92">
        <v>1</v>
      </c>
      <c r="M66" s="91" t="s">
        <v>3</v>
      </c>
      <c r="N66" s="91"/>
      <c r="O66" s="91"/>
      <c r="P66" s="91"/>
      <c r="Q66" s="92">
        <v>1</v>
      </c>
      <c r="R66" s="65">
        <v>1</v>
      </c>
      <c r="S66" s="32">
        <v>1</v>
      </c>
      <c r="T66" s="32">
        <v>0</v>
      </c>
      <c r="U66" s="91" t="s">
        <v>2</v>
      </c>
      <c r="V66" s="91"/>
      <c r="W66" s="91"/>
      <c r="X66" s="91"/>
      <c r="Y66" s="92">
        <v>1</v>
      </c>
      <c r="Z66" s="64"/>
      <c r="AA66" s="32">
        <v>1</v>
      </c>
      <c r="AB66" s="32">
        <v>1</v>
      </c>
      <c r="AC66" s="32">
        <v>1</v>
      </c>
      <c r="AD66" s="33">
        <v>1</v>
      </c>
      <c r="AE66" s="6"/>
      <c r="AF66" s="6"/>
      <c r="AG66" s="4"/>
      <c r="BY66" s="4"/>
      <c r="BZ66" s="88">
        <f t="shared" si="1"/>
        <v>0</v>
      </c>
      <c r="CA66" s="88">
        <f t="shared" si="2"/>
        <v>0</v>
      </c>
      <c r="CB66" s="88">
        <f t="shared" si="3"/>
        <v>0</v>
      </c>
      <c r="CC66" s="88">
        <f t="shared" si="4"/>
        <v>0</v>
      </c>
      <c r="CD66" s="88">
        <f t="shared" si="5"/>
        <v>0</v>
      </c>
      <c r="CE66" s="88">
        <f t="shared" si="6"/>
        <v>0</v>
      </c>
      <c r="CF66" s="88">
        <f t="shared" si="7"/>
        <v>0</v>
      </c>
      <c r="CG66" s="88">
        <f t="shared" si="8"/>
        <v>0</v>
      </c>
      <c r="CH66" s="88">
        <f t="shared" si="9"/>
        <v>0</v>
      </c>
      <c r="CI66" s="88">
        <f t="shared" si="10"/>
        <v>0</v>
      </c>
      <c r="CJ66" s="88">
        <f t="shared" si="11"/>
        <v>0</v>
      </c>
      <c r="CK66" s="88">
        <f t="shared" si="12"/>
        <v>1</v>
      </c>
      <c r="CL66" s="88">
        <f t="shared" si="13"/>
        <v>0</v>
      </c>
      <c r="CM66" s="88">
        <f t="shared" si="14"/>
        <v>0</v>
      </c>
      <c r="CN66" s="88">
        <f t="shared" si="15"/>
        <v>0</v>
      </c>
      <c r="CO66" s="88">
        <f t="shared" si="16"/>
        <v>0</v>
      </c>
      <c r="CP66" s="88">
        <f t="shared" si="17"/>
        <v>1</v>
      </c>
      <c r="CQ66" s="88">
        <f t="shared" si="18"/>
        <v>1</v>
      </c>
      <c r="CR66" s="88">
        <f t="shared" si="19"/>
        <v>1</v>
      </c>
      <c r="CS66" s="88">
        <f t="shared" si="20"/>
        <v>0</v>
      </c>
      <c r="CT66" s="88">
        <f t="shared" si="21"/>
        <v>0</v>
      </c>
      <c r="CU66" s="88">
        <f t="shared" si="22"/>
        <v>0</v>
      </c>
      <c r="CV66" s="88">
        <f t="shared" si="23"/>
        <v>0</v>
      </c>
      <c r="CW66" s="88">
        <f t="shared" si="24"/>
        <v>0</v>
      </c>
      <c r="CX66" s="88">
        <f t="shared" si="25"/>
        <v>1</v>
      </c>
      <c r="CY66" s="88">
        <f t="shared" si="26"/>
        <v>0</v>
      </c>
      <c r="CZ66" s="88">
        <f t="shared" si="27"/>
        <v>1</v>
      </c>
      <c r="DA66" s="88">
        <f t="shared" si="28"/>
        <v>1</v>
      </c>
      <c r="DB66" s="88">
        <f t="shared" si="29"/>
        <v>1</v>
      </c>
      <c r="DC66" s="88">
        <f t="shared" si="30"/>
        <v>1</v>
      </c>
      <c r="DD66" s="88">
        <f t="shared" si="31"/>
        <v>0</v>
      </c>
      <c r="DE66" s="88">
        <f t="shared" si="32"/>
        <v>0</v>
      </c>
      <c r="DF66" s="4"/>
      <c r="DG66" s="53" t="str">
        <f t="shared" si="33"/>
        <v>00000000000100001110000010111100</v>
      </c>
    </row>
    <row r="67" spans="1:111">
      <c r="Y67" s="92"/>
      <c r="DG67" s="48" t="str">
        <f t="shared" ref="DG7:DG69" si="34">_xlfn.CONCAT(A67:AF67)</f>
        <v/>
      </c>
    </row>
    <row r="68" spans="1:111" ht="30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92"/>
      <c r="Z68" s="48"/>
      <c r="AA68" s="48"/>
      <c r="AB68" s="48"/>
      <c r="AC68" s="48"/>
      <c r="AD68" s="48"/>
      <c r="AE68" s="48"/>
      <c r="AF68" s="48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E68" s="53"/>
      <c r="DF68" s="53"/>
      <c r="DG68" s="48" t="str">
        <f t="shared" si="34"/>
        <v/>
      </c>
    </row>
    <row r="69" spans="1:111" ht="30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E69" s="53"/>
      <c r="DF69" s="53"/>
      <c r="DG69" s="48" t="str">
        <f t="shared" si="34"/>
        <v/>
      </c>
    </row>
    <row r="70" spans="1:111" ht="30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E70" s="53"/>
      <c r="DF70" s="53"/>
    </row>
    <row r="71" spans="1:111" ht="30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</row>
    <row r="72" spans="1:111" ht="30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</row>
    <row r="73" spans="1:111" ht="30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</row>
    <row r="74" spans="1:111" ht="30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</row>
    <row r="75" spans="1:111" ht="30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E75" s="53"/>
      <c r="DF75" s="53"/>
    </row>
    <row r="76" spans="1:111" ht="30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</row>
    <row r="77" spans="1:111" ht="30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</row>
    <row r="78" spans="1:111" ht="30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</row>
    <row r="79" spans="1:111" ht="30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</row>
    <row r="80" spans="1:111" ht="30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</row>
    <row r="81" spans="1:110" ht="30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</row>
    <row r="82" spans="1:110" ht="30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</row>
    <row r="83" spans="1:110" ht="30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</row>
    <row r="84" spans="1:110" ht="30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</row>
    <row r="85" spans="1:110" ht="30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</row>
    <row r="86" spans="1:110" ht="30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</row>
    <row r="87" spans="1:110" ht="30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</row>
    <row r="88" spans="1:110" ht="30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</row>
    <row r="89" spans="1:110" ht="30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</row>
    <row r="90" spans="1:110" ht="30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</row>
  </sheetData>
  <mergeCells count="19">
    <mergeCell ref="BZ4:DE4"/>
    <mergeCell ref="DG2:DI2"/>
    <mergeCell ref="DK2:DP2"/>
    <mergeCell ref="BF3:BJ3"/>
    <mergeCell ref="BK3:BO3"/>
    <mergeCell ref="BP3:BT3"/>
    <mergeCell ref="BF4:BJ4"/>
    <mergeCell ref="BK4:BO4"/>
    <mergeCell ref="BP4:BT4"/>
    <mergeCell ref="AR4:BE4"/>
    <mergeCell ref="AO2:BT2"/>
    <mergeCell ref="AR3:BE3"/>
    <mergeCell ref="A4:AF4"/>
    <mergeCell ref="AJ2:AK2"/>
    <mergeCell ref="AL2:AN2"/>
    <mergeCell ref="AJ3:AK3"/>
    <mergeCell ref="AL3:AN3"/>
    <mergeCell ref="AJ4:AK4"/>
    <mergeCell ref="AL4:AN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3"/>
  <sheetViews>
    <sheetView topLeftCell="A37" zoomScale="55" zoomScaleNormal="55" workbookViewId="0">
      <selection activeCell="E55" sqref="A55:E62"/>
    </sheetView>
  </sheetViews>
  <sheetFormatPr baseColWidth="10" defaultColWidth="10.83203125" defaultRowHeight="30"/>
  <cols>
    <col min="1" max="2" width="4.83203125" style="10" customWidth="1"/>
    <col min="3" max="32" width="4.83203125" style="11" customWidth="1"/>
    <col min="33" max="33" width="40.33203125" style="1" customWidth="1"/>
    <col min="34" max="34" width="25" style="1" customWidth="1"/>
    <col min="35" max="16384" width="10.83203125" style="1"/>
  </cols>
  <sheetData>
    <row r="1" spans="1:35" ht="31" thickBot="1"/>
    <row r="2" spans="1:35" ht="40" customHeight="1">
      <c r="A2" s="78" t="s">
        <v>105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80"/>
      <c r="M2" s="82" t="s">
        <v>3</v>
      </c>
      <c r="N2" s="84"/>
      <c r="O2" s="84"/>
      <c r="P2" s="84"/>
      <c r="Q2" s="83"/>
      <c r="R2" s="17">
        <v>0</v>
      </c>
      <c r="S2" s="18">
        <v>0</v>
      </c>
      <c r="T2" s="19">
        <v>0</v>
      </c>
      <c r="U2" s="84" t="s">
        <v>2</v>
      </c>
      <c r="V2" s="84"/>
      <c r="W2" s="84"/>
      <c r="X2" s="84"/>
      <c r="Y2" s="83"/>
      <c r="Z2" s="13">
        <v>0</v>
      </c>
      <c r="AA2" s="44">
        <v>0</v>
      </c>
      <c r="AB2" s="12">
        <v>0</v>
      </c>
      <c r="AC2" s="13">
        <v>0</v>
      </c>
      <c r="AD2" s="13">
        <v>0</v>
      </c>
      <c r="AE2" s="13">
        <v>0</v>
      </c>
      <c r="AF2" s="13">
        <v>1</v>
      </c>
      <c r="AG2" s="2" t="s">
        <v>0</v>
      </c>
      <c r="AH2" s="2" t="s">
        <v>1</v>
      </c>
    </row>
    <row r="3" spans="1:35" ht="40" customHeight="1">
      <c r="A3" s="78" t="s">
        <v>105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80"/>
      <c r="M3" s="82" t="s">
        <v>3</v>
      </c>
      <c r="N3" s="84"/>
      <c r="O3" s="84"/>
      <c r="P3" s="84"/>
      <c r="Q3" s="83"/>
      <c r="R3" s="20">
        <v>0</v>
      </c>
      <c r="S3" s="13">
        <v>0</v>
      </c>
      <c r="T3" s="21">
        <v>1</v>
      </c>
      <c r="U3" s="84" t="s">
        <v>2</v>
      </c>
      <c r="V3" s="84"/>
      <c r="W3" s="84"/>
      <c r="X3" s="84"/>
      <c r="Y3" s="83"/>
      <c r="Z3" s="13">
        <v>0</v>
      </c>
      <c r="AA3" s="44">
        <v>0</v>
      </c>
      <c r="AB3" s="12">
        <v>0</v>
      </c>
      <c r="AC3" s="13">
        <v>0</v>
      </c>
      <c r="AD3" s="13">
        <v>0</v>
      </c>
      <c r="AE3" s="13">
        <v>0</v>
      </c>
      <c r="AF3" s="13">
        <v>1</v>
      </c>
      <c r="AG3" s="3" t="s">
        <v>4</v>
      </c>
      <c r="AH3" s="4" t="s">
        <v>5</v>
      </c>
    </row>
    <row r="4" spans="1:35" ht="40" customHeight="1">
      <c r="A4" s="78" t="s">
        <v>105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80"/>
      <c r="M4" s="82" t="s">
        <v>3</v>
      </c>
      <c r="N4" s="84"/>
      <c r="O4" s="84"/>
      <c r="P4" s="84"/>
      <c r="Q4" s="83"/>
      <c r="R4" s="20">
        <v>0</v>
      </c>
      <c r="S4" s="13">
        <v>1</v>
      </c>
      <c r="T4" s="21">
        <v>0</v>
      </c>
      <c r="U4" s="84" t="s">
        <v>2</v>
      </c>
      <c r="V4" s="84"/>
      <c r="W4" s="84"/>
      <c r="X4" s="84"/>
      <c r="Y4" s="83"/>
      <c r="Z4" s="13">
        <v>0</v>
      </c>
      <c r="AA4" s="44">
        <v>0</v>
      </c>
      <c r="AB4" s="12">
        <v>0</v>
      </c>
      <c r="AC4" s="13">
        <v>0</v>
      </c>
      <c r="AD4" s="13">
        <v>0</v>
      </c>
      <c r="AE4" s="13">
        <v>0</v>
      </c>
      <c r="AF4" s="13">
        <v>1</v>
      </c>
      <c r="AG4" s="3" t="s">
        <v>7</v>
      </c>
      <c r="AH4" s="4" t="s">
        <v>6</v>
      </c>
    </row>
    <row r="5" spans="1:35" ht="40" customHeight="1">
      <c r="A5" s="78" t="s">
        <v>105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80"/>
      <c r="M5" s="82" t="s">
        <v>3</v>
      </c>
      <c r="N5" s="84"/>
      <c r="O5" s="84"/>
      <c r="P5" s="84"/>
      <c r="Q5" s="83"/>
      <c r="R5" s="20">
        <v>1</v>
      </c>
      <c r="S5" s="13">
        <v>0</v>
      </c>
      <c r="T5" s="21">
        <v>0</v>
      </c>
      <c r="U5" s="84" t="s">
        <v>2</v>
      </c>
      <c r="V5" s="84"/>
      <c r="W5" s="84"/>
      <c r="X5" s="84"/>
      <c r="Y5" s="83"/>
      <c r="Z5" s="13">
        <v>0</v>
      </c>
      <c r="AA5" s="44">
        <v>0</v>
      </c>
      <c r="AB5" s="12">
        <v>0</v>
      </c>
      <c r="AC5" s="13">
        <v>0</v>
      </c>
      <c r="AD5" s="13">
        <v>0</v>
      </c>
      <c r="AE5" s="13">
        <v>0</v>
      </c>
      <c r="AF5" s="13">
        <v>1</v>
      </c>
      <c r="AG5" s="3" t="s">
        <v>55</v>
      </c>
      <c r="AH5" s="4" t="s">
        <v>8</v>
      </c>
    </row>
    <row r="6" spans="1:35" ht="40" customHeight="1" thickBot="1">
      <c r="A6" s="78" t="s">
        <v>105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80"/>
      <c r="M6" s="82" t="s">
        <v>3</v>
      </c>
      <c r="N6" s="84"/>
      <c r="O6" s="84"/>
      <c r="P6" s="84"/>
      <c r="Q6" s="83"/>
      <c r="R6" s="22">
        <v>1</v>
      </c>
      <c r="S6" s="23">
        <v>0</v>
      </c>
      <c r="T6" s="24">
        <v>1</v>
      </c>
      <c r="U6" s="84" t="s">
        <v>2</v>
      </c>
      <c r="V6" s="84"/>
      <c r="W6" s="84"/>
      <c r="X6" s="84"/>
      <c r="Y6" s="83"/>
      <c r="Z6" s="13">
        <v>0</v>
      </c>
      <c r="AA6" s="44">
        <v>0</v>
      </c>
      <c r="AB6" s="12">
        <v>0</v>
      </c>
      <c r="AC6" s="13">
        <v>0</v>
      </c>
      <c r="AD6" s="13">
        <v>0</v>
      </c>
      <c r="AE6" s="13">
        <v>0</v>
      </c>
      <c r="AF6" s="13">
        <v>1</v>
      </c>
      <c r="AG6" s="5" t="s">
        <v>56</v>
      </c>
      <c r="AH6" s="6" t="s">
        <v>9</v>
      </c>
    </row>
    <row r="7" spans="1:35" ht="40" customHeight="1">
      <c r="A7" s="78" t="s">
        <v>103</v>
      </c>
      <c r="B7" s="79"/>
      <c r="C7" s="79"/>
      <c r="D7" s="79"/>
      <c r="E7" s="79"/>
      <c r="F7" s="79"/>
      <c r="G7" s="80"/>
      <c r="H7" s="82" t="s">
        <v>16</v>
      </c>
      <c r="I7" s="84"/>
      <c r="J7" s="84"/>
      <c r="K7" s="84"/>
      <c r="L7" s="83"/>
      <c r="M7" s="82" t="s">
        <v>3</v>
      </c>
      <c r="N7" s="84"/>
      <c r="O7" s="84"/>
      <c r="P7" s="84"/>
      <c r="Q7" s="84"/>
      <c r="R7" s="17">
        <v>0</v>
      </c>
      <c r="S7" s="18">
        <v>0</v>
      </c>
      <c r="T7" s="19">
        <v>0</v>
      </c>
      <c r="U7" s="84" t="s">
        <v>104</v>
      </c>
      <c r="V7" s="84"/>
      <c r="W7" s="84"/>
      <c r="X7" s="84"/>
      <c r="Y7" s="83"/>
      <c r="Z7" s="13">
        <v>0</v>
      </c>
      <c r="AA7" s="44">
        <v>0</v>
      </c>
      <c r="AB7" s="12">
        <v>0</v>
      </c>
      <c r="AC7" s="13">
        <v>1</v>
      </c>
      <c r="AD7" s="13">
        <v>0</v>
      </c>
      <c r="AE7" s="13">
        <v>0</v>
      </c>
      <c r="AF7" s="13">
        <v>1</v>
      </c>
      <c r="AG7" s="7" t="s">
        <v>13</v>
      </c>
      <c r="AH7" s="2" t="s">
        <v>10</v>
      </c>
    </row>
    <row r="8" spans="1:35" ht="40" customHeight="1">
      <c r="A8" s="78" t="s">
        <v>103</v>
      </c>
      <c r="B8" s="79"/>
      <c r="C8" s="79"/>
      <c r="D8" s="79"/>
      <c r="E8" s="79"/>
      <c r="F8" s="79"/>
      <c r="G8" s="80"/>
      <c r="H8" s="82" t="s">
        <v>16</v>
      </c>
      <c r="I8" s="84"/>
      <c r="J8" s="84"/>
      <c r="K8" s="84"/>
      <c r="L8" s="83"/>
      <c r="M8" s="82" t="s">
        <v>3</v>
      </c>
      <c r="N8" s="84"/>
      <c r="O8" s="84"/>
      <c r="P8" s="84"/>
      <c r="Q8" s="84"/>
      <c r="R8" s="20">
        <v>0</v>
      </c>
      <c r="S8" s="13">
        <v>0</v>
      </c>
      <c r="T8" s="21">
        <v>1</v>
      </c>
      <c r="U8" s="84" t="s">
        <v>104</v>
      </c>
      <c r="V8" s="84"/>
      <c r="W8" s="84"/>
      <c r="X8" s="84"/>
      <c r="Y8" s="83"/>
      <c r="Z8" s="13">
        <v>0</v>
      </c>
      <c r="AA8" s="44">
        <v>0</v>
      </c>
      <c r="AB8" s="12">
        <v>0</v>
      </c>
      <c r="AC8" s="13">
        <v>1</v>
      </c>
      <c r="AD8" s="13">
        <v>0</v>
      </c>
      <c r="AE8" s="13">
        <v>0</v>
      </c>
      <c r="AF8" s="13">
        <v>1</v>
      </c>
      <c r="AG8" s="3" t="s">
        <v>14</v>
      </c>
      <c r="AH8" s="4" t="s">
        <v>11</v>
      </c>
    </row>
    <row r="9" spans="1:35" ht="40" customHeight="1">
      <c r="A9" s="78" t="s">
        <v>103</v>
      </c>
      <c r="B9" s="79"/>
      <c r="C9" s="79"/>
      <c r="D9" s="79"/>
      <c r="E9" s="79"/>
      <c r="F9" s="79"/>
      <c r="G9" s="80"/>
      <c r="H9" s="82" t="s">
        <v>16</v>
      </c>
      <c r="I9" s="84"/>
      <c r="J9" s="84"/>
      <c r="K9" s="84"/>
      <c r="L9" s="83"/>
      <c r="M9" s="82" t="s">
        <v>3</v>
      </c>
      <c r="N9" s="84"/>
      <c r="O9" s="84"/>
      <c r="P9" s="84"/>
      <c r="Q9" s="84"/>
      <c r="R9" s="27">
        <v>0</v>
      </c>
      <c r="S9" s="28">
        <v>1</v>
      </c>
      <c r="T9" s="29">
        <v>0</v>
      </c>
      <c r="U9" s="84" t="s">
        <v>104</v>
      </c>
      <c r="V9" s="84"/>
      <c r="W9" s="84"/>
      <c r="X9" s="84"/>
      <c r="Y9" s="83"/>
      <c r="Z9" s="13">
        <v>0</v>
      </c>
      <c r="AA9" s="44">
        <v>0</v>
      </c>
      <c r="AB9" s="12">
        <v>0</v>
      </c>
      <c r="AC9" s="13">
        <v>1</v>
      </c>
      <c r="AD9" s="13">
        <v>0</v>
      </c>
      <c r="AE9" s="13">
        <v>0</v>
      </c>
      <c r="AF9" s="13">
        <v>1</v>
      </c>
      <c r="AG9" s="3" t="s">
        <v>15</v>
      </c>
      <c r="AH9" s="6" t="s">
        <v>12</v>
      </c>
    </row>
    <row r="10" spans="1:35" ht="40" customHeight="1">
      <c r="A10" s="78" t="s">
        <v>105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80"/>
      <c r="M10" s="82" t="s">
        <v>3</v>
      </c>
      <c r="N10" s="84"/>
      <c r="O10" s="84"/>
      <c r="P10" s="84"/>
      <c r="Q10" s="84"/>
      <c r="R10" s="12">
        <v>0</v>
      </c>
      <c r="S10" s="13">
        <v>1</v>
      </c>
      <c r="T10" s="14">
        <v>0</v>
      </c>
      <c r="U10" s="84" t="s">
        <v>2</v>
      </c>
      <c r="V10" s="84"/>
      <c r="W10" s="84"/>
      <c r="X10" s="84"/>
      <c r="Y10" s="83"/>
      <c r="Z10" s="13">
        <v>0</v>
      </c>
      <c r="AA10" s="44">
        <v>0</v>
      </c>
      <c r="AB10" s="12">
        <v>0</v>
      </c>
      <c r="AC10" s="13">
        <v>0</v>
      </c>
      <c r="AD10" s="13">
        <v>0</v>
      </c>
      <c r="AE10" s="13">
        <v>0</v>
      </c>
      <c r="AF10" s="13">
        <v>1</v>
      </c>
      <c r="AG10" s="7" t="s">
        <v>119</v>
      </c>
      <c r="AH10" s="9" t="s">
        <v>121</v>
      </c>
    </row>
    <row r="11" spans="1:35" ht="40" customHeight="1">
      <c r="A11" s="78" t="s">
        <v>103</v>
      </c>
      <c r="B11" s="79"/>
      <c r="C11" s="79"/>
      <c r="D11" s="79"/>
      <c r="E11" s="79"/>
      <c r="F11" s="79"/>
      <c r="G11" s="79"/>
      <c r="H11" s="82" t="s">
        <v>16</v>
      </c>
      <c r="I11" s="84"/>
      <c r="J11" s="84"/>
      <c r="K11" s="84"/>
      <c r="L11" s="83"/>
      <c r="M11" s="82" t="s">
        <v>3</v>
      </c>
      <c r="N11" s="84"/>
      <c r="O11" s="84"/>
      <c r="P11" s="84"/>
      <c r="Q11" s="84"/>
      <c r="R11" s="12">
        <v>0</v>
      </c>
      <c r="S11" s="13">
        <v>1</v>
      </c>
      <c r="T11" s="14">
        <v>0</v>
      </c>
      <c r="U11" s="84" t="s">
        <v>139</v>
      </c>
      <c r="V11" s="84"/>
      <c r="W11" s="84"/>
      <c r="X11" s="84"/>
      <c r="Y11" s="83"/>
      <c r="Z11" s="13">
        <v>0</v>
      </c>
      <c r="AA11" s="44">
        <v>0</v>
      </c>
      <c r="AB11" s="12">
        <v>0</v>
      </c>
      <c r="AC11" s="13">
        <v>1</v>
      </c>
      <c r="AD11" s="13">
        <v>0</v>
      </c>
      <c r="AE11" s="13">
        <v>0</v>
      </c>
      <c r="AF11" s="13">
        <v>1</v>
      </c>
      <c r="AG11" s="7" t="s">
        <v>120</v>
      </c>
      <c r="AH11" s="9" t="s">
        <v>122</v>
      </c>
      <c r="AI11" s="45"/>
    </row>
    <row r="12" spans="1:35" ht="40" customHeight="1">
      <c r="A12" s="38" t="s">
        <v>108</v>
      </c>
      <c r="B12" s="78" t="s">
        <v>109</v>
      </c>
      <c r="C12" s="79"/>
      <c r="D12" s="79"/>
      <c r="E12" s="79"/>
      <c r="F12" s="79"/>
      <c r="G12" s="79"/>
      <c r="H12" s="79"/>
      <c r="I12" s="79"/>
      <c r="J12" s="79"/>
      <c r="K12" s="80"/>
      <c r="L12" s="38" t="s">
        <v>110</v>
      </c>
      <c r="M12" s="78" t="s">
        <v>111</v>
      </c>
      <c r="N12" s="79"/>
      <c r="O12" s="79"/>
      <c r="P12" s="79"/>
      <c r="Q12" s="79"/>
      <c r="R12" s="85"/>
      <c r="S12" s="85"/>
      <c r="T12" s="86"/>
      <c r="U12" s="84" t="s">
        <v>2</v>
      </c>
      <c r="V12" s="84"/>
      <c r="W12" s="84"/>
      <c r="X12" s="84"/>
      <c r="Y12" s="83"/>
      <c r="Z12" s="13">
        <v>0</v>
      </c>
      <c r="AA12" s="44">
        <v>0</v>
      </c>
      <c r="AB12" s="12">
        <v>1</v>
      </c>
      <c r="AC12" s="13">
        <v>1</v>
      </c>
      <c r="AD12" s="13">
        <v>0</v>
      </c>
      <c r="AE12" s="13">
        <v>1</v>
      </c>
      <c r="AF12" s="13">
        <v>1</v>
      </c>
      <c r="AG12" s="7" t="s">
        <v>113</v>
      </c>
      <c r="AH12" s="2" t="s">
        <v>79</v>
      </c>
    </row>
    <row r="13" spans="1:35" ht="40" customHeight="1" thickBot="1">
      <c r="A13" s="78" t="s">
        <v>105</v>
      </c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80"/>
      <c r="M13" s="82" t="s">
        <v>3</v>
      </c>
      <c r="N13" s="84"/>
      <c r="O13" s="84"/>
      <c r="P13" s="84"/>
      <c r="Q13" s="84"/>
      <c r="R13" s="12">
        <v>0</v>
      </c>
      <c r="S13" s="13">
        <v>0</v>
      </c>
      <c r="T13" s="14">
        <v>0</v>
      </c>
      <c r="U13" s="84" t="s">
        <v>2</v>
      </c>
      <c r="V13" s="84"/>
      <c r="W13" s="84"/>
      <c r="X13" s="84"/>
      <c r="Y13" s="83"/>
      <c r="Z13" s="13">
        <v>0</v>
      </c>
      <c r="AA13" s="44">
        <v>0</v>
      </c>
      <c r="AB13" s="12">
        <v>1</v>
      </c>
      <c r="AC13" s="13">
        <v>1</v>
      </c>
      <c r="AD13" s="13">
        <v>0</v>
      </c>
      <c r="AE13" s="13">
        <v>1</v>
      </c>
      <c r="AF13" s="13">
        <v>1</v>
      </c>
      <c r="AG13" s="5" t="s">
        <v>112</v>
      </c>
      <c r="AH13" s="6" t="s">
        <v>80</v>
      </c>
    </row>
    <row r="14" spans="1:35" ht="40" customHeight="1">
      <c r="A14" s="38" t="s">
        <v>114</v>
      </c>
      <c r="B14" s="78" t="s">
        <v>115</v>
      </c>
      <c r="C14" s="79"/>
      <c r="D14" s="79"/>
      <c r="E14" s="79"/>
      <c r="F14" s="79"/>
      <c r="G14" s="80"/>
      <c r="H14" s="82" t="s">
        <v>16</v>
      </c>
      <c r="I14" s="84"/>
      <c r="J14" s="84"/>
      <c r="K14" s="84"/>
      <c r="L14" s="83"/>
      <c r="M14" s="82" t="s">
        <v>3</v>
      </c>
      <c r="N14" s="84"/>
      <c r="O14" s="84"/>
      <c r="P14" s="84"/>
      <c r="Q14" s="84"/>
      <c r="R14" s="17">
        <v>0</v>
      </c>
      <c r="S14" s="18">
        <v>0</v>
      </c>
      <c r="T14" s="19">
        <v>0</v>
      </c>
      <c r="U14" s="84" t="s">
        <v>116</v>
      </c>
      <c r="V14" s="84"/>
      <c r="W14" s="84"/>
      <c r="X14" s="83"/>
      <c r="Y14" s="38" t="s">
        <v>110</v>
      </c>
      <c r="Z14" s="13">
        <v>0</v>
      </c>
      <c r="AA14" s="44">
        <v>0</v>
      </c>
      <c r="AB14" s="12">
        <v>1</v>
      </c>
      <c r="AC14" s="13">
        <v>1</v>
      </c>
      <c r="AD14" s="13">
        <v>0</v>
      </c>
      <c r="AE14" s="13">
        <v>0</v>
      </c>
      <c r="AF14" s="13">
        <v>1</v>
      </c>
      <c r="AG14" s="7" t="s">
        <v>39</v>
      </c>
      <c r="AH14" s="2" t="s">
        <v>73</v>
      </c>
    </row>
    <row r="15" spans="1:35" ht="40" customHeight="1">
      <c r="A15" s="38" t="s">
        <v>114</v>
      </c>
      <c r="B15" s="78" t="s">
        <v>115</v>
      </c>
      <c r="C15" s="79"/>
      <c r="D15" s="79"/>
      <c r="E15" s="79"/>
      <c r="F15" s="79"/>
      <c r="G15" s="80"/>
      <c r="H15" s="82" t="s">
        <v>16</v>
      </c>
      <c r="I15" s="84"/>
      <c r="J15" s="84"/>
      <c r="K15" s="84"/>
      <c r="L15" s="83"/>
      <c r="M15" s="82" t="s">
        <v>3</v>
      </c>
      <c r="N15" s="84"/>
      <c r="O15" s="84"/>
      <c r="P15" s="84"/>
      <c r="Q15" s="84"/>
      <c r="R15" s="20">
        <v>0</v>
      </c>
      <c r="S15" s="13">
        <v>0</v>
      </c>
      <c r="T15" s="21">
        <v>1</v>
      </c>
      <c r="U15" s="84" t="s">
        <v>116</v>
      </c>
      <c r="V15" s="84"/>
      <c r="W15" s="84"/>
      <c r="X15" s="83"/>
      <c r="Y15" s="38" t="s">
        <v>110</v>
      </c>
      <c r="Z15" s="13">
        <v>0</v>
      </c>
      <c r="AA15" s="44">
        <v>0</v>
      </c>
      <c r="AB15" s="12">
        <v>1</v>
      </c>
      <c r="AC15" s="13">
        <v>1</v>
      </c>
      <c r="AD15" s="13">
        <v>0</v>
      </c>
      <c r="AE15" s="13">
        <v>0</v>
      </c>
      <c r="AF15" s="13">
        <v>1</v>
      </c>
      <c r="AG15" s="3" t="s">
        <v>40</v>
      </c>
      <c r="AH15" s="4" t="s">
        <v>74</v>
      </c>
    </row>
    <row r="16" spans="1:35" ht="40" customHeight="1">
      <c r="A16" s="38" t="s">
        <v>114</v>
      </c>
      <c r="B16" s="78" t="s">
        <v>115</v>
      </c>
      <c r="C16" s="79"/>
      <c r="D16" s="79"/>
      <c r="E16" s="79"/>
      <c r="F16" s="79"/>
      <c r="G16" s="80"/>
      <c r="H16" s="82" t="s">
        <v>16</v>
      </c>
      <c r="I16" s="84"/>
      <c r="J16" s="84"/>
      <c r="K16" s="84"/>
      <c r="L16" s="83"/>
      <c r="M16" s="82" t="s">
        <v>3</v>
      </c>
      <c r="N16" s="84"/>
      <c r="O16" s="84"/>
      <c r="P16" s="84"/>
      <c r="Q16" s="84"/>
      <c r="R16" s="20">
        <v>1</v>
      </c>
      <c r="S16" s="13">
        <v>0</v>
      </c>
      <c r="T16" s="21">
        <v>0</v>
      </c>
      <c r="U16" s="84" t="s">
        <v>116</v>
      </c>
      <c r="V16" s="84"/>
      <c r="W16" s="84"/>
      <c r="X16" s="83"/>
      <c r="Y16" s="38" t="s">
        <v>110</v>
      </c>
      <c r="Z16" s="13">
        <v>0</v>
      </c>
      <c r="AA16" s="44">
        <v>0</v>
      </c>
      <c r="AB16" s="12">
        <v>1</v>
      </c>
      <c r="AC16" s="13">
        <v>1</v>
      </c>
      <c r="AD16" s="13">
        <v>0</v>
      </c>
      <c r="AE16" s="13">
        <v>0</v>
      </c>
      <c r="AF16" s="13">
        <v>1</v>
      </c>
      <c r="AG16" s="3" t="s">
        <v>41</v>
      </c>
      <c r="AH16" s="4" t="s">
        <v>75</v>
      </c>
    </row>
    <row r="17" spans="1:35" ht="40" customHeight="1">
      <c r="A17" s="38" t="s">
        <v>114</v>
      </c>
      <c r="B17" s="78" t="s">
        <v>115</v>
      </c>
      <c r="C17" s="79"/>
      <c r="D17" s="79"/>
      <c r="E17" s="79"/>
      <c r="F17" s="79"/>
      <c r="G17" s="80"/>
      <c r="H17" s="82" t="s">
        <v>16</v>
      </c>
      <c r="I17" s="84"/>
      <c r="J17" s="84"/>
      <c r="K17" s="84"/>
      <c r="L17" s="83"/>
      <c r="M17" s="82" t="s">
        <v>3</v>
      </c>
      <c r="N17" s="84"/>
      <c r="O17" s="84"/>
      <c r="P17" s="84"/>
      <c r="Q17" s="84"/>
      <c r="R17" s="20">
        <v>1</v>
      </c>
      <c r="S17" s="13">
        <v>0</v>
      </c>
      <c r="T17" s="21">
        <v>1</v>
      </c>
      <c r="U17" s="84" t="s">
        <v>116</v>
      </c>
      <c r="V17" s="84"/>
      <c r="W17" s="84"/>
      <c r="X17" s="83"/>
      <c r="Y17" s="38" t="s">
        <v>110</v>
      </c>
      <c r="Z17" s="13">
        <v>0</v>
      </c>
      <c r="AA17" s="44">
        <v>0</v>
      </c>
      <c r="AB17" s="12">
        <v>1</v>
      </c>
      <c r="AC17" s="13">
        <v>1</v>
      </c>
      <c r="AD17" s="13">
        <v>0</v>
      </c>
      <c r="AE17" s="13">
        <v>0</v>
      </c>
      <c r="AF17" s="13">
        <v>1</v>
      </c>
      <c r="AG17" s="3" t="s">
        <v>42</v>
      </c>
      <c r="AH17" s="4" t="s">
        <v>76</v>
      </c>
    </row>
    <row r="18" spans="1:35" ht="40" customHeight="1">
      <c r="A18" s="38" t="s">
        <v>114</v>
      </c>
      <c r="B18" s="78" t="s">
        <v>115</v>
      </c>
      <c r="C18" s="79"/>
      <c r="D18" s="79"/>
      <c r="E18" s="79"/>
      <c r="F18" s="79"/>
      <c r="G18" s="80"/>
      <c r="H18" s="82" t="s">
        <v>16</v>
      </c>
      <c r="I18" s="84"/>
      <c r="J18" s="84"/>
      <c r="K18" s="84"/>
      <c r="L18" s="83"/>
      <c r="M18" s="82" t="s">
        <v>3</v>
      </c>
      <c r="N18" s="84"/>
      <c r="O18" s="84"/>
      <c r="P18" s="84"/>
      <c r="Q18" s="84"/>
      <c r="R18" s="20">
        <v>1</v>
      </c>
      <c r="S18" s="13">
        <v>1</v>
      </c>
      <c r="T18" s="21">
        <v>0</v>
      </c>
      <c r="U18" s="84" t="s">
        <v>116</v>
      </c>
      <c r="V18" s="84"/>
      <c r="W18" s="84"/>
      <c r="X18" s="83"/>
      <c r="Y18" s="38" t="s">
        <v>110</v>
      </c>
      <c r="Z18" s="13">
        <v>0</v>
      </c>
      <c r="AA18" s="44">
        <v>0</v>
      </c>
      <c r="AB18" s="12">
        <v>1</v>
      </c>
      <c r="AC18" s="13">
        <v>1</v>
      </c>
      <c r="AD18" s="13">
        <v>0</v>
      </c>
      <c r="AE18" s="13">
        <v>0</v>
      </c>
      <c r="AF18" s="13">
        <v>1</v>
      </c>
      <c r="AG18" s="3" t="s">
        <v>43</v>
      </c>
      <c r="AH18" s="4" t="s">
        <v>77</v>
      </c>
    </row>
    <row r="19" spans="1:35" ht="40" customHeight="1" thickBot="1">
      <c r="A19" s="38" t="s">
        <v>114</v>
      </c>
      <c r="B19" s="78" t="s">
        <v>115</v>
      </c>
      <c r="C19" s="79"/>
      <c r="D19" s="79"/>
      <c r="E19" s="79"/>
      <c r="F19" s="79"/>
      <c r="G19" s="80"/>
      <c r="H19" s="82" t="s">
        <v>16</v>
      </c>
      <c r="I19" s="84"/>
      <c r="J19" s="84"/>
      <c r="K19" s="84"/>
      <c r="L19" s="83"/>
      <c r="M19" s="82" t="s">
        <v>3</v>
      </c>
      <c r="N19" s="84"/>
      <c r="O19" s="84"/>
      <c r="P19" s="84"/>
      <c r="Q19" s="84"/>
      <c r="R19" s="22">
        <v>1</v>
      </c>
      <c r="S19" s="23">
        <v>1</v>
      </c>
      <c r="T19" s="24">
        <v>1</v>
      </c>
      <c r="U19" s="84" t="s">
        <v>116</v>
      </c>
      <c r="V19" s="84"/>
      <c r="W19" s="84"/>
      <c r="X19" s="83"/>
      <c r="Y19" s="38" t="s">
        <v>110</v>
      </c>
      <c r="Z19" s="13">
        <v>0</v>
      </c>
      <c r="AA19" s="44">
        <v>0</v>
      </c>
      <c r="AB19" s="12">
        <v>1</v>
      </c>
      <c r="AC19" s="13">
        <v>1</v>
      </c>
      <c r="AD19" s="13">
        <v>0</v>
      </c>
      <c r="AE19" s="13">
        <v>0</v>
      </c>
      <c r="AF19" s="13">
        <v>1</v>
      </c>
      <c r="AG19" s="3" t="s">
        <v>44</v>
      </c>
      <c r="AH19" s="4" t="s">
        <v>78</v>
      </c>
      <c r="AI19" s="45"/>
    </row>
    <row r="20" spans="1:35" ht="40" customHeight="1">
      <c r="A20" s="15">
        <v>0</v>
      </c>
      <c r="B20" s="16">
        <v>0</v>
      </c>
      <c r="C20" s="13">
        <v>0</v>
      </c>
      <c r="D20" s="13">
        <v>0</v>
      </c>
      <c r="E20" s="13">
        <v>0</v>
      </c>
      <c r="F20" s="13">
        <v>0</v>
      </c>
      <c r="G20" s="14">
        <v>0</v>
      </c>
      <c r="H20" s="82" t="s">
        <v>16</v>
      </c>
      <c r="I20" s="84"/>
      <c r="J20" s="84"/>
      <c r="K20" s="84"/>
      <c r="L20" s="83"/>
      <c r="M20" s="82" t="s">
        <v>3</v>
      </c>
      <c r="N20" s="84"/>
      <c r="O20" s="84"/>
      <c r="P20" s="84"/>
      <c r="Q20" s="84"/>
      <c r="R20" s="17">
        <v>0</v>
      </c>
      <c r="S20" s="18">
        <v>0</v>
      </c>
      <c r="T20" s="19">
        <v>1</v>
      </c>
      <c r="U20" s="84" t="s">
        <v>2</v>
      </c>
      <c r="V20" s="84"/>
      <c r="W20" s="84"/>
      <c r="X20" s="84"/>
      <c r="Y20" s="83"/>
      <c r="Z20" s="13">
        <v>0</v>
      </c>
      <c r="AA20" s="44">
        <v>0</v>
      </c>
      <c r="AB20" s="12">
        <v>0</v>
      </c>
      <c r="AC20" s="13">
        <v>1</v>
      </c>
      <c r="AD20" s="13">
        <v>1</v>
      </c>
      <c r="AE20" s="13">
        <v>0</v>
      </c>
      <c r="AF20" s="13">
        <v>1</v>
      </c>
      <c r="AG20" s="7" t="s">
        <v>17</v>
      </c>
      <c r="AH20" s="2" t="s">
        <v>18</v>
      </c>
    </row>
    <row r="21" spans="1:35" ht="40" customHeight="1">
      <c r="A21" s="15">
        <v>0</v>
      </c>
      <c r="B21" s="16">
        <v>0</v>
      </c>
      <c r="C21" s="13">
        <v>0</v>
      </c>
      <c r="D21" s="13">
        <v>0</v>
      </c>
      <c r="E21" s="13">
        <v>0</v>
      </c>
      <c r="F21" s="13">
        <v>0</v>
      </c>
      <c r="G21" s="14">
        <v>0</v>
      </c>
      <c r="H21" s="82" t="s">
        <v>16</v>
      </c>
      <c r="I21" s="84"/>
      <c r="J21" s="84"/>
      <c r="K21" s="84"/>
      <c r="L21" s="83"/>
      <c r="M21" s="82" t="s">
        <v>3</v>
      </c>
      <c r="N21" s="84"/>
      <c r="O21" s="84"/>
      <c r="P21" s="84"/>
      <c r="Q21" s="84"/>
      <c r="R21" s="20">
        <v>1</v>
      </c>
      <c r="S21" s="13">
        <v>0</v>
      </c>
      <c r="T21" s="21">
        <v>1</v>
      </c>
      <c r="U21" s="84" t="s">
        <v>2</v>
      </c>
      <c r="V21" s="84"/>
      <c r="W21" s="84"/>
      <c r="X21" s="84"/>
      <c r="Y21" s="83"/>
      <c r="Z21" s="13">
        <v>0</v>
      </c>
      <c r="AA21" s="44">
        <v>0</v>
      </c>
      <c r="AB21" s="12">
        <v>0</v>
      </c>
      <c r="AC21" s="13">
        <v>1</v>
      </c>
      <c r="AD21" s="13">
        <v>1</v>
      </c>
      <c r="AE21" s="13">
        <v>0</v>
      </c>
      <c r="AF21" s="13">
        <v>1</v>
      </c>
      <c r="AG21" s="3" t="s">
        <v>20</v>
      </c>
      <c r="AH21" s="4" t="s">
        <v>22</v>
      </c>
    </row>
    <row r="22" spans="1:35" ht="40" customHeight="1" thickBot="1">
      <c r="A22" s="15">
        <v>0</v>
      </c>
      <c r="B22" s="16">
        <v>1</v>
      </c>
      <c r="C22" s="13">
        <v>0</v>
      </c>
      <c r="D22" s="13">
        <v>0</v>
      </c>
      <c r="E22" s="13">
        <v>0</v>
      </c>
      <c r="F22" s="13">
        <v>0</v>
      </c>
      <c r="G22" s="14">
        <v>0</v>
      </c>
      <c r="H22" s="82" t="s">
        <v>16</v>
      </c>
      <c r="I22" s="84"/>
      <c r="J22" s="84"/>
      <c r="K22" s="84"/>
      <c r="L22" s="83"/>
      <c r="M22" s="82" t="s">
        <v>3</v>
      </c>
      <c r="N22" s="84"/>
      <c r="O22" s="84"/>
      <c r="P22" s="84"/>
      <c r="Q22" s="84"/>
      <c r="R22" s="27">
        <v>1</v>
      </c>
      <c r="S22" s="28">
        <v>0</v>
      </c>
      <c r="T22" s="29">
        <v>1</v>
      </c>
      <c r="U22" s="84" t="s">
        <v>2</v>
      </c>
      <c r="V22" s="84"/>
      <c r="W22" s="84"/>
      <c r="X22" s="84"/>
      <c r="Y22" s="83"/>
      <c r="Z22" s="13">
        <v>0</v>
      </c>
      <c r="AA22" s="44">
        <v>0</v>
      </c>
      <c r="AB22" s="12">
        <v>0</v>
      </c>
      <c r="AC22" s="13">
        <v>1</v>
      </c>
      <c r="AD22" s="13">
        <v>1</v>
      </c>
      <c r="AE22" s="13">
        <v>0</v>
      </c>
      <c r="AF22" s="13">
        <v>1</v>
      </c>
      <c r="AG22" s="3" t="s">
        <v>21</v>
      </c>
      <c r="AH22" s="4" t="s">
        <v>23</v>
      </c>
    </row>
    <row r="23" spans="1:35" ht="40" customHeight="1" thickBot="1">
      <c r="A23" s="15">
        <v>0</v>
      </c>
      <c r="B23" s="25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82" t="s">
        <v>106</v>
      </c>
      <c r="I23" s="84"/>
      <c r="J23" s="84"/>
      <c r="K23" s="84"/>
      <c r="L23" s="83"/>
      <c r="M23" s="82" t="s">
        <v>3</v>
      </c>
      <c r="N23" s="84"/>
      <c r="O23" s="84"/>
      <c r="P23" s="84"/>
      <c r="Q23" s="84"/>
      <c r="R23" s="17">
        <v>0</v>
      </c>
      <c r="S23" s="18">
        <v>0</v>
      </c>
      <c r="T23" s="19">
        <v>1</v>
      </c>
      <c r="U23" s="84" t="s">
        <v>2</v>
      </c>
      <c r="V23" s="84"/>
      <c r="W23" s="84"/>
      <c r="X23" s="84"/>
      <c r="Y23" s="83"/>
      <c r="Z23" s="13">
        <v>0</v>
      </c>
      <c r="AA23" s="44">
        <v>0</v>
      </c>
      <c r="AB23" s="12">
        <v>0</v>
      </c>
      <c r="AC23" s="13">
        <v>0</v>
      </c>
      <c r="AD23" s="13">
        <v>1</v>
      </c>
      <c r="AE23" s="13">
        <v>0</v>
      </c>
      <c r="AF23" s="13">
        <v>1</v>
      </c>
      <c r="AG23" s="3" t="s">
        <v>54</v>
      </c>
      <c r="AH23" s="4" t="s">
        <v>19</v>
      </c>
    </row>
    <row r="24" spans="1:35" ht="40" customHeight="1">
      <c r="A24" s="15">
        <v>0</v>
      </c>
      <c r="B24" s="26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82" t="s">
        <v>106</v>
      </c>
      <c r="I24" s="84"/>
      <c r="J24" s="84"/>
      <c r="K24" s="84"/>
      <c r="L24" s="83"/>
      <c r="M24" s="82" t="s">
        <v>3</v>
      </c>
      <c r="N24" s="84"/>
      <c r="O24" s="84"/>
      <c r="P24" s="84"/>
      <c r="Q24" s="84"/>
      <c r="R24" s="20">
        <v>1</v>
      </c>
      <c r="S24" s="13">
        <v>0</v>
      </c>
      <c r="T24" s="21">
        <v>1</v>
      </c>
      <c r="U24" s="84" t="s">
        <v>2</v>
      </c>
      <c r="V24" s="84"/>
      <c r="W24" s="84"/>
      <c r="X24" s="84"/>
      <c r="Y24" s="83"/>
      <c r="Z24" s="13">
        <v>0</v>
      </c>
      <c r="AA24" s="44">
        <v>0</v>
      </c>
      <c r="AB24" s="12">
        <v>0</v>
      </c>
      <c r="AC24" s="13">
        <v>0</v>
      </c>
      <c r="AD24" s="13">
        <v>1</v>
      </c>
      <c r="AE24" s="13">
        <v>0</v>
      </c>
      <c r="AF24" s="13">
        <v>1</v>
      </c>
      <c r="AG24" s="3" t="s">
        <v>53</v>
      </c>
      <c r="AH24" s="4" t="s">
        <v>24</v>
      </c>
    </row>
    <row r="25" spans="1:35" ht="40" customHeight="1" thickBot="1">
      <c r="A25" s="34">
        <v>0</v>
      </c>
      <c r="B25" s="35">
        <v>1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82" t="s">
        <v>106</v>
      </c>
      <c r="I25" s="84"/>
      <c r="J25" s="84"/>
      <c r="K25" s="84"/>
      <c r="L25" s="83"/>
      <c r="M25" s="82" t="s">
        <v>3</v>
      </c>
      <c r="N25" s="84"/>
      <c r="O25" s="84"/>
      <c r="P25" s="84"/>
      <c r="Q25" s="84"/>
      <c r="R25" s="22">
        <v>1</v>
      </c>
      <c r="S25" s="23">
        <v>0</v>
      </c>
      <c r="T25" s="24">
        <v>1</v>
      </c>
      <c r="U25" s="84" t="s">
        <v>2</v>
      </c>
      <c r="V25" s="84"/>
      <c r="W25" s="84"/>
      <c r="X25" s="84"/>
      <c r="Y25" s="83"/>
      <c r="Z25" s="13">
        <v>0</v>
      </c>
      <c r="AA25" s="44">
        <v>0</v>
      </c>
      <c r="AB25" s="12">
        <v>0</v>
      </c>
      <c r="AC25" s="13">
        <v>0</v>
      </c>
      <c r="AD25" s="13">
        <v>1</v>
      </c>
      <c r="AE25" s="13">
        <v>0</v>
      </c>
      <c r="AF25" s="13">
        <v>1</v>
      </c>
      <c r="AG25" s="5" t="s">
        <v>52</v>
      </c>
      <c r="AH25" s="6" t="s">
        <v>25</v>
      </c>
    </row>
    <row r="26" spans="1:35" ht="40" customHeight="1">
      <c r="A26" s="15">
        <v>0</v>
      </c>
      <c r="B26" s="16">
        <v>0</v>
      </c>
      <c r="C26" s="13">
        <v>0</v>
      </c>
      <c r="D26" s="13">
        <v>0</v>
      </c>
      <c r="E26" s="13">
        <v>0</v>
      </c>
      <c r="F26" s="13">
        <v>0</v>
      </c>
      <c r="G26" s="14">
        <v>0</v>
      </c>
      <c r="H26" s="82" t="s">
        <v>16</v>
      </c>
      <c r="I26" s="84"/>
      <c r="J26" s="84"/>
      <c r="K26" s="84"/>
      <c r="L26" s="83"/>
      <c r="M26" s="82" t="s">
        <v>3</v>
      </c>
      <c r="N26" s="84"/>
      <c r="O26" s="84"/>
      <c r="P26" s="84"/>
      <c r="Q26" s="84"/>
      <c r="R26" s="31">
        <v>0</v>
      </c>
      <c r="S26" s="32">
        <v>0</v>
      </c>
      <c r="T26" s="33">
        <v>0</v>
      </c>
      <c r="U26" s="84" t="s">
        <v>2</v>
      </c>
      <c r="V26" s="84"/>
      <c r="W26" s="84"/>
      <c r="X26" s="84"/>
      <c r="Y26" s="83"/>
      <c r="Z26" s="13">
        <v>0</v>
      </c>
      <c r="AA26" s="44">
        <v>0</v>
      </c>
      <c r="AB26" s="12">
        <v>0</v>
      </c>
      <c r="AC26" s="13">
        <v>1</v>
      </c>
      <c r="AD26" s="13">
        <v>1</v>
      </c>
      <c r="AE26" s="13">
        <v>0</v>
      </c>
      <c r="AF26" s="13">
        <v>1</v>
      </c>
      <c r="AG26" s="7" t="s">
        <v>26</v>
      </c>
      <c r="AH26" s="2" t="s">
        <v>30</v>
      </c>
    </row>
    <row r="27" spans="1:35" ht="40" customHeight="1">
      <c r="A27" s="15">
        <v>0</v>
      </c>
      <c r="B27" s="16">
        <v>1</v>
      </c>
      <c r="C27" s="13">
        <v>0</v>
      </c>
      <c r="D27" s="13">
        <v>0</v>
      </c>
      <c r="E27" s="13">
        <v>0</v>
      </c>
      <c r="F27" s="13">
        <v>0</v>
      </c>
      <c r="G27" s="14">
        <v>0</v>
      </c>
      <c r="H27" s="82" t="s">
        <v>16</v>
      </c>
      <c r="I27" s="84"/>
      <c r="J27" s="84"/>
      <c r="K27" s="84"/>
      <c r="L27" s="83"/>
      <c r="M27" s="82" t="s">
        <v>3</v>
      </c>
      <c r="N27" s="84"/>
      <c r="O27" s="84"/>
      <c r="P27" s="84"/>
      <c r="Q27" s="84"/>
      <c r="R27" s="31">
        <v>0</v>
      </c>
      <c r="S27" s="32">
        <v>0</v>
      </c>
      <c r="T27" s="33">
        <v>0</v>
      </c>
      <c r="U27" s="84" t="s">
        <v>2</v>
      </c>
      <c r="V27" s="84"/>
      <c r="W27" s="84"/>
      <c r="X27" s="84"/>
      <c r="Y27" s="83"/>
      <c r="Z27" s="13">
        <v>0</v>
      </c>
      <c r="AA27" s="44">
        <v>0</v>
      </c>
      <c r="AB27" s="12">
        <v>0</v>
      </c>
      <c r="AC27" s="13">
        <v>1</v>
      </c>
      <c r="AD27" s="13">
        <v>1</v>
      </c>
      <c r="AE27" s="13">
        <v>0</v>
      </c>
      <c r="AF27" s="13">
        <v>1</v>
      </c>
      <c r="AG27" s="3" t="s">
        <v>27</v>
      </c>
      <c r="AH27" s="4" t="s">
        <v>32</v>
      </c>
    </row>
    <row r="28" spans="1:35" ht="40" customHeight="1" thickBot="1">
      <c r="A28" s="78" t="s">
        <v>105</v>
      </c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80"/>
      <c r="M28" s="82" t="s">
        <v>3</v>
      </c>
      <c r="N28" s="84"/>
      <c r="O28" s="84"/>
      <c r="P28" s="84"/>
      <c r="Q28" s="83"/>
      <c r="R28" s="12">
        <v>0</v>
      </c>
      <c r="S28" s="13">
        <v>0</v>
      </c>
      <c r="T28" s="14">
        <v>0</v>
      </c>
      <c r="U28" s="84" t="s">
        <v>2</v>
      </c>
      <c r="V28" s="84"/>
      <c r="W28" s="84"/>
      <c r="X28" s="84"/>
      <c r="Y28" s="83"/>
      <c r="Z28" s="13">
        <v>0</v>
      </c>
      <c r="AA28" s="44">
        <v>0</v>
      </c>
      <c r="AB28" s="12">
        <v>0</v>
      </c>
      <c r="AC28" s="13">
        <v>1</v>
      </c>
      <c r="AD28" s="13">
        <v>0</v>
      </c>
      <c r="AE28" s="13">
        <v>0</v>
      </c>
      <c r="AF28" s="13">
        <v>1</v>
      </c>
      <c r="AG28" s="3" t="s">
        <v>51</v>
      </c>
      <c r="AH28" s="4" t="s">
        <v>31</v>
      </c>
    </row>
    <row r="29" spans="1:35" ht="40" customHeight="1">
      <c r="A29" s="78" t="s">
        <v>107</v>
      </c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80"/>
      <c r="U29" s="84" t="s">
        <v>2</v>
      </c>
      <c r="V29" s="84"/>
      <c r="W29" s="84"/>
      <c r="X29" s="84"/>
      <c r="Y29" s="83"/>
      <c r="Z29" s="13">
        <v>0</v>
      </c>
      <c r="AA29" s="44">
        <v>0</v>
      </c>
      <c r="AB29" s="12">
        <v>0</v>
      </c>
      <c r="AC29" s="36">
        <v>1</v>
      </c>
      <c r="AD29" s="13">
        <v>1</v>
      </c>
      <c r="AE29" s="13">
        <v>1</v>
      </c>
      <c r="AF29" s="13">
        <v>1</v>
      </c>
      <c r="AG29" s="3" t="s">
        <v>28</v>
      </c>
      <c r="AH29" s="4" t="s">
        <v>33</v>
      </c>
    </row>
    <row r="30" spans="1:35" ht="40" customHeight="1" thickBot="1">
      <c r="A30" s="78" t="s">
        <v>107</v>
      </c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87"/>
      <c r="U30" s="84" t="s">
        <v>2</v>
      </c>
      <c r="V30" s="84"/>
      <c r="W30" s="84"/>
      <c r="X30" s="84"/>
      <c r="Y30" s="83"/>
      <c r="Z30" s="13">
        <v>0</v>
      </c>
      <c r="AA30" s="44">
        <v>0</v>
      </c>
      <c r="AB30" s="12">
        <v>0</v>
      </c>
      <c r="AC30" s="37">
        <v>0</v>
      </c>
      <c r="AD30" s="13">
        <v>1</v>
      </c>
      <c r="AE30" s="13">
        <v>1</v>
      </c>
      <c r="AF30" s="13">
        <v>1</v>
      </c>
      <c r="AG30" s="8" t="s">
        <v>29</v>
      </c>
      <c r="AH30" s="6" t="s">
        <v>34</v>
      </c>
    </row>
    <row r="31" spans="1:35" ht="40" customHeight="1">
      <c r="A31" s="15">
        <v>0</v>
      </c>
      <c r="B31" s="16">
        <v>0</v>
      </c>
      <c r="C31" s="13">
        <v>0</v>
      </c>
      <c r="D31" s="13">
        <v>0</v>
      </c>
      <c r="E31" s="13">
        <v>0</v>
      </c>
      <c r="F31" s="13">
        <v>0</v>
      </c>
      <c r="G31" s="14">
        <v>0</v>
      </c>
      <c r="H31" s="82" t="s">
        <v>16</v>
      </c>
      <c r="I31" s="84"/>
      <c r="J31" s="84"/>
      <c r="K31" s="84"/>
      <c r="L31" s="83"/>
      <c r="M31" s="82" t="s">
        <v>3</v>
      </c>
      <c r="N31" s="84"/>
      <c r="O31" s="84"/>
      <c r="P31" s="84"/>
      <c r="Q31" s="84"/>
      <c r="R31" s="12">
        <v>1</v>
      </c>
      <c r="S31" s="13">
        <v>0</v>
      </c>
      <c r="T31" s="38">
        <v>0</v>
      </c>
      <c r="U31" s="84" t="s">
        <v>2</v>
      </c>
      <c r="V31" s="84"/>
      <c r="W31" s="84"/>
      <c r="X31" s="84"/>
      <c r="Y31" s="83"/>
      <c r="Z31" s="13">
        <v>0</v>
      </c>
      <c r="AA31" s="44">
        <v>0</v>
      </c>
      <c r="AB31" s="12">
        <v>0</v>
      </c>
      <c r="AC31" s="13">
        <v>1</v>
      </c>
      <c r="AD31" s="13">
        <v>1</v>
      </c>
      <c r="AE31" s="13">
        <v>0</v>
      </c>
      <c r="AF31" s="13">
        <v>1</v>
      </c>
      <c r="AG31" s="7" t="s">
        <v>35</v>
      </c>
      <c r="AH31" s="2" t="s">
        <v>63</v>
      </c>
    </row>
    <row r="32" spans="1:35" ht="40" customHeight="1">
      <c r="A32" s="15">
        <v>0</v>
      </c>
      <c r="B32" s="16">
        <v>0</v>
      </c>
      <c r="C32" s="13">
        <v>0</v>
      </c>
      <c r="D32" s="13">
        <v>0</v>
      </c>
      <c r="E32" s="13">
        <v>0</v>
      </c>
      <c r="F32" s="13">
        <v>0</v>
      </c>
      <c r="G32" s="14">
        <v>0</v>
      </c>
      <c r="H32" s="82" t="s">
        <v>16</v>
      </c>
      <c r="I32" s="84"/>
      <c r="J32" s="84"/>
      <c r="K32" s="84"/>
      <c r="L32" s="83"/>
      <c r="M32" s="82" t="s">
        <v>3</v>
      </c>
      <c r="N32" s="84"/>
      <c r="O32" s="84"/>
      <c r="P32" s="84"/>
      <c r="Q32" s="84"/>
      <c r="R32" s="12">
        <v>1</v>
      </c>
      <c r="S32" s="13">
        <v>1</v>
      </c>
      <c r="T32" s="38">
        <v>0</v>
      </c>
      <c r="U32" s="84" t="s">
        <v>2</v>
      </c>
      <c r="V32" s="84"/>
      <c r="W32" s="84"/>
      <c r="X32" s="84"/>
      <c r="Y32" s="83"/>
      <c r="Z32" s="13">
        <v>0</v>
      </c>
      <c r="AA32" s="44">
        <v>0</v>
      </c>
      <c r="AB32" s="12">
        <v>0</v>
      </c>
      <c r="AC32" s="13">
        <v>1</v>
      </c>
      <c r="AD32" s="13">
        <v>1</v>
      </c>
      <c r="AE32" s="13">
        <v>0</v>
      </c>
      <c r="AF32" s="13">
        <v>1</v>
      </c>
      <c r="AG32" s="3" t="s">
        <v>36</v>
      </c>
      <c r="AH32" s="4" t="s">
        <v>64</v>
      </c>
    </row>
    <row r="33" spans="1:34" ht="40" customHeight="1" thickBot="1">
      <c r="A33" s="15">
        <v>0</v>
      </c>
      <c r="B33" s="16">
        <v>0</v>
      </c>
      <c r="C33" s="13">
        <v>0</v>
      </c>
      <c r="D33" s="13">
        <v>0</v>
      </c>
      <c r="E33" s="13">
        <v>0</v>
      </c>
      <c r="F33" s="13">
        <v>0</v>
      </c>
      <c r="G33" s="14">
        <v>0</v>
      </c>
      <c r="H33" s="82" t="s">
        <v>16</v>
      </c>
      <c r="I33" s="84"/>
      <c r="J33" s="84"/>
      <c r="K33" s="84"/>
      <c r="L33" s="83"/>
      <c r="M33" s="82" t="s">
        <v>3</v>
      </c>
      <c r="N33" s="84"/>
      <c r="O33" s="84"/>
      <c r="P33" s="84"/>
      <c r="Q33" s="84"/>
      <c r="R33" s="30">
        <v>1</v>
      </c>
      <c r="S33" s="28">
        <v>1</v>
      </c>
      <c r="T33" s="39">
        <v>1</v>
      </c>
      <c r="U33" s="84" t="s">
        <v>2</v>
      </c>
      <c r="V33" s="84"/>
      <c r="W33" s="84"/>
      <c r="X33" s="84"/>
      <c r="Y33" s="83"/>
      <c r="Z33" s="13">
        <v>0</v>
      </c>
      <c r="AA33" s="44">
        <v>0</v>
      </c>
      <c r="AB33" s="12">
        <v>0</v>
      </c>
      <c r="AC33" s="13">
        <v>1</v>
      </c>
      <c r="AD33" s="13">
        <v>1</v>
      </c>
      <c r="AE33" s="13">
        <v>0</v>
      </c>
      <c r="AF33" s="13">
        <v>1</v>
      </c>
      <c r="AG33" s="3" t="s">
        <v>37</v>
      </c>
      <c r="AH33" s="4" t="s">
        <v>65</v>
      </c>
    </row>
    <row r="34" spans="1:34" ht="40" customHeight="1">
      <c r="A34" s="78" t="s">
        <v>105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80"/>
      <c r="M34" s="82" t="s">
        <v>3</v>
      </c>
      <c r="N34" s="84"/>
      <c r="O34" s="84"/>
      <c r="P34" s="84"/>
      <c r="Q34" s="84"/>
      <c r="R34" s="17">
        <v>1</v>
      </c>
      <c r="S34" s="18">
        <v>0</v>
      </c>
      <c r="T34" s="19">
        <v>0</v>
      </c>
      <c r="U34" s="84" t="s">
        <v>2</v>
      </c>
      <c r="V34" s="84"/>
      <c r="W34" s="84"/>
      <c r="X34" s="84"/>
      <c r="Y34" s="83"/>
      <c r="Z34" s="13">
        <v>0</v>
      </c>
      <c r="AA34" s="44">
        <v>0</v>
      </c>
      <c r="AB34" s="12">
        <v>0</v>
      </c>
      <c r="AC34" s="13">
        <v>0</v>
      </c>
      <c r="AD34" s="13">
        <v>1</v>
      </c>
      <c r="AE34" s="13">
        <v>0</v>
      </c>
      <c r="AF34" s="13">
        <v>1</v>
      </c>
      <c r="AG34" s="3" t="s">
        <v>50</v>
      </c>
      <c r="AH34" s="4" t="s">
        <v>66</v>
      </c>
    </row>
    <row r="35" spans="1:34" ht="40" customHeight="1">
      <c r="A35" s="78" t="s">
        <v>105</v>
      </c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80"/>
      <c r="M35" s="82" t="s">
        <v>3</v>
      </c>
      <c r="N35" s="84"/>
      <c r="O35" s="84"/>
      <c r="P35" s="84"/>
      <c r="Q35" s="84"/>
      <c r="R35" s="20">
        <v>1</v>
      </c>
      <c r="S35" s="13">
        <v>1</v>
      </c>
      <c r="T35" s="21">
        <v>0</v>
      </c>
      <c r="U35" s="84" t="s">
        <v>2</v>
      </c>
      <c r="V35" s="84"/>
      <c r="W35" s="84"/>
      <c r="X35" s="84"/>
      <c r="Y35" s="83"/>
      <c r="Z35" s="13">
        <v>0</v>
      </c>
      <c r="AA35" s="44">
        <v>0</v>
      </c>
      <c r="AB35" s="12">
        <v>0</v>
      </c>
      <c r="AC35" s="13">
        <v>0</v>
      </c>
      <c r="AD35" s="13">
        <v>1</v>
      </c>
      <c r="AE35" s="13">
        <v>0</v>
      </c>
      <c r="AF35" s="13">
        <v>1</v>
      </c>
      <c r="AG35" s="3" t="s">
        <v>49</v>
      </c>
      <c r="AH35" s="4" t="s">
        <v>67</v>
      </c>
    </row>
    <row r="36" spans="1:34" ht="40" customHeight="1" thickBot="1">
      <c r="A36" s="78" t="s">
        <v>105</v>
      </c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80"/>
      <c r="M36" s="82" t="s">
        <v>3</v>
      </c>
      <c r="N36" s="84"/>
      <c r="O36" s="84"/>
      <c r="P36" s="84"/>
      <c r="Q36" s="84"/>
      <c r="R36" s="22">
        <v>1</v>
      </c>
      <c r="S36" s="23">
        <v>1</v>
      </c>
      <c r="T36" s="24">
        <v>1</v>
      </c>
      <c r="U36" s="84" t="s">
        <v>2</v>
      </c>
      <c r="V36" s="84"/>
      <c r="W36" s="84"/>
      <c r="X36" s="84"/>
      <c r="Y36" s="83"/>
      <c r="Z36" s="13">
        <v>0</v>
      </c>
      <c r="AA36" s="44">
        <v>0</v>
      </c>
      <c r="AB36" s="12">
        <v>0</v>
      </c>
      <c r="AC36" s="13">
        <v>0</v>
      </c>
      <c r="AD36" s="13">
        <v>1</v>
      </c>
      <c r="AE36" s="13">
        <v>0</v>
      </c>
      <c r="AF36" s="13">
        <v>1</v>
      </c>
      <c r="AG36" s="3" t="s">
        <v>48</v>
      </c>
      <c r="AH36" s="4" t="s">
        <v>68</v>
      </c>
    </row>
    <row r="37" spans="1:34" ht="40" customHeight="1">
      <c r="A37" s="15">
        <v>0</v>
      </c>
      <c r="B37" s="16">
        <v>0</v>
      </c>
      <c r="C37" s="13">
        <v>0</v>
      </c>
      <c r="D37" s="13">
        <v>0</v>
      </c>
      <c r="E37" s="13">
        <v>0</v>
      </c>
      <c r="F37" s="13">
        <v>0</v>
      </c>
      <c r="G37" s="14">
        <v>0</v>
      </c>
      <c r="H37" s="82" t="s">
        <v>16</v>
      </c>
      <c r="I37" s="84"/>
      <c r="J37" s="84"/>
      <c r="K37" s="84"/>
      <c r="L37" s="83"/>
      <c r="M37" s="82" t="s">
        <v>3</v>
      </c>
      <c r="N37" s="84"/>
      <c r="O37" s="84"/>
      <c r="P37" s="84"/>
      <c r="Q37" s="84"/>
      <c r="R37" s="31">
        <v>0</v>
      </c>
      <c r="S37" s="32">
        <v>1</v>
      </c>
      <c r="T37" s="40">
        <v>0</v>
      </c>
      <c r="U37" s="84" t="s">
        <v>2</v>
      </c>
      <c r="V37" s="84"/>
      <c r="W37" s="84"/>
      <c r="X37" s="84"/>
      <c r="Y37" s="83"/>
      <c r="Z37" s="13">
        <v>0</v>
      </c>
      <c r="AA37" s="44">
        <v>0</v>
      </c>
      <c r="AB37" s="12">
        <v>0</v>
      </c>
      <c r="AC37" s="13">
        <v>1</v>
      </c>
      <c r="AD37" s="13">
        <v>1</v>
      </c>
      <c r="AE37" s="13">
        <v>0</v>
      </c>
      <c r="AF37" s="13">
        <v>1</v>
      </c>
      <c r="AG37" s="7" t="s">
        <v>38</v>
      </c>
      <c r="AH37" s="2" t="s">
        <v>69</v>
      </c>
    </row>
    <row r="38" spans="1:34" ht="40" customHeight="1" thickBot="1">
      <c r="A38" s="15">
        <v>0</v>
      </c>
      <c r="B38" s="16">
        <v>0</v>
      </c>
      <c r="C38" s="13">
        <v>0</v>
      </c>
      <c r="D38" s="13">
        <v>0</v>
      </c>
      <c r="E38" s="13">
        <v>0</v>
      </c>
      <c r="F38" s="13">
        <v>0</v>
      </c>
      <c r="G38" s="14">
        <v>0</v>
      </c>
      <c r="H38" s="82" t="s">
        <v>16</v>
      </c>
      <c r="I38" s="84"/>
      <c r="J38" s="84"/>
      <c r="K38" s="84"/>
      <c r="L38" s="83"/>
      <c r="M38" s="82" t="s">
        <v>3</v>
      </c>
      <c r="N38" s="84"/>
      <c r="O38" s="84"/>
      <c r="P38" s="84"/>
      <c r="Q38" s="84"/>
      <c r="R38" s="12">
        <v>0</v>
      </c>
      <c r="S38" s="13">
        <v>1</v>
      </c>
      <c r="T38" s="37">
        <v>1</v>
      </c>
      <c r="U38" s="84" t="s">
        <v>2</v>
      </c>
      <c r="V38" s="84"/>
      <c r="W38" s="84"/>
      <c r="X38" s="84"/>
      <c r="Y38" s="83"/>
      <c r="Z38" s="13">
        <v>0</v>
      </c>
      <c r="AA38" s="44">
        <v>0</v>
      </c>
      <c r="AB38" s="12">
        <v>0</v>
      </c>
      <c r="AC38" s="13">
        <v>1</v>
      </c>
      <c r="AD38" s="13">
        <v>1</v>
      </c>
      <c r="AE38" s="13">
        <v>0</v>
      </c>
      <c r="AF38" s="13">
        <v>1</v>
      </c>
      <c r="AG38" s="3" t="s">
        <v>47</v>
      </c>
      <c r="AH38" s="4" t="s">
        <v>70</v>
      </c>
    </row>
    <row r="39" spans="1:34" ht="40" customHeight="1">
      <c r="A39" s="78" t="s">
        <v>105</v>
      </c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80"/>
      <c r="M39" s="82" t="s">
        <v>3</v>
      </c>
      <c r="N39" s="84"/>
      <c r="O39" s="84"/>
      <c r="P39" s="84"/>
      <c r="Q39" s="84"/>
      <c r="R39" s="17">
        <v>0</v>
      </c>
      <c r="S39" s="18">
        <v>1</v>
      </c>
      <c r="T39" s="19">
        <v>0</v>
      </c>
      <c r="U39" s="84" t="s">
        <v>2</v>
      </c>
      <c r="V39" s="84"/>
      <c r="W39" s="84"/>
      <c r="X39" s="84"/>
      <c r="Y39" s="83"/>
      <c r="Z39" s="13">
        <v>0</v>
      </c>
      <c r="AA39" s="44">
        <v>0</v>
      </c>
      <c r="AB39" s="12">
        <v>0</v>
      </c>
      <c r="AC39" s="13">
        <v>0</v>
      </c>
      <c r="AD39" s="13">
        <v>1</v>
      </c>
      <c r="AE39" s="13">
        <v>0</v>
      </c>
      <c r="AF39" s="13">
        <v>1</v>
      </c>
      <c r="AG39" s="3" t="s">
        <v>46</v>
      </c>
      <c r="AH39" s="4" t="s">
        <v>71</v>
      </c>
    </row>
    <row r="40" spans="1:34" ht="40" customHeight="1">
      <c r="A40" s="78" t="s">
        <v>105</v>
      </c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80"/>
      <c r="M40" s="82" t="s">
        <v>3</v>
      </c>
      <c r="N40" s="84"/>
      <c r="O40" s="84"/>
      <c r="P40" s="84"/>
      <c r="Q40" s="84"/>
      <c r="R40" s="27">
        <v>0</v>
      </c>
      <c r="S40" s="28">
        <v>1</v>
      </c>
      <c r="T40" s="29">
        <v>1</v>
      </c>
      <c r="U40" s="84" t="s">
        <v>2</v>
      </c>
      <c r="V40" s="84"/>
      <c r="W40" s="84"/>
      <c r="X40" s="84"/>
      <c r="Y40" s="83"/>
      <c r="Z40" s="13">
        <v>0</v>
      </c>
      <c r="AA40" s="44">
        <v>0</v>
      </c>
      <c r="AB40" s="12">
        <v>0</v>
      </c>
      <c r="AC40" s="13">
        <v>0</v>
      </c>
      <c r="AD40" s="13">
        <v>1</v>
      </c>
      <c r="AE40" s="13">
        <v>0</v>
      </c>
      <c r="AF40" s="13">
        <v>1</v>
      </c>
      <c r="AG40" s="5" t="s">
        <v>45</v>
      </c>
      <c r="AH40" s="6" t="s">
        <v>72</v>
      </c>
    </row>
    <row r="41" spans="1:34" ht="40" customHeight="1">
      <c r="A41" s="78" t="s">
        <v>117</v>
      </c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80"/>
      <c r="M41" s="82" t="s">
        <v>3</v>
      </c>
      <c r="N41" s="84"/>
      <c r="O41" s="84"/>
      <c r="P41" s="84"/>
      <c r="Q41" s="84"/>
      <c r="R41" s="12">
        <v>0</v>
      </c>
      <c r="S41" s="13">
        <v>0</v>
      </c>
      <c r="T41" s="14">
        <v>1</v>
      </c>
      <c r="U41" s="84" t="s">
        <v>2</v>
      </c>
      <c r="V41" s="84"/>
      <c r="W41" s="84"/>
      <c r="X41" s="84"/>
      <c r="Y41" s="83"/>
      <c r="Z41" s="13">
        <v>0</v>
      </c>
      <c r="AA41" s="44">
        <v>0</v>
      </c>
      <c r="AB41" s="12">
        <v>1</v>
      </c>
      <c r="AC41" s="13">
        <v>1</v>
      </c>
      <c r="AD41" s="13">
        <v>1</v>
      </c>
      <c r="AE41" s="13">
        <v>0</v>
      </c>
      <c r="AF41" s="13">
        <v>1</v>
      </c>
      <c r="AG41" s="7" t="s">
        <v>57</v>
      </c>
      <c r="AH41" s="2" t="s">
        <v>81</v>
      </c>
    </row>
    <row r="42" spans="1:34" ht="40" customHeight="1">
      <c r="A42" s="78" t="s">
        <v>117</v>
      </c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80"/>
      <c r="M42" s="82" t="s">
        <v>3</v>
      </c>
      <c r="N42" s="84"/>
      <c r="O42" s="84"/>
      <c r="P42" s="84"/>
      <c r="Q42" s="84"/>
      <c r="R42" s="12">
        <v>0</v>
      </c>
      <c r="S42" s="13">
        <v>1</v>
      </c>
      <c r="T42" s="14">
        <v>0</v>
      </c>
      <c r="U42" s="84" t="s">
        <v>2</v>
      </c>
      <c r="V42" s="84"/>
      <c r="W42" s="84"/>
      <c r="X42" s="84"/>
      <c r="Y42" s="83"/>
      <c r="Z42" s="13">
        <v>0</v>
      </c>
      <c r="AA42" s="44">
        <v>0</v>
      </c>
      <c r="AB42" s="12">
        <v>1</v>
      </c>
      <c r="AC42" s="13">
        <v>1</v>
      </c>
      <c r="AD42" s="13">
        <v>1</v>
      </c>
      <c r="AE42" s="13">
        <v>0</v>
      </c>
      <c r="AF42" s="13">
        <v>1</v>
      </c>
      <c r="AG42" s="3" t="s">
        <v>58</v>
      </c>
      <c r="AH42" s="4" t="s">
        <v>82</v>
      </c>
    </row>
    <row r="43" spans="1:34" ht="40" customHeight="1">
      <c r="A43" s="78" t="s">
        <v>117</v>
      </c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80"/>
      <c r="M43" s="82" t="s">
        <v>3</v>
      </c>
      <c r="N43" s="84"/>
      <c r="O43" s="84"/>
      <c r="P43" s="84"/>
      <c r="Q43" s="84"/>
      <c r="R43" s="12">
        <v>0</v>
      </c>
      <c r="S43" s="13">
        <v>1</v>
      </c>
      <c r="T43" s="14">
        <v>1</v>
      </c>
      <c r="U43" s="84" t="s">
        <v>2</v>
      </c>
      <c r="V43" s="84"/>
      <c r="W43" s="84"/>
      <c r="X43" s="84"/>
      <c r="Y43" s="83"/>
      <c r="Z43" s="13">
        <v>0</v>
      </c>
      <c r="AA43" s="44">
        <v>0</v>
      </c>
      <c r="AB43" s="12">
        <v>1</v>
      </c>
      <c r="AC43" s="13">
        <v>1</v>
      </c>
      <c r="AD43" s="13">
        <v>1</v>
      </c>
      <c r="AE43" s="13">
        <v>0</v>
      </c>
      <c r="AF43" s="13">
        <v>1</v>
      </c>
      <c r="AG43" s="3" t="s">
        <v>59</v>
      </c>
      <c r="AH43" s="4" t="s">
        <v>83</v>
      </c>
    </row>
    <row r="44" spans="1:34" ht="40" customHeight="1">
      <c r="A44" s="78" t="s">
        <v>117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80"/>
      <c r="M44" s="82" t="s">
        <v>118</v>
      </c>
      <c r="N44" s="84"/>
      <c r="O44" s="84"/>
      <c r="P44" s="84"/>
      <c r="Q44" s="84"/>
      <c r="R44" s="12">
        <v>1</v>
      </c>
      <c r="S44" s="13">
        <v>0</v>
      </c>
      <c r="T44" s="14">
        <v>1</v>
      </c>
      <c r="U44" s="84" t="s">
        <v>2</v>
      </c>
      <c r="V44" s="84"/>
      <c r="W44" s="84"/>
      <c r="X44" s="84"/>
      <c r="Y44" s="83"/>
      <c r="Z44" s="13">
        <v>0</v>
      </c>
      <c r="AA44" s="44">
        <v>0</v>
      </c>
      <c r="AB44" s="12">
        <v>1</v>
      </c>
      <c r="AC44" s="13">
        <v>1</v>
      </c>
      <c r="AD44" s="13">
        <v>1</v>
      </c>
      <c r="AE44" s="13">
        <v>0</v>
      </c>
      <c r="AF44" s="13">
        <v>1</v>
      </c>
      <c r="AG44" s="3" t="s">
        <v>60</v>
      </c>
      <c r="AH44" s="4" t="s">
        <v>84</v>
      </c>
    </row>
    <row r="45" spans="1:34" ht="40" customHeight="1">
      <c r="A45" s="78" t="s">
        <v>117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80"/>
      <c r="M45" s="82" t="s">
        <v>118</v>
      </c>
      <c r="N45" s="84"/>
      <c r="O45" s="84"/>
      <c r="P45" s="84"/>
      <c r="Q45" s="84"/>
      <c r="R45" s="12">
        <v>1</v>
      </c>
      <c r="S45" s="13">
        <v>1</v>
      </c>
      <c r="T45" s="14">
        <v>0</v>
      </c>
      <c r="U45" s="84" t="s">
        <v>2</v>
      </c>
      <c r="V45" s="84"/>
      <c r="W45" s="84"/>
      <c r="X45" s="84"/>
      <c r="Y45" s="83"/>
      <c r="Z45" s="13">
        <v>0</v>
      </c>
      <c r="AA45" s="44">
        <v>0</v>
      </c>
      <c r="AB45" s="12">
        <v>1</v>
      </c>
      <c r="AC45" s="13">
        <v>1</v>
      </c>
      <c r="AD45" s="13">
        <v>1</v>
      </c>
      <c r="AE45" s="13">
        <v>0</v>
      </c>
      <c r="AF45" s="13">
        <v>1</v>
      </c>
      <c r="AG45" s="3" t="s">
        <v>61</v>
      </c>
      <c r="AH45" s="4" t="s">
        <v>85</v>
      </c>
    </row>
    <row r="46" spans="1:34" ht="40" customHeight="1">
      <c r="A46" s="78" t="s">
        <v>117</v>
      </c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80"/>
      <c r="M46" s="82" t="s">
        <v>118</v>
      </c>
      <c r="N46" s="84"/>
      <c r="O46" s="84"/>
      <c r="P46" s="84"/>
      <c r="Q46" s="84"/>
      <c r="R46" s="12">
        <v>1</v>
      </c>
      <c r="S46" s="13">
        <v>1</v>
      </c>
      <c r="T46" s="14">
        <v>1</v>
      </c>
      <c r="U46" s="84" t="s">
        <v>2</v>
      </c>
      <c r="V46" s="84"/>
      <c r="W46" s="84"/>
      <c r="X46" s="84"/>
      <c r="Y46" s="83"/>
      <c r="Z46" s="13">
        <v>0</v>
      </c>
      <c r="AA46" s="44">
        <v>0</v>
      </c>
      <c r="AB46" s="12">
        <v>1</v>
      </c>
      <c r="AC46" s="13">
        <v>1</v>
      </c>
      <c r="AD46" s="13">
        <v>1</v>
      </c>
      <c r="AE46" s="13">
        <v>0</v>
      </c>
      <c r="AF46" s="13">
        <v>1</v>
      </c>
      <c r="AG46" s="5" t="s">
        <v>62</v>
      </c>
      <c r="AH46" s="6" t="s">
        <v>86</v>
      </c>
    </row>
    <row r="47" spans="1:34" ht="40" customHeight="1">
      <c r="A47" s="15">
        <v>0</v>
      </c>
      <c r="B47" s="16">
        <v>0</v>
      </c>
      <c r="C47" s="13">
        <v>0</v>
      </c>
      <c r="D47" s="13">
        <v>0</v>
      </c>
      <c r="E47" s="13">
        <v>0</v>
      </c>
      <c r="F47" s="13">
        <v>0</v>
      </c>
      <c r="G47" s="14">
        <v>1</v>
      </c>
      <c r="H47" s="82" t="s">
        <v>16</v>
      </c>
      <c r="I47" s="84"/>
      <c r="J47" s="84"/>
      <c r="K47" s="84"/>
      <c r="L47" s="83"/>
      <c r="M47" s="82" t="s">
        <v>3</v>
      </c>
      <c r="N47" s="84"/>
      <c r="O47" s="84"/>
      <c r="P47" s="84"/>
      <c r="Q47" s="84"/>
      <c r="R47" s="12">
        <v>0</v>
      </c>
      <c r="S47" s="13">
        <v>0</v>
      </c>
      <c r="T47" s="14">
        <v>0</v>
      </c>
      <c r="U47" s="84" t="s">
        <v>2</v>
      </c>
      <c r="V47" s="84"/>
      <c r="W47" s="84"/>
      <c r="X47" s="84"/>
      <c r="Y47" s="83"/>
      <c r="Z47" s="13">
        <v>0</v>
      </c>
      <c r="AA47" s="44">
        <v>0</v>
      </c>
      <c r="AB47" s="12">
        <v>0</v>
      </c>
      <c r="AC47" s="13">
        <v>1</v>
      </c>
      <c r="AD47" s="13">
        <v>1</v>
      </c>
      <c r="AE47" s="13">
        <v>0</v>
      </c>
      <c r="AF47" s="13">
        <v>1</v>
      </c>
      <c r="AG47" s="7" t="s">
        <v>87</v>
      </c>
      <c r="AH47" s="2" t="s">
        <v>95</v>
      </c>
    </row>
    <row r="48" spans="1:34" ht="40" customHeight="1">
      <c r="A48" s="15">
        <v>0</v>
      </c>
      <c r="B48" s="16">
        <v>0</v>
      </c>
      <c r="C48" s="13">
        <v>0</v>
      </c>
      <c r="D48" s="13">
        <v>0</v>
      </c>
      <c r="E48" s="13">
        <v>0</v>
      </c>
      <c r="F48" s="13">
        <v>0</v>
      </c>
      <c r="G48" s="14">
        <v>1</v>
      </c>
      <c r="H48" s="82" t="s">
        <v>16</v>
      </c>
      <c r="I48" s="84"/>
      <c r="J48" s="84"/>
      <c r="K48" s="84"/>
      <c r="L48" s="83"/>
      <c r="M48" s="82" t="s">
        <v>3</v>
      </c>
      <c r="N48" s="84"/>
      <c r="O48" s="84"/>
      <c r="P48" s="84"/>
      <c r="Q48" s="84"/>
      <c r="R48" s="12">
        <v>0</v>
      </c>
      <c r="S48" s="13">
        <v>0</v>
      </c>
      <c r="T48" s="14">
        <v>1</v>
      </c>
      <c r="U48" s="84" t="s">
        <v>2</v>
      </c>
      <c r="V48" s="84"/>
      <c r="W48" s="84"/>
      <c r="X48" s="84"/>
      <c r="Y48" s="83"/>
      <c r="Z48" s="13">
        <v>0</v>
      </c>
      <c r="AA48" s="44">
        <v>0</v>
      </c>
      <c r="AB48" s="12">
        <v>0</v>
      </c>
      <c r="AC48" s="13">
        <v>1</v>
      </c>
      <c r="AD48" s="13">
        <v>1</v>
      </c>
      <c r="AE48" s="13">
        <v>0</v>
      </c>
      <c r="AF48" s="13">
        <v>1</v>
      </c>
      <c r="AG48" s="3" t="s">
        <v>92</v>
      </c>
      <c r="AH48" s="4" t="s">
        <v>96</v>
      </c>
    </row>
    <row r="49" spans="1:34" ht="40" customHeight="1">
      <c r="A49" s="15">
        <v>0</v>
      </c>
      <c r="B49" s="16">
        <v>0</v>
      </c>
      <c r="C49" s="13">
        <v>0</v>
      </c>
      <c r="D49" s="13">
        <v>0</v>
      </c>
      <c r="E49" s="13">
        <v>0</v>
      </c>
      <c r="F49" s="13">
        <v>0</v>
      </c>
      <c r="G49" s="14">
        <v>1</v>
      </c>
      <c r="H49" s="82" t="s">
        <v>16</v>
      </c>
      <c r="I49" s="84"/>
      <c r="J49" s="84"/>
      <c r="K49" s="84"/>
      <c r="L49" s="83"/>
      <c r="M49" s="82" t="s">
        <v>3</v>
      </c>
      <c r="N49" s="84"/>
      <c r="O49" s="84"/>
      <c r="P49" s="84"/>
      <c r="Q49" s="84"/>
      <c r="R49" s="12">
        <v>0</v>
      </c>
      <c r="S49" s="13">
        <v>1</v>
      </c>
      <c r="T49" s="14">
        <v>0</v>
      </c>
      <c r="U49" s="84" t="s">
        <v>2</v>
      </c>
      <c r="V49" s="84"/>
      <c r="W49" s="84"/>
      <c r="X49" s="84"/>
      <c r="Y49" s="83"/>
      <c r="Z49" s="13">
        <v>0</v>
      </c>
      <c r="AA49" s="44">
        <v>0</v>
      </c>
      <c r="AB49" s="12">
        <v>0</v>
      </c>
      <c r="AC49" s="13">
        <v>1</v>
      </c>
      <c r="AD49" s="13">
        <v>1</v>
      </c>
      <c r="AE49" s="13">
        <v>0</v>
      </c>
      <c r="AF49" s="13">
        <v>1</v>
      </c>
      <c r="AG49" s="3" t="s">
        <v>93</v>
      </c>
      <c r="AH49" s="4" t="s">
        <v>97</v>
      </c>
    </row>
    <row r="50" spans="1:34" ht="40" customHeight="1">
      <c r="A50" s="15">
        <v>0</v>
      </c>
      <c r="B50" s="16">
        <v>0</v>
      </c>
      <c r="C50" s="13">
        <v>0</v>
      </c>
      <c r="D50" s="13">
        <v>0</v>
      </c>
      <c r="E50" s="13">
        <v>0</v>
      </c>
      <c r="F50" s="13">
        <v>0</v>
      </c>
      <c r="G50" s="14">
        <v>1</v>
      </c>
      <c r="H50" s="82" t="s">
        <v>16</v>
      </c>
      <c r="I50" s="84"/>
      <c r="J50" s="84"/>
      <c r="K50" s="84"/>
      <c r="L50" s="83"/>
      <c r="M50" s="82" t="s">
        <v>3</v>
      </c>
      <c r="N50" s="84"/>
      <c r="O50" s="84"/>
      <c r="P50" s="84"/>
      <c r="Q50" s="84"/>
      <c r="R50" s="12">
        <v>0</v>
      </c>
      <c r="S50" s="13">
        <v>1</v>
      </c>
      <c r="T50" s="14">
        <v>1</v>
      </c>
      <c r="U50" s="84" t="s">
        <v>2</v>
      </c>
      <c r="V50" s="84"/>
      <c r="W50" s="84"/>
      <c r="X50" s="84"/>
      <c r="Y50" s="83"/>
      <c r="Z50" s="13">
        <v>0</v>
      </c>
      <c r="AA50" s="44">
        <v>0</v>
      </c>
      <c r="AB50" s="12">
        <v>0</v>
      </c>
      <c r="AC50" s="13">
        <v>1</v>
      </c>
      <c r="AD50" s="13">
        <v>1</v>
      </c>
      <c r="AE50" s="13">
        <v>0</v>
      </c>
      <c r="AF50" s="13">
        <v>1</v>
      </c>
      <c r="AG50" s="5" t="s">
        <v>94</v>
      </c>
      <c r="AH50" s="6" t="s">
        <v>98</v>
      </c>
    </row>
    <row r="51" spans="1:34" ht="40" customHeight="1">
      <c r="A51" s="15">
        <v>0</v>
      </c>
      <c r="B51" s="16">
        <v>0</v>
      </c>
      <c r="C51" s="13">
        <v>0</v>
      </c>
      <c r="D51" s="13">
        <v>0</v>
      </c>
      <c r="E51" s="13">
        <v>0</v>
      </c>
      <c r="F51" s="13">
        <v>0</v>
      </c>
      <c r="G51" s="14">
        <v>1</v>
      </c>
      <c r="H51" s="82" t="s">
        <v>16</v>
      </c>
      <c r="I51" s="84"/>
      <c r="J51" s="84"/>
      <c r="K51" s="84"/>
      <c r="L51" s="83"/>
      <c r="M51" s="82" t="s">
        <v>3</v>
      </c>
      <c r="N51" s="84"/>
      <c r="O51" s="84"/>
      <c r="P51" s="84"/>
      <c r="Q51" s="84"/>
      <c r="R51" s="12">
        <v>1</v>
      </c>
      <c r="S51" s="13">
        <v>0</v>
      </c>
      <c r="T51" s="14">
        <v>0</v>
      </c>
      <c r="U51" s="84" t="s">
        <v>2</v>
      </c>
      <c r="V51" s="84"/>
      <c r="W51" s="84"/>
      <c r="X51" s="84"/>
      <c r="Y51" s="83"/>
      <c r="Z51" s="13">
        <v>0</v>
      </c>
      <c r="AA51" s="44">
        <v>0</v>
      </c>
      <c r="AB51" s="12">
        <v>0</v>
      </c>
      <c r="AC51" s="13">
        <v>1</v>
      </c>
      <c r="AD51" s="13">
        <v>1</v>
      </c>
      <c r="AE51" s="13">
        <v>0</v>
      </c>
      <c r="AF51" s="13">
        <v>1</v>
      </c>
      <c r="AG51" s="7" t="s">
        <v>88</v>
      </c>
      <c r="AH51" s="2" t="s">
        <v>99</v>
      </c>
    </row>
    <row r="52" spans="1:34" ht="40" customHeight="1">
      <c r="A52" s="15">
        <v>0</v>
      </c>
      <c r="B52" s="16">
        <v>0</v>
      </c>
      <c r="C52" s="13">
        <v>0</v>
      </c>
      <c r="D52" s="13">
        <v>0</v>
      </c>
      <c r="E52" s="13">
        <v>0</v>
      </c>
      <c r="F52" s="13">
        <v>0</v>
      </c>
      <c r="G52" s="14">
        <v>1</v>
      </c>
      <c r="H52" s="82" t="s">
        <v>16</v>
      </c>
      <c r="I52" s="84"/>
      <c r="J52" s="84"/>
      <c r="K52" s="84"/>
      <c r="L52" s="83"/>
      <c r="M52" s="82" t="s">
        <v>3</v>
      </c>
      <c r="N52" s="84"/>
      <c r="O52" s="84"/>
      <c r="P52" s="84"/>
      <c r="Q52" s="84"/>
      <c r="R52" s="12">
        <v>1</v>
      </c>
      <c r="S52" s="13">
        <v>0</v>
      </c>
      <c r="T52" s="14">
        <v>1</v>
      </c>
      <c r="U52" s="84" t="s">
        <v>2</v>
      </c>
      <c r="V52" s="84"/>
      <c r="W52" s="84"/>
      <c r="X52" s="84"/>
      <c r="Y52" s="83"/>
      <c r="Z52" s="13">
        <v>0</v>
      </c>
      <c r="AA52" s="44">
        <v>0</v>
      </c>
      <c r="AB52" s="12">
        <v>0</v>
      </c>
      <c r="AC52" s="13">
        <v>1</v>
      </c>
      <c r="AD52" s="13">
        <v>1</v>
      </c>
      <c r="AE52" s="13">
        <v>0</v>
      </c>
      <c r="AF52" s="13">
        <v>1</v>
      </c>
      <c r="AG52" s="5" t="s">
        <v>89</v>
      </c>
      <c r="AH52" s="6" t="s">
        <v>100</v>
      </c>
    </row>
    <row r="53" spans="1:34" ht="40" customHeight="1">
      <c r="A53" s="15">
        <v>0</v>
      </c>
      <c r="B53" s="16">
        <v>0</v>
      </c>
      <c r="C53" s="13">
        <v>0</v>
      </c>
      <c r="D53" s="13">
        <v>0</v>
      </c>
      <c r="E53" s="13">
        <v>0</v>
      </c>
      <c r="F53" s="13">
        <v>0</v>
      </c>
      <c r="G53" s="14">
        <v>1</v>
      </c>
      <c r="H53" s="82" t="s">
        <v>16</v>
      </c>
      <c r="I53" s="84"/>
      <c r="J53" s="84"/>
      <c r="K53" s="84"/>
      <c r="L53" s="83"/>
      <c r="M53" s="82" t="s">
        <v>3</v>
      </c>
      <c r="N53" s="84"/>
      <c r="O53" s="84"/>
      <c r="P53" s="84"/>
      <c r="Q53" s="84"/>
      <c r="R53" s="12">
        <v>1</v>
      </c>
      <c r="S53" s="13">
        <v>1</v>
      </c>
      <c r="T53" s="14">
        <v>0</v>
      </c>
      <c r="U53" s="84" t="s">
        <v>2</v>
      </c>
      <c r="V53" s="84"/>
      <c r="W53" s="84"/>
      <c r="X53" s="84"/>
      <c r="Y53" s="83"/>
      <c r="Z53" s="13">
        <v>0</v>
      </c>
      <c r="AA53" s="44">
        <v>0</v>
      </c>
      <c r="AB53" s="12">
        <v>0</v>
      </c>
      <c r="AC53" s="13">
        <v>1</v>
      </c>
      <c r="AD53" s="13">
        <v>1</v>
      </c>
      <c r="AE53" s="13">
        <v>0</v>
      </c>
      <c r="AF53" s="13">
        <v>1</v>
      </c>
      <c r="AG53" s="7" t="s">
        <v>90</v>
      </c>
      <c r="AH53" s="2" t="s">
        <v>101</v>
      </c>
    </row>
    <row r="54" spans="1:34" ht="40" customHeight="1">
      <c r="A54" s="15">
        <v>0</v>
      </c>
      <c r="B54" s="16">
        <v>0</v>
      </c>
      <c r="C54" s="13">
        <v>0</v>
      </c>
      <c r="D54" s="13">
        <v>0</v>
      </c>
      <c r="E54" s="13">
        <v>0</v>
      </c>
      <c r="F54" s="13">
        <v>0</v>
      </c>
      <c r="G54" s="14">
        <v>1</v>
      </c>
      <c r="H54" s="82" t="s">
        <v>16</v>
      </c>
      <c r="I54" s="84"/>
      <c r="J54" s="84"/>
      <c r="K54" s="84"/>
      <c r="L54" s="83"/>
      <c r="M54" s="82" t="s">
        <v>3</v>
      </c>
      <c r="N54" s="84"/>
      <c r="O54" s="84"/>
      <c r="P54" s="84"/>
      <c r="Q54" s="84"/>
      <c r="R54" s="12">
        <v>1</v>
      </c>
      <c r="S54" s="13">
        <v>1</v>
      </c>
      <c r="T54" s="14">
        <v>1</v>
      </c>
      <c r="U54" s="84" t="s">
        <v>2</v>
      </c>
      <c r="V54" s="84"/>
      <c r="W54" s="84"/>
      <c r="X54" s="84"/>
      <c r="Y54" s="83"/>
      <c r="Z54" s="13">
        <v>0</v>
      </c>
      <c r="AA54" s="44">
        <v>0</v>
      </c>
      <c r="AB54" s="12">
        <v>0</v>
      </c>
      <c r="AC54" s="13">
        <v>1</v>
      </c>
      <c r="AD54" s="13">
        <v>1</v>
      </c>
      <c r="AE54" s="13">
        <v>0</v>
      </c>
      <c r="AF54" s="13">
        <v>1</v>
      </c>
      <c r="AG54" s="5" t="s">
        <v>91</v>
      </c>
      <c r="AH54" s="6" t="s">
        <v>102</v>
      </c>
    </row>
    <row r="55" spans="1:34" ht="40" customHeight="1">
      <c r="A55" s="15">
        <v>0</v>
      </c>
      <c r="B55" s="16">
        <v>0</v>
      </c>
      <c r="C55" s="13">
        <v>0</v>
      </c>
      <c r="D55" s="13">
        <v>0</v>
      </c>
      <c r="E55" s="13">
        <v>0</v>
      </c>
      <c r="F55" s="13">
        <v>0</v>
      </c>
      <c r="G55" s="14">
        <v>1</v>
      </c>
      <c r="H55" s="82" t="s">
        <v>16</v>
      </c>
      <c r="I55" s="84"/>
      <c r="J55" s="84"/>
      <c r="K55" s="84"/>
      <c r="L55" s="83"/>
      <c r="M55" s="82" t="s">
        <v>3</v>
      </c>
      <c r="N55" s="84"/>
      <c r="O55" s="84"/>
      <c r="P55" s="84"/>
      <c r="Q55" s="84"/>
      <c r="R55" s="82" t="s">
        <v>140</v>
      </c>
      <c r="S55" s="84"/>
      <c r="T55" s="83"/>
      <c r="U55" s="84" t="s">
        <v>2</v>
      </c>
      <c r="V55" s="84"/>
      <c r="W55" s="84"/>
      <c r="X55" s="84"/>
      <c r="Y55" s="83"/>
      <c r="Z55" s="13">
        <v>0</v>
      </c>
      <c r="AA55" s="44">
        <v>0</v>
      </c>
      <c r="AB55" s="12">
        <v>1</v>
      </c>
      <c r="AC55" s="13">
        <v>0</v>
      </c>
      <c r="AD55" s="13">
        <v>1</v>
      </c>
      <c r="AE55" s="13">
        <v>0</v>
      </c>
      <c r="AF55" s="13">
        <v>0</v>
      </c>
      <c r="AG55" s="7" t="s">
        <v>123</v>
      </c>
      <c r="AH55" s="9" t="s">
        <v>131</v>
      </c>
    </row>
    <row r="56" spans="1:34" ht="40" customHeight="1">
      <c r="A56" s="15">
        <v>0</v>
      </c>
      <c r="B56" s="16">
        <v>0</v>
      </c>
      <c r="C56" s="13">
        <v>0</v>
      </c>
      <c r="D56" s="13">
        <v>0</v>
      </c>
      <c r="E56" s="13">
        <v>1</v>
      </c>
      <c r="F56" s="13">
        <v>0</v>
      </c>
      <c r="G56" s="14">
        <v>1</v>
      </c>
      <c r="H56" s="82" t="s">
        <v>16</v>
      </c>
      <c r="I56" s="84"/>
      <c r="J56" s="84"/>
      <c r="K56" s="84"/>
      <c r="L56" s="83"/>
      <c r="M56" s="82" t="s">
        <v>3</v>
      </c>
      <c r="N56" s="84"/>
      <c r="O56" s="84"/>
      <c r="P56" s="84"/>
      <c r="Q56" s="84"/>
      <c r="R56" s="82" t="s">
        <v>140</v>
      </c>
      <c r="S56" s="84"/>
      <c r="T56" s="83"/>
      <c r="U56" s="84" t="s">
        <v>2</v>
      </c>
      <c r="V56" s="84"/>
      <c r="W56" s="84"/>
      <c r="X56" s="84"/>
      <c r="Y56" s="83"/>
      <c r="Z56" s="13">
        <v>0</v>
      </c>
      <c r="AA56" s="44">
        <v>0</v>
      </c>
      <c r="AB56" s="12">
        <v>1</v>
      </c>
      <c r="AC56" s="13">
        <v>0</v>
      </c>
      <c r="AD56" s="13">
        <v>1</v>
      </c>
      <c r="AE56" s="13">
        <v>0</v>
      </c>
      <c r="AF56" s="13">
        <v>0</v>
      </c>
      <c r="AG56" s="7" t="s">
        <v>124</v>
      </c>
      <c r="AH56" s="9" t="s">
        <v>132</v>
      </c>
    </row>
    <row r="57" spans="1:34" ht="40" customHeight="1">
      <c r="A57" s="15">
        <v>0</v>
      </c>
      <c r="B57" s="16">
        <v>0</v>
      </c>
      <c r="C57" s="13">
        <v>0</v>
      </c>
      <c r="D57" s="13">
        <v>1</v>
      </c>
      <c r="E57" s="13">
        <v>0</v>
      </c>
      <c r="F57" s="13">
        <v>0</v>
      </c>
      <c r="G57" s="14">
        <v>1</v>
      </c>
      <c r="H57" s="82" t="s">
        <v>16</v>
      </c>
      <c r="I57" s="84"/>
      <c r="J57" s="84"/>
      <c r="K57" s="84"/>
      <c r="L57" s="83"/>
      <c r="M57" s="82" t="s">
        <v>3</v>
      </c>
      <c r="N57" s="84"/>
      <c r="O57" s="84"/>
      <c r="P57" s="84"/>
      <c r="Q57" s="84"/>
      <c r="R57" s="82" t="s">
        <v>140</v>
      </c>
      <c r="S57" s="84"/>
      <c r="T57" s="83"/>
      <c r="U57" s="84" t="s">
        <v>2</v>
      </c>
      <c r="V57" s="84"/>
      <c r="W57" s="84"/>
      <c r="X57" s="84"/>
      <c r="Y57" s="83"/>
      <c r="Z57" s="13">
        <v>0</v>
      </c>
      <c r="AA57" s="44">
        <v>0</v>
      </c>
      <c r="AB57" s="12">
        <v>1</v>
      </c>
      <c r="AC57" s="13">
        <v>0</v>
      </c>
      <c r="AD57" s="13">
        <v>1</v>
      </c>
      <c r="AE57" s="13">
        <v>0</v>
      </c>
      <c r="AF57" s="13">
        <v>0</v>
      </c>
      <c r="AG57" s="7" t="s">
        <v>125</v>
      </c>
      <c r="AH57" s="9" t="s">
        <v>133</v>
      </c>
    </row>
    <row r="58" spans="1:34" ht="40" customHeight="1">
      <c r="A58" s="15">
        <v>0</v>
      </c>
      <c r="B58" s="16">
        <v>0</v>
      </c>
      <c r="C58" s="13">
        <v>0</v>
      </c>
      <c r="D58" s="13">
        <v>1</v>
      </c>
      <c r="E58" s="13">
        <v>1</v>
      </c>
      <c r="F58" s="13">
        <v>0</v>
      </c>
      <c r="G58" s="14">
        <v>1</v>
      </c>
      <c r="H58" s="82" t="s">
        <v>16</v>
      </c>
      <c r="I58" s="84"/>
      <c r="J58" s="84"/>
      <c r="K58" s="84"/>
      <c r="L58" s="83"/>
      <c r="M58" s="82" t="s">
        <v>3</v>
      </c>
      <c r="N58" s="84"/>
      <c r="O58" s="84"/>
      <c r="P58" s="84"/>
      <c r="Q58" s="84"/>
      <c r="R58" s="82" t="s">
        <v>140</v>
      </c>
      <c r="S58" s="84"/>
      <c r="T58" s="83"/>
      <c r="U58" s="84" t="s">
        <v>2</v>
      </c>
      <c r="V58" s="84"/>
      <c r="W58" s="84"/>
      <c r="X58" s="84"/>
      <c r="Y58" s="83"/>
      <c r="Z58" s="13">
        <v>0</v>
      </c>
      <c r="AA58" s="44">
        <v>0</v>
      </c>
      <c r="AB58" s="12">
        <v>1</v>
      </c>
      <c r="AC58" s="13">
        <v>0</v>
      </c>
      <c r="AD58" s="13">
        <v>1</v>
      </c>
      <c r="AE58" s="13">
        <v>0</v>
      </c>
      <c r="AF58" s="13">
        <v>0</v>
      </c>
      <c r="AG58" s="7" t="s">
        <v>126</v>
      </c>
      <c r="AH58" s="9" t="s">
        <v>134</v>
      </c>
    </row>
    <row r="59" spans="1:34" ht="40" customHeight="1">
      <c r="A59" s="15">
        <v>0</v>
      </c>
      <c r="B59" s="16">
        <v>0</v>
      </c>
      <c r="C59" s="13">
        <v>0</v>
      </c>
      <c r="D59" s="13">
        <v>1</v>
      </c>
      <c r="E59" s="13">
        <v>1</v>
      </c>
      <c r="F59" s="13">
        <v>0</v>
      </c>
      <c r="G59" s="14">
        <v>1</v>
      </c>
      <c r="H59" s="41">
        <v>0</v>
      </c>
      <c r="I59" s="42">
        <v>0</v>
      </c>
      <c r="J59" s="42">
        <v>0</v>
      </c>
      <c r="K59" s="42">
        <v>0</v>
      </c>
      <c r="L59" s="43">
        <v>0</v>
      </c>
      <c r="M59" s="82" t="s">
        <v>3</v>
      </c>
      <c r="N59" s="84"/>
      <c r="O59" s="84"/>
      <c r="P59" s="84"/>
      <c r="Q59" s="84"/>
      <c r="R59" s="82" t="s">
        <v>140</v>
      </c>
      <c r="S59" s="84"/>
      <c r="T59" s="83"/>
      <c r="U59" s="84" t="s">
        <v>2</v>
      </c>
      <c r="V59" s="84"/>
      <c r="W59" s="84"/>
      <c r="X59" s="84"/>
      <c r="Y59" s="83"/>
      <c r="Z59" s="13">
        <v>0</v>
      </c>
      <c r="AA59" s="44">
        <v>0</v>
      </c>
      <c r="AB59" s="12">
        <v>1</v>
      </c>
      <c r="AC59" s="13">
        <v>0</v>
      </c>
      <c r="AD59" s="13">
        <v>1</v>
      </c>
      <c r="AE59" s="13">
        <v>0</v>
      </c>
      <c r="AF59" s="13">
        <v>0</v>
      </c>
      <c r="AG59" s="7" t="s">
        <v>127</v>
      </c>
      <c r="AH59" s="9" t="s">
        <v>135</v>
      </c>
    </row>
    <row r="60" spans="1:34" ht="40" customHeight="1">
      <c r="A60" s="15">
        <v>1</v>
      </c>
      <c r="B60" s="16">
        <v>0</v>
      </c>
      <c r="C60" s="13">
        <v>1</v>
      </c>
      <c r="D60" s="13">
        <v>0</v>
      </c>
      <c r="E60" s="13">
        <v>0</v>
      </c>
      <c r="F60" s="13">
        <v>0</v>
      </c>
      <c r="G60" s="14">
        <v>1</v>
      </c>
      <c r="H60" s="82" t="s">
        <v>16</v>
      </c>
      <c r="I60" s="84"/>
      <c r="J60" s="84"/>
      <c r="K60" s="84"/>
      <c r="L60" s="83"/>
      <c r="M60" s="82" t="s">
        <v>3</v>
      </c>
      <c r="N60" s="84"/>
      <c r="O60" s="84"/>
      <c r="P60" s="84"/>
      <c r="Q60" s="84"/>
      <c r="R60" s="12">
        <v>0</v>
      </c>
      <c r="S60" s="13">
        <v>1</v>
      </c>
      <c r="T60" s="14">
        <v>0</v>
      </c>
      <c r="U60" s="84" t="s">
        <v>2</v>
      </c>
      <c r="V60" s="84"/>
      <c r="W60" s="84"/>
      <c r="X60" s="84"/>
      <c r="Y60" s="83"/>
      <c r="Z60" s="13">
        <v>0</v>
      </c>
      <c r="AA60" s="44">
        <v>0</v>
      </c>
      <c r="AB60" s="12">
        <v>1</v>
      </c>
      <c r="AC60" s="13">
        <v>0</v>
      </c>
      <c r="AD60" s="13">
        <v>1</v>
      </c>
      <c r="AE60" s="13">
        <v>0</v>
      </c>
      <c r="AF60" s="13">
        <v>0</v>
      </c>
      <c r="AG60" s="7" t="s">
        <v>128</v>
      </c>
      <c r="AH60" s="9" t="s">
        <v>136</v>
      </c>
    </row>
    <row r="61" spans="1:34" ht="40" customHeight="1">
      <c r="A61" s="15">
        <v>1</v>
      </c>
      <c r="B61" s="16">
        <v>0</v>
      </c>
      <c r="C61" s="13">
        <v>1</v>
      </c>
      <c r="D61" s="13">
        <v>0</v>
      </c>
      <c r="E61" s="13">
        <v>0</v>
      </c>
      <c r="F61" s="13">
        <v>0</v>
      </c>
      <c r="G61" s="14">
        <v>1</v>
      </c>
      <c r="H61" s="82" t="s">
        <v>16</v>
      </c>
      <c r="I61" s="84"/>
      <c r="J61" s="84"/>
      <c r="K61" s="84"/>
      <c r="L61" s="83"/>
      <c r="M61" s="82" t="s">
        <v>3</v>
      </c>
      <c r="N61" s="84"/>
      <c r="O61" s="84"/>
      <c r="P61" s="84"/>
      <c r="Q61" s="84"/>
      <c r="R61" s="12">
        <v>0</v>
      </c>
      <c r="S61" s="13">
        <v>0</v>
      </c>
      <c r="T61" s="14">
        <v>1</v>
      </c>
      <c r="U61" s="84" t="s">
        <v>2</v>
      </c>
      <c r="V61" s="84"/>
      <c r="W61" s="84"/>
      <c r="X61" s="84"/>
      <c r="Y61" s="83"/>
      <c r="Z61" s="13">
        <v>0</v>
      </c>
      <c r="AA61" s="44">
        <v>0</v>
      </c>
      <c r="AB61" s="12">
        <v>1</v>
      </c>
      <c r="AC61" s="13">
        <v>0</v>
      </c>
      <c r="AD61" s="13">
        <v>1</v>
      </c>
      <c r="AE61" s="13">
        <v>0</v>
      </c>
      <c r="AF61" s="13">
        <v>0</v>
      </c>
      <c r="AG61" s="7" t="s">
        <v>129</v>
      </c>
      <c r="AH61" s="9" t="s">
        <v>137</v>
      </c>
    </row>
    <row r="62" spans="1:34" ht="40" customHeight="1">
      <c r="A62" s="15">
        <v>1</v>
      </c>
      <c r="B62" s="16">
        <v>0</v>
      </c>
      <c r="C62" s="13">
        <v>1</v>
      </c>
      <c r="D62" s="13">
        <v>0</v>
      </c>
      <c r="E62" s="13">
        <v>0</v>
      </c>
      <c r="F62" s="13">
        <v>0</v>
      </c>
      <c r="G62" s="14">
        <v>1</v>
      </c>
      <c r="H62" s="82" t="s">
        <v>16</v>
      </c>
      <c r="I62" s="84"/>
      <c r="J62" s="84"/>
      <c r="K62" s="84"/>
      <c r="L62" s="83"/>
      <c r="M62" s="82" t="s">
        <v>3</v>
      </c>
      <c r="N62" s="84"/>
      <c r="O62" s="84"/>
      <c r="P62" s="84"/>
      <c r="Q62" s="84"/>
      <c r="R62" s="12">
        <v>0</v>
      </c>
      <c r="S62" s="13">
        <v>0</v>
      </c>
      <c r="T62" s="14">
        <v>0</v>
      </c>
      <c r="U62" s="84" t="s">
        <v>2</v>
      </c>
      <c r="V62" s="84"/>
      <c r="W62" s="84"/>
      <c r="X62" s="84"/>
      <c r="Y62" s="83"/>
      <c r="Z62" s="13">
        <v>0</v>
      </c>
      <c r="AA62" s="44">
        <v>0</v>
      </c>
      <c r="AB62" s="12">
        <v>1</v>
      </c>
      <c r="AC62" s="13">
        <v>0</v>
      </c>
      <c r="AD62" s="13">
        <v>1</v>
      </c>
      <c r="AE62" s="13">
        <v>0</v>
      </c>
      <c r="AF62" s="13">
        <v>0</v>
      </c>
      <c r="AG62" s="7" t="s">
        <v>130</v>
      </c>
      <c r="AH62" s="9" t="s">
        <v>138</v>
      </c>
    </row>
    <row r="63" spans="1:34">
      <c r="AG63" s="7"/>
      <c r="AH63" s="9"/>
    </row>
  </sheetData>
  <mergeCells count="195">
    <mergeCell ref="A2:L2"/>
    <mergeCell ref="M2:Q2"/>
    <mergeCell ref="U2:Y2"/>
    <mergeCell ref="A3:L3"/>
    <mergeCell ref="M3:Q3"/>
    <mergeCell ref="A4:L4"/>
    <mergeCell ref="M4:Q4"/>
    <mergeCell ref="A5:L5"/>
    <mergeCell ref="M5:Q5"/>
    <mergeCell ref="U3:Y3"/>
    <mergeCell ref="U4:Y4"/>
    <mergeCell ref="U5:Y5"/>
    <mergeCell ref="U6:Y6"/>
    <mergeCell ref="M23:Q23"/>
    <mergeCell ref="U23:Y23"/>
    <mergeCell ref="A9:G9"/>
    <mergeCell ref="H9:L9"/>
    <mergeCell ref="M9:Q9"/>
    <mergeCell ref="U9:Y9"/>
    <mergeCell ref="A6:L6"/>
    <mergeCell ref="M6:Q6"/>
    <mergeCell ref="A7:G7"/>
    <mergeCell ref="H7:L7"/>
    <mergeCell ref="M7:Q7"/>
    <mergeCell ref="U7:Y7"/>
    <mergeCell ref="A8:G8"/>
    <mergeCell ref="H8:L8"/>
    <mergeCell ref="M8:Q8"/>
    <mergeCell ref="U8:Y8"/>
    <mergeCell ref="H20:L20"/>
    <mergeCell ref="M20:Q20"/>
    <mergeCell ref="U20:Y20"/>
    <mergeCell ref="H23:L23"/>
    <mergeCell ref="H21:L21"/>
    <mergeCell ref="M21:Q21"/>
    <mergeCell ref="U21:Y21"/>
    <mergeCell ref="M36:Q36"/>
    <mergeCell ref="U36:Y36"/>
    <mergeCell ref="M24:Q24"/>
    <mergeCell ref="U24:Y24"/>
    <mergeCell ref="M25:Q25"/>
    <mergeCell ref="U25:Y25"/>
    <mergeCell ref="H24:L24"/>
    <mergeCell ref="H25:L25"/>
    <mergeCell ref="A30:T30"/>
    <mergeCell ref="U30:Y30"/>
    <mergeCell ref="B12:K12"/>
    <mergeCell ref="M12:T12"/>
    <mergeCell ref="H33:L33"/>
    <mergeCell ref="M33:Q33"/>
    <mergeCell ref="U33:Y33"/>
    <mergeCell ref="H38:L38"/>
    <mergeCell ref="M38:Q38"/>
    <mergeCell ref="U38:Y38"/>
    <mergeCell ref="H26:L26"/>
    <mergeCell ref="H27:L27"/>
    <mergeCell ref="M26:Q26"/>
    <mergeCell ref="M27:Q27"/>
    <mergeCell ref="U26:Y26"/>
    <mergeCell ref="U27:Y27"/>
    <mergeCell ref="A34:L34"/>
    <mergeCell ref="M34:Q34"/>
    <mergeCell ref="U34:Y34"/>
    <mergeCell ref="A35:L35"/>
    <mergeCell ref="M35:Q35"/>
    <mergeCell ref="U35:Y35"/>
    <mergeCell ref="A28:L28"/>
    <mergeCell ref="M28:Q28"/>
    <mergeCell ref="U12:Y12"/>
    <mergeCell ref="B14:G14"/>
    <mergeCell ref="B17:G17"/>
    <mergeCell ref="H17:L17"/>
    <mergeCell ref="M17:Q17"/>
    <mergeCell ref="U17:X17"/>
    <mergeCell ref="A13:L13"/>
    <mergeCell ref="M13:Q13"/>
    <mergeCell ref="U13:Y13"/>
    <mergeCell ref="M39:Q39"/>
    <mergeCell ref="U39:Y39"/>
    <mergeCell ref="H14:L14"/>
    <mergeCell ref="M14:Q14"/>
    <mergeCell ref="U14:X14"/>
    <mergeCell ref="B15:G15"/>
    <mergeCell ref="H15:L15"/>
    <mergeCell ref="M15:Q15"/>
    <mergeCell ref="U15:X15"/>
    <mergeCell ref="B16:G16"/>
    <mergeCell ref="H16:L16"/>
    <mergeCell ref="M16:Q16"/>
    <mergeCell ref="U16:X16"/>
    <mergeCell ref="U28:Y28"/>
    <mergeCell ref="A39:L39"/>
    <mergeCell ref="H37:L37"/>
    <mergeCell ref="M37:Q37"/>
    <mergeCell ref="A40:L40"/>
    <mergeCell ref="M40:Q40"/>
    <mergeCell ref="U40:Y40"/>
    <mergeCell ref="B18:G18"/>
    <mergeCell ref="H18:L18"/>
    <mergeCell ref="M18:Q18"/>
    <mergeCell ref="U18:X18"/>
    <mergeCell ref="B19:G19"/>
    <mergeCell ref="H19:L19"/>
    <mergeCell ref="M19:Q19"/>
    <mergeCell ref="U19:X19"/>
    <mergeCell ref="H22:L22"/>
    <mergeCell ref="M22:Q22"/>
    <mergeCell ref="U22:Y22"/>
    <mergeCell ref="H31:L31"/>
    <mergeCell ref="M31:Q31"/>
    <mergeCell ref="U31:Y31"/>
    <mergeCell ref="H32:L32"/>
    <mergeCell ref="M32:Q32"/>
    <mergeCell ref="U32:Y32"/>
    <mergeCell ref="A29:T29"/>
    <mergeCell ref="U29:Y29"/>
    <mergeCell ref="U37:Y37"/>
    <mergeCell ref="A36:L36"/>
    <mergeCell ref="A42:L42"/>
    <mergeCell ref="M42:Q42"/>
    <mergeCell ref="U42:Y42"/>
    <mergeCell ref="A43:L43"/>
    <mergeCell ref="M43:Q43"/>
    <mergeCell ref="U43:Y43"/>
    <mergeCell ref="A41:L41"/>
    <mergeCell ref="M41:Q41"/>
    <mergeCell ref="U41:Y41"/>
    <mergeCell ref="M46:Q46"/>
    <mergeCell ref="U46:Y46"/>
    <mergeCell ref="H47:L47"/>
    <mergeCell ref="M47:Q47"/>
    <mergeCell ref="U47:Y47"/>
    <mergeCell ref="A44:L44"/>
    <mergeCell ref="M44:Q44"/>
    <mergeCell ref="U44:Y44"/>
    <mergeCell ref="A45:L45"/>
    <mergeCell ref="M45:Q45"/>
    <mergeCell ref="U45:Y45"/>
    <mergeCell ref="U59:Y59"/>
    <mergeCell ref="H56:L56"/>
    <mergeCell ref="M56:Q56"/>
    <mergeCell ref="U56:Y56"/>
    <mergeCell ref="H57:L57"/>
    <mergeCell ref="M57:Q57"/>
    <mergeCell ref="U57:Y57"/>
    <mergeCell ref="H11:L11"/>
    <mergeCell ref="M11:Q11"/>
    <mergeCell ref="U11:Y11"/>
    <mergeCell ref="R57:T57"/>
    <mergeCell ref="R58:T58"/>
    <mergeCell ref="R59:T59"/>
    <mergeCell ref="H58:L58"/>
    <mergeCell ref="M58:Q58"/>
    <mergeCell ref="U58:Y58"/>
    <mergeCell ref="M59:Q59"/>
    <mergeCell ref="H54:L54"/>
    <mergeCell ref="M54:Q54"/>
    <mergeCell ref="U54:Y54"/>
    <mergeCell ref="H52:L52"/>
    <mergeCell ref="M52:Q52"/>
    <mergeCell ref="U52:Y52"/>
    <mergeCell ref="H53:L53"/>
    <mergeCell ref="A10:L10"/>
    <mergeCell ref="M10:Q10"/>
    <mergeCell ref="U10:Y10"/>
    <mergeCell ref="A11:G11"/>
    <mergeCell ref="H55:L55"/>
    <mergeCell ref="M55:Q55"/>
    <mergeCell ref="U55:Y55"/>
    <mergeCell ref="R55:T55"/>
    <mergeCell ref="R56:T56"/>
    <mergeCell ref="M53:Q53"/>
    <mergeCell ref="U53:Y53"/>
    <mergeCell ref="H50:L50"/>
    <mergeCell ref="M50:Q50"/>
    <mergeCell ref="U50:Y50"/>
    <mergeCell ref="H51:L51"/>
    <mergeCell ref="M51:Q51"/>
    <mergeCell ref="U51:Y51"/>
    <mergeCell ref="H48:L48"/>
    <mergeCell ref="M48:Q48"/>
    <mergeCell ref="U48:Y48"/>
    <mergeCell ref="H49:L49"/>
    <mergeCell ref="M49:Q49"/>
    <mergeCell ref="U49:Y49"/>
    <mergeCell ref="A46:L46"/>
    <mergeCell ref="H62:L62"/>
    <mergeCell ref="M62:Q62"/>
    <mergeCell ref="U62:Y62"/>
    <mergeCell ref="H60:L60"/>
    <mergeCell ref="M60:Q60"/>
    <mergeCell ref="U60:Y60"/>
    <mergeCell ref="H61:L61"/>
    <mergeCell ref="M61:Q61"/>
    <mergeCell ref="U61:Y6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2016-11-19T00:45:18Z</dcterms:created>
  <dcterms:modified xsi:type="dcterms:W3CDTF">2020-06-23T13:47:28Z</dcterms:modified>
</cp:coreProperties>
</file>