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4AFB5A67-C272-D24A-B63C-366BA58FD070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43" i="5" l="1"/>
  <c r="AN43" i="5"/>
  <c r="AM43" i="5"/>
  <c r="AL43" i="5"/>
  <c r="AO42" i="5"/>
  <c r="AN42" i="5"/>
  <c r="AM42" i="5"/>
  <c r="AL42" i="5"/>
  <c r="AO41" i="5"/>
  <c r="AN41" i="5"/>
  <c r="AM41" i="5"/>
  <c r="AL41" i="5"/>
  <c r="AO40" i="5"/>
  <c r="AN40" i="5"/>
  <c r="AM40" i="5"/>
  <c r="AL40" i="5"/>
  <c r="AO39" i="5"/>
  <c r="AN39" i="5"/>
  <c r="AM39" i="5"/>
  <c r="AL39" i="5"/>
  <c r="AO38" i="5"/>
  <c r="AN38" i="5"/>
  <c r="AM38" i="5"/>
  <c r="AL38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45" i="5"/>
  <c r="AM45" i="5"/>
  <c r="AN45" i="5"/>
  <c r="AO45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54" i="5"/>
  <c r="AM54" i="5"/>
  <c r="AN54" i="5"/>
  <c r="AO54" i="5"/>
  <c r="AL55" i="5"/>
  <c r="AM55" i="5"/>
  <c r="AN55" i="5"/>
  <c r="AO55" i="5"/>
  <c r="AL56" i="5"/>
  <c r="AM56" i="5"/>
  <c r="AN56" i="5"/>
  <c r="AO56" i="5"/>
  <c r="AL57" i="5"/>
  <c r="AM57" i="5"/>
  <c r="AN57" i="5"/>
  <c r="AO57" i="5"/>
  <c r="AL58" i="5"/>
  <c r="AM58" i="5"/>
  <c r="AN58" i="5"/>
  <c r="AO58" i="5"/>
  <c r="AL59" i="5"/>
  <c r="AM59" i="5"/>
  <c r="AN59" i="5"/>
  <c r="AO59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44" i="5"/>
  <c r="AM44" i="5"/>
  <c r="AN44" i="5"/>
  <c r="AO44" i="5"/>
  <c r="AL46" i="5"/>
  <c r="AM46" i="5"/>
  <c r="AN46" i="5"/>
  <c r="AO46" i="5"/>
  <c r="AL47" i="5"/>
  <c r="AM47" i="5"/>
  <c r="AN47" i="5"/>
  <c r="AO47" i="5"/>
  <c r="AL48" i="5"/>
  <c r="AM48" i="5"/>
  <c r="AN48" i="5"/>
  <c r="AO48" i="5"/>
  <c r="AL49" i="5"/>
  <c r="AM49" i="5"/>
  <c r="AN49" i="5"/>
  <c r="AO49" i="5"/>
  <c r="AL50" i="5"/>
  <c r="AM50" i="5"/>
  <c r="AN50" i="5"/>
  <c r="AO50" i="5"/>
  <c r="AL51" i="5"/>
  <c r="AM51" i="5"/>
  <c r="AN51" i="5"/>
  <c r="AO51" i="5"/>
  <c r="AL52" i="5"/>
  <c r="AM52" i="5"/>
  <c r="AN52" i="5"/>
  <c r="AO52" i="5"/>
  <c r="AL53" i="5"/>
  <c r="AM53" i="5"/>
  <c r="AN53" i="5"/>
  <c r="AO53" i="5"/>
  <c r="AL60" i="5"/>
  <c r="AM60" i="5"/>
  <c r="AN60" i="5"/>
  <c r="AO60" i="5"/>
  <c r="AL61" i="5"/>
  <c r="AM61" i="5"/>
  <c r="AN61" i="5"/>
  <c r="AO61" i="5"/>
  <c r="AL62" i="5"/>
  <c r="AM62" i="5"/>
  <c r="AN62" i="5"/>
  <c r="AO62" i="5"/>
  <c r="AL63" i="5"/>
  <c r="AM63" i="5"/>
  <c r="AN63" i="5"/>
  <c r="AO63" i="5"/>
  <c r="AL64" i="5"/>
  <c r="AM64" i="5"/>
  <c r="AN64" i="5"/>
  <c r="AO64" i="5"/>
  <c r="AL65" i="5"/>
  <c r="AM65" i="5"/>
  <c r="AN65" i="5"/>
  <c r="AO65" i="5"/>
  <c r="AL66" i="5"/>
  <c r="AM66" i="5"/>
  <c r="AN66" i="5"/>
  <c r="AO66" i="5"/>
  <c r="AL67" i="5"/>
  <c r="AM67" i="5"/>
  <c r="AN67" i="5"/>
  <c r="AO67" i="5"/>
</calcChain>
</file>

<file path=xl/sharedStrings.xml><?xml version="1.0" encoding="utf-8"?>
<sst xmlns="http://schemas.openxmlformats.org/spreadsheetml/2006/main" count="873" uniqueCount="258">
  <si>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</si>
  <si>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</si>
  <si>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</si>
  <si>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</si>
  <si>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</si>
  <si>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</si>
  <si>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</si>
  <si>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</si>
  <si>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</si>
  <si>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</si>
  <si>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</si>
  <si>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</si>
  <si>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</si>
  <si>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</si>
  <si>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</si>
  <si>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</si>
  <si>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</si>
  <si>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</si>
  <si>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</si>
  <si>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</si>
  <si>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</si>
  <si>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</si>
  <si>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</si>
  <si>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</si>
  <si>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</si>
  <si>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</si>
  <si>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</si>
  <si>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</si>
  <si>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</si>
  <si>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</si>
  <si>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</si>
  <si>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</si>
  <si>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</si>
  <si>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</si>
  <si>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</si>
  <si>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</si>
  <si>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</si>
  <si>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</si>
  <si>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</si>
  <si>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</si>
  <si>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</si>
  <si>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</si>
  <si>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</si>
  <si>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</si>
  <si>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</si>
  <si>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</si>
  <si>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</si>
  <si>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</si>
  <si>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</si>
  <si>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</si>
  <si>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</si>
  <si>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</si>
  <si>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</si>
  <si>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</si>
  <si>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</si>
  <si>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</si>
  <si>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</si>
  <si>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</si>
  <si>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</si>
  <si>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</si>
  <si>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</si>
  <si>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</si>
  <si>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</si>
  <si>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</si>
  <si>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</si>
  <si>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</si>
  <si>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</si>
  <si>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</si>
  <si>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</si>
  <si>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</si>
  <si>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</si>
  <si>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</si>
  <si>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</si>
  <si>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</si>
  <si>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</si>
  <si>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</si>
  <si>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</si>
  <si>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</si>
  <si>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</si>
  <si>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</si>
  <si>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</si>
  <si>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</si>
  <si>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</si>
  <si>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</si>
  <si>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</si>
  <si>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</si>
  <si>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</si>
  <si>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</si>
  <si>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</si>
  <si>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</si>
  <si>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</si>
  <si>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</si>
  <si>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</si>
  <si>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</si>
  <si>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</si>
  <si>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</si>
  <si>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</si>
  <si>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</si>
  <si>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</si>
  <si>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</si>
  <si>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</si>
  <si>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</si>
  <si>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</si>
  <si>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</si>
  <si>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</si>
  <si>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</si>
  <si>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</si>
  <si>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</si>
  <si>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</si>
  <si>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</si>
  <si>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</si>
  <si>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</si>
  <si>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</si>
  <si>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</si>
  <si>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</si>
  <si>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</si>
  <si>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</si>
  <si>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</si>
  <si>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</si>
  <si>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</si>
  <si>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</si>
  <si>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</si>
  <si>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</si>
  <si>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</si>
  <si>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</si>
  <si>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</si>
  <si>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</si>
  <si>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</si>
  <si>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</si>
  <si>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</si>
  <si>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</si>
  <si>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</si>
  <si>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</si>
  <si>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</si>
  <si>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</si>
  <si>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</si>
  <si>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</si>
  <si>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</si>
  <si>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</si>
  <si>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</si>
  <si>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</si>
  <si>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</si>
  <si>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</si>
  <si>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</si>
  <si>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</si>
  <si>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</si>
  <si>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</si>
  <si>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</si>
  <si>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</si>
  <si>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</si>
  <si>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</si>
  <si>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</si>
  <si>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</si>
  <si>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</si>
  <si>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</si>
  <si>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</si>
  <si>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</si>
  <si>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</si>
  <si>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</si>
  <si>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</si>
  <si>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</si>
  <si>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</si>
  <si>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</si>
  <si>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</si>
  <si>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</si>
  <si>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</si>
  <si>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</si>
  <si>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</si>
  <si>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</si>
  <si>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</si>
  <si>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</si>
  <si>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</si>
  <si>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</si>
  <si>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</si>
  <si>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</si>
  <si>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</si>
  <si>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</si>
  <si>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</si>
  <si>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</si>
  <si>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</si>
  <si>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</si>
  <si>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</si>
  <si>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</si>
  <si>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</si>
  <si>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</si>
  <si>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</si>
  <si>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</si>
  <si>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</si>
  <si>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</si>
  <si>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</si>
  <si>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</si>
  <si>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</si>
  <si>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</si>
  <si>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</si>
  <si>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</si>
  <si>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</si>
  <si>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</si>
  <si>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</si>
  <si>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</si>
  <si>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</si>
  <si>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</si>
  <si>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</si>
  <si>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</si>
  <si>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</si>
  <si>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</si>
  <si>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</si>
  <si>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</si>
  <si>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FSP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</si>
  <si>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</si>
  <si>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</si>
  <si>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</si>
  <si>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</si>
  <si>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</si>
  <si>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</si>
  <si>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</si>
  <si>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</si>
  <si>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</si>
  <si>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</si>
  <si>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</si>
  <si>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</si>
  <si>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</si>
  <si>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</si>
  <si>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</si>
  <si>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</si>
  <si>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</si>
  <si>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</si>
  <si>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</si>
  <si>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</si>
  <si>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</si>
  <si>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</si>
  <si>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</si>
  <si>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</si>
  <si>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</si>
  <si>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</si>
  <si>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</si>
  <si>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</si>
  <si>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</si>
  <si>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</si>
  <si>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</si>
  <si>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</si>
  <si>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</si>
  <si>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</si>
  <si>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</si>
  <si>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</si>
  <si>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</si>
  <si>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</si>
  <si>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</si>
  <si>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</si>
  <si>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</si>
  <si>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RSS</t>
    <phoneticPr fontId="1" type="noConversion"/>
  </si>
  <si>
    <t>OP1</t>
    <phoneticPr fontId="1" type="noConversion"/>
  </si>
  <si>
    <t>OP2</t>
    <phoneticPr fontId="1" type="noConversion"/>
  </si>
  <si>
    <t>三位表示rm</t>
    <phoneticPr fontId="1" type="noConversion"/>
  </si>
  <si>
    <t>IMM</t>
  </si>
  <si>
    <t>跳转前PC+1</t>
    <phoneticPr fontId="1" type="noConversion"/>
  </si>
  <si>
    <t>跳转后PC</t>
    <phoneticPr fontId="1" type="noConversion"/>
  </si>
  <si>
    <t>OPC</t>
    <phoneticPr fontId="1" type="noConversion"/>
  </si>
  <si>
    <t>PPC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</si>
</sst>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34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wrapText="1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HN91"/>
  <sheetViews>
    <sheetView tabSelected="1" zoomScale="75" zoomScaleNormal="92" workbookViewId="0">
      <pane ySplit="6" topLeftCell="A55" activePane="bottomLeft" state="frozen"/>
      <selection pane="bottomLeft" activeCell="AU61" sqref="AU61"/>
    </sheetView>
  </sheetViews>
  <sheetFormatPr baseColWidth="10" defaultColWidth="10.83203125" defaultRowHeight="30"/>
  <cols>
    <col min="1" max="2" width="4.83203125" style="10" customWidth="1"/>
    <col min="3" max="33" width="4.83203125" style="11" customWidth="1"/>
    <col min="34" max="34" width="40.33203125" style="1" customWidth="1"/>
    <col min="35" max="35" width="25" style="1" customWidth="1"/>
    <col min="36" max="36" width="7.6640625" style="54" customWidth="1"/>
    <col min="37" max="37" width="22.5" style="1" customWidth="1"/>
    <col min="38" max="41" width="4.83203125" style="11" hidden="1" customWidth="1"/>
    <col min="42" max="42" width="19.83203125" style="73" customWidth="1"/>
    <col min="43" max="44" width="4.83203125" style="11" customWidth="1"/>
    <col min="45" max="45" width="18.6640625" style="11" hidden="1" customWidth="1"/>
    <col min="46" max="46" width="16.83203125" style="11" hidden="1" customWidth="1"/>
    <col min="47" max="49" width="4.83203125" style="11" customWidth="1"/>
    <col min="50" max="50" width="15.1640625" style="11" customWidth="1"/>
    <col min="51" max="51" width="16.33203125" style="11" customWidth="1"/>
    <col min="52" max="52" width="16.6640625" style="1" customWidth="1"/>
    <col min="53" max="54" width="16.6640625" style="54" customWidth="1"/>
    <col min="55" max="55" width="22.6640625" style="54" customWidth="1"/>
    <col min="56" max="59" width="10.83203125" style="1"/>
    <col min="60" max="60" width="11.6640625" style="1" customWidth="1"/>
    <col min="61" max="61" width="18.5" style="1" customWidth="1"/>
    <col min="62" max="62" width="20.33203125" style="1" customWidth="1"/>
    <col min="63" max="63" width="28.33203125" style="1" customWidth="1"/>
    <col min="64" max="64" width="44.1640625" style="1" customWidth="1"/>
    <col min="65" max="99" width="10.83203125" style="1"/>
    <col min="100" max="100" width="10.5" style="1" customWidth="1"/>
    <col min="101" max="111" width="0" style="1" hidden="1" customWidth="1"/>
    <col min="112" max="112" width="10.83203125" style="1" hidden="1" customWidth="1"/>
    <col min="113" max="117" width="0.1640625" style="1" hidden="1" customWidth="1"/>
    <col min="118" max="118" width="10.83203125" style="1" hidden="1" customWidth="1"/>
    <col min="119" max="119" width="2.33203125" style="1" hidden="1" customWidth="1"/>
    <col min="120" max="120" width="0.1640625" style="1" hidden="1" customWidth="1"/>
    <col min="121" max="121" width="2" style="1" hidden="1" customWidth="1"/>
    <col min="122" max="124" width="0.1640625" style="1" hidden="1" customWidth="1"/>
    <col min="125" max="125" width="9.83203125" style="1" hidden="1" customWidth="1"/>
    <col min="126" max="126" width="21.33203125" style="1" customWidth="1"/>
    <col min="127" max="127" width="10.83203125" style="1"/>
    <col min="128" max="157" width="0" style="1" hidden="1" customWidth="1"/>
    <col min="158" max="159" width="10.83203125" style="1"/>
    <col min="160" max="189" width="0" style="1" hidden="1" customWidth="1"/>
    <col min="190" max="191" width="10.83203125" style="1"/>
    <col min="192" max="221" width="0" style="1" hidden="1" customWidth="1"/>
    <col min="222" max="16384" width="10.83203125" style="1"/>
  </cols>
  <sheetData>
    <row r="1" spans="1:222" s="89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L1" s="11"/>
      <c r="AM1" s="11"/>
      <c r="AN1" s="11"/>
      <c r="AO1" s="11"/>
      <c r="AP1" s="73"/>
      <c r="AQ1" s="11"/>
      <c r="AR1" s="11"/>
      <c r="AS1" s="11"/>
      <c r="AT1" s="11"/>
      <c r="AU1" s="11"/>
      <c r="AV1" s="11"/>
      <c r="AW1" s="11"/>
      <c r="AX1" s="11"/>
      <c r="AY1" s="11"/>
    </row>
    <row r="2" spans="1:222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L2" s="11"/>
      <c r="AM2" s="11"/>
      <c r="AN2" s="11"/>
      <c r="AO2" s="11"/>
      <c r="AP2" s="73"/>
      <c r="AQ2" s="11"/>
      <c r="AR2" s="11"/>
      <c r="AS2" s="11"/>
      <c r="AT2" s="11"/>
      <c r="AU2" s="11"/>
      <c r="AV2" s="11"/>
      <c r="AW2" s="11"/>
      <c r="AX2" s="11"/>
      <c r="AY2" s="11"/>
      <c r="BC2" s="89">
        <v>167</v>
      </c>
      <c r="BD2" s="89">
        <v>166</v>
      </c>
      <c r="BE2" s="89">
        <v>165</v>
      </c>
      <c r="BF2" s="89">
        <v>164</v>
      </c>
      <c r="BG2" s="89">
        <v>163</v>
      </c>
      <c r="BH2" s="89">
        <v>162</v>
      </c>
      <c r="BI2" s="89">
        <v>161</v>
      </c>
      <c r="BJ2" s="89">
        <v>160</v>
      </c>
      <c r="BK2" s="89">
        <v>159</v>
      </c>
      <c r="BL2" s="89">
        <v>158</v>
      </c>
      <c r="BM2" s="89">
        <v>157</v>
      </c>
      <c r="BN2" s="89">
        <v>156</v>
      </c>
      <c r="BO2" s="89">
        <v>155</v>
      </c>
      <c r="BP2" s="89">
        <v>154</v>
      </c>
      <c r="BQ2" s="89">
        <v>153</v>
      </c>
      <c r="BR2" s="89">
        <v>152</v>
      </c>
      <c r="BS2" s="89">
        <v>151</v>
      </c>
      <c r="BT2" s="89">
        <v>150</v>
      </c>
      <c r="BU2" s="89">
        <v>149</v>
      </c>
      <c r="BV2" s="89">
        <v>148</v>
      </c>
      <c r="BW2" s="89">
        <v>147</v>
      </c>
      <c r="BX2" s="89">
        <v>146</v>
      </c>
      <c r="BY2" s="89">
        <v>145</v>
      </c>
      <c r="BZ2" s="89">
        <v>144</v>
      </c>
      <c r="CA2" s="89">
        <v>143</v>
      </c>
      <c r="CB2" s="89">
        <v>142</v>
      </c>
      <c r="CC2" s="89">
        <v>141</v>
      </c>
      <c r="CD2" s="89">
        <v>140</v>
      </c>
      <c r="CE2" s="89">
        <v>139</v>
      </c>
      <c r="CF2" s="89">
        <v>138</v>
      </c>
      <c r="CG2" s="89">
        <v>137</v>
      </c>
      <c r="CH2" s="89">
        <v>136</v>
      </c>
      <c r="CI2" s="89">
        <v>135</v>
      </c>
      <c r="CJ2" s="89">
        <v>134</v>
      </c>
      <c r="CK2" s="89">
        <v>133</v>
      </c>
      <c r="CL2" s="89">
        <v>132</v>
      </c>
      <c r="CM2" s="89">
        <v>131</v>
      </c>
      <c r="CN2" s="89">
        <v>130</v>
      </c>
      <c r="CO2" s="89">
        <v>129</v>
      </c>
      <c r="CP2" s="89">
        <v>128</v>
      </c>
      <c r="CQ2" s="89">
        <v>127</v>
      </c>
      <c r="CR2" s="89">
        <v>126</v>
      </c>
      <c r="CS2" s="89">
        <v>125</v>
      </c>
      <c r="CT2" s="89">
        <v>124</v>
      </c>
      <c r="CU2" s="89">
        <v>123</v>
      </c>
      <c r="CV2" s="89">
        <v>122</v>
      </c>
      <c r="CW2" s="89">
        <v>121</v>
      </c>
      <c r="CX2" s="89">
        <v>120</v>
      </c>
      <c r="CY2" s="89">
        <v>119</v>
      </c>
      <c r="CZ2" s="89">
        <v>118</v>
      </c>
      <c r="DA2" s="89">
        <v>117</v>
      </c>
      <c r="DB2" s="89">
        <v>116</v>
      </c>
      <c r="DC2" s="89">
        <v>115</v>
      </c>
      <c r="DD2" s="89">
        <v>114</v>
      </c>
      <c r="DE2" s="89">
        <v>113</v>
      </c>
      <c r="DF2" s="89">
        <v>112</v>
      </c>
      <c r="DG2" s="89">
        <v>111</v>
      </c>
      <c r="DH2" s="89">
        <v>110</v>
      </c>
      <c r="DI2" s="89">
        <v>109</v>
      </c>
      <c r="DJ2" s="89">
        <v>108</v>
      </c>
      <c r="DK2" s="89">
        <v>107</v>
      </c>
      <c r="DL2" s="89">
        <v>106</v>
      </c>
      <c r="DM2" s="89">
        <v>105</v>
      </c>
      <c r="DN2" s="89">
        <v>104</v>
      </c>
      <c r="DO2" s="89">
        <v>103</v>
      </c>
      <c r="DP2" s="89">
        <v>102</v>
      </c>
      <c r="DQ2" s="89">
        <v>101</v>
      </c>
      <c r="DR2" s="89">
        <v>100</v>
      </c>
      <c r="DS2" s="89">
        <v>99</v>
      </c>
      <c r="DT2" s="89">
        <v>98</v>
      </c>
      <c r="DU2" s="89">
        <v>97</v>
      </c>
      <c r="DV2" s="89">
        <v>96</v>
      </c>
      <c r="DW2" s="89">
        <v>95</v>
      </c>
      <c r="DX2" s="89">
        <v>94</v>
      </c>
      <c r="DY2" s="89">
        <v>93</v>
      </c>
      <c r="DZ2" s="89">
        <v>92</v>
      </c>
      <c r="EA2" s="89">
        <v>91</v>
      </c>
      <c r="EB2" s="89">
        <v>90</v>
      </c>
      <c r="EC2" s="89">
        <v>89</v>
      </c>
      <c r="ED2" s="89">
        <v>88</v>
      </c>
      <c r="EE2" s="89">
        <v>87</v>
      </c>
      <c r="EF2" s="89">
        <v>86</v>
      </c>
      <c r="EG2" s="89">
        <v>85</v>
      </c>
      <c r="EH2" s="89">
        <v>84</v>
      </c>
      <c r="EI2" s="89">
        <v>83</v>
      </c>
      <c r="EJ2" s="89">
        <v>82</v>
      </c>
      <c r="EK2" s="89">
        <v>81</v>
      </c>
      <c r="EL2" s="89">
        <v>80</v>
      </c>
      <c r="EM2" s="89">
        <v>79</v>
      </c>
      <c r="EN2" s="89">
        <v>78</v>
      </c>
      <c r="EO2" s="89">
        <v>77</v>
      </c>
      <c r="EP2" s="89">
        <v>76</v>
      </c>
      <c r="EQ2" s="89">
        <v>75</v>
      </c>
      <c r="ER2" s="89">
        <v>74</v>
      </c>
      <c r="ES2" s="89">
        <v>73</v>
      </c>
      <c r="ET2" s="89">
        <v>72</v>
      </c>
      <c r="EU2" s="89">
        <v>71</v>
      </c>
      <c r="EV2" s="89">
        <v>70</v>
      </c>
      <c r="EW2" s="89">
        <v>69</v>
      </c>
      <c r="EX2" s="89">
        <v>68</v>
      </c>
      <c r="EY2" s="89">
        <v>67</v>
      </c>
      <c r="EZ2" s="89">
        <v>66</v>
      </c>
      <c r="FA2" s="89">
        <v>65</v>
      </c>
      <c r="FB2" s="89">
        <v>64</v>
      </c>
      <c r="FC2" s="89">
        <v>63</v>
      </c>
      <c r="FD2" s="89">
        <v>62</v>
      </c>
      <c r="FE2" s="89">
        <v>61</v>
      </c>
      <c r="FF2" s="89">
        <v>60</v>
      </c>
      <c r="FG2" s="89">
        <v>59</v>
      </c>
      <c r="FH2" s="89">
        <v>58</v>
      </c>
      <c r="FI2" s="89">
        <v>57</v>
      </c>
      <c r="FJ2" s="89">
        <v>56</v>
      </c>
      <c r="FK2" s="89">
        <v>55</v>
      </c>
      <c r="FL2" s="89">
        <v>54</v>
      </c>
      <c r="FM2" s="89">
        <v>53</v>
      </c>
      <c r="FN2" s="89">
        <v>52</v>
      </c>
      <c r="FO2" s="89">
        <v>51</v>
      </c>
      <c r="FP2" s="89">
        <v>50</v>
      </c>
      <c r="FQ2" s="89">
        <v>49</v>
      </c>
      <c r="FR2" s="89">
        <v>48</v>
      </c>
      <c r="FS2" s="89">
        <v>47</v>
      </c>
      <c r="FT2" s="89">
        <v>46</v>
      </c>
      <c r="FU2" s="89">
        <v>45</v>
      </c>
      <c r="FV2" s="89">
        <v>44</v>
      </c>
      <c r="FW2" s="89">
        <v>43</v>
      </c>
      <c r="FX2" s="89">
        <v>42</v>
      </c>
      <c r="FY2" s="89">
        <v>41</v>
      </c>
      <c r="FZ2" s="89">
        <v>40</v>
      </c>
      <c r="GA2" s="89">
        <v>39</v>
      </c>
      <c r="GB2" s="89">
        <v>38</v>
      </c>
      <c r="GC2" s="89">
        <v>37</v>
      </c>
      <c r="GD2" s="89">
        <v>36</v>
      </c>
      <c r="GE2" s="89">
        <v>35</v>
      </c>
      <c r="GF2" s="89">
        <v>34</v>
      </c>
      <c r="GG2" s="89">
        <v>33</v>
      </c>
      <c r="GH2" s="89">
        <v>32</v>
      </c>
      <c r="GI2" s="89">
        <v>31</v>
      </c>
      <c r="GJ2" s="89">
        <v>30</v>
      </c>
      <c r="GK2" s="89">
        <v>29</v>
      </c>
      <c r="GL2" s="89">
        <v>28</v>
      </c>
      <c r="GM2" s="89">
        <v>27</v>
      </c>
      <c r="GN2" s="89">
        <v>26</v>
      </c>
      <c r="GO2" s="89">
        <v>25</v>
      </c>
      <c r="GP2" s="89">
        <v>24</v>
      </c>
      <c r="GQ2" s="89">
        <v>23</v>
      </c>
      <c r="GR2" s="89">
        <v>22</v>
      </c>
      <c r="GS2" s="89">
        <v>21</v>
      </c>
      <c r="GT2" s="89">
        <v>20</v>
      </c>
      <c r="GU2" s="89">
        <v>19</v>
      </c>
      <c r="GV2" s="89">
        <v>18</v>
      </c>
      <c r="GW2" s="89">
        <v>17</v>
      </c>
      <c r="GX2" s="89">
        <v>16</v>
      </c>
      <c r="GY2" s="89">
        <v>15</v>
      </c>
      <c r="GZ2" s="89">
        <v>14</v>
      </c>
      <c r="HA2" s="89">
        <v>13</v>
      </c>
      <c r="HB2" s="89">
        <v>12</v>
      </c>
      <c r="HC2" s="89">
        <v>11</v>
      </c>
      <c r="HD2" s="89">
        <v>10</v>
      </c>
      <c r="HE2" s="89">
        <v>9</v>
      </c>
      <c r="HF2" s="89">
        <v>8</v>
      </c>
      <c r="HG2" s="89">
        <v>7</v>
      </c>
      <c r="HH2" s="89">
        <v>6</v>
      </c>
      <c r="HI2" s="89">
        <v>5</v>
      </c>
      <c r="HJ2" s="89">
        <v>4</v>
      </c>
      <c r="HK2" s="89">
        <v>3</v>
      </c>
      <c r="HL2" s="89">
        <v>2</v>
      </c>
      <c r="HM2" s="89">
        <v>1</v>
      </c>
      <c r="HN2" s="89">
        <v>0</v>
      </c>
    </row>
    <row r="3" spans="1:222" s="54" customForma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L3" s="11"/>
      <c r="AM3" s="11"/>
      <c r="AN3" s="11"/>
      <c r="AO3" s="11"/>
      <c r="AP3" s="73"/>
      <c r="AQ3" s="11"/>
      <c r="AR3" s="11"/>
      <c r="AS3" s="11"/>
      <c r="AT3" s="11"/>
      <c r="AU3" s="11"/>
      <c r="AV3" s="11"/>
      <c r="AW3" s="11"/>
      <c r="AX3" s="11"/>
      <c r="AY3" s="11"/>
      <c r="BC3" s="88" t="s">
        <v>152</v>
      </c>
      <c r="BD3" s="87" t="s">
        <v>152</v>
      </c>
      <c r="BE3" s="88" t="s">
        <v>152</v>
      </c>
      <c r="BF3" s="114" t="s">
        <v>160</v>
      </c>
      <c r="BG3" s="114"/>
      <c r="BH3" s="114" t="s">
        <v>161</v>
      </c>
      <c r="BI3" s="114"/>
      <c r="BJ3" s="114"/>
      <c r="BK3" s="118" t="s">
        <v>157</v>
      </c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20"/>
      <c r="CQ3" s="127" t="s">
        <v>157</v>
      </c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9"/>
      <c r="DW3" s="127" t="s">
        <v>157</v>
      </c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9"/>
      <c r="FC3" s="127" t="s">
        <v>157</v>
      </c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9"/>
      <c r="GI3" s="127" t="s">
        <v>157</v>
      </c>
      <c r="GJ3" s="128"/>
      <c r="GK3" s="128"/>
      <c r="GL3" s="128"/>
      <c r="GM3" s="128"/>
      <c r="GN3" s="128"/>
      <c r="GO3" s="128"/>
      <c r="GP3" s="128"/>
      <c r="GQ3" s="128"/>
      <c r="GR3" s="128"/>
      <c r="GS3" s="128"/>
      <c r="GT3" s="128"/>
      <c r="GU3" s="128"/>
      <c r="GV3" s="128"/>
      <c r="GW3" s="128"/>
      <c r="GX3" s="128"/>
      <c r="GY3" s="128"/>
      <c r="GZ3" s="128"/>
      <c r="HA3" s="128"/>
      <c r="HB3" s="128"/>
      <c r="HC3" s="128"/>
      <c r="HD3" s="128"/>
      <c r="HE3" s="128"/>
      <c r="HF3" s="128"/>
      <c r="HG3" s="128"/>
      <c r="HH3" s="128"/>
      <c r="HI3" s="128"/>
      <c r="HJ3" s="128"/>
      <c r="HK3" s="128"/>
      <c r="HL3" s="128"/>
      <c r="HM3" s="128"/>
      <c r="HN3" s="129"/>
    </row>
    <row r="4" spans="1:222" s="54" customFormat="1" ht="31" thickBot="1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L4" s="11"/>
      <c r="AM4" s="11"/>
      <c r="AN4" s="11"/>
      <c r="AO4" s="11"/>
      <c r="AP4" s="73"/>
      <c r="AQ4" s="11"/>
      <c r="AR4" s="11"/>
      <c r="AS4" s="11"/>
      <c r="AT4" s="11"/>
      <c r="AU4" s="11"/>
      <c r="AV4" s="11"/>
      <c r="AW4" s="11"/>
      <c r="AX4" s="11"/>
      <c r="AY4" s="11"/>
      <c r="BC4" s="88" t="s">
        <v>172</v>
      </c>
      <c r="BD4" s="88" t="s">
        <v>249</v>
      </c>
      <c r="BE4" s="88" t="s">
        <v>156</v>
      </c>
      <c r="BF4" s="114" t="s">
        <v>250</v>
      </c>
      <c r="BG4" s="114"/>
      <c r="BH4" s="114" t="s">
        <v>251</v>
      </c>
      <c r="BI4" s="114"/>
      <c r="BJ4" s="114"/>
      <c r="BK4" s="88" t="s">
        <v>151</v>
      </c>
      <c r="BL4" s="88" t="s">
        <v>153</v>
      </c>
      <c r="BM4" s="118" t="s">
        <v>165</v>
      </c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20"/>
      <c r="CB4" s="114" t="s">
        <v>162</v>
      </c>
      <c r="CC4" s="114"/>
      <c r="CD4" s="114"/>
      <c r="CE4" s="114"/>
      <c r="CF4" s="114"/>
      <c r="CG4" s="114" t="s">
        <v>163</v>
      </c>
      <c r="CH4" s="114"/>
      <c r="CI4" s="114"/>
      <c r="CJ4" s="114"/>
      <c r="CK4" s="114"/>
      <c r="CL4" s="114" t="s">
        <v>164</v>
      </c>
      <c r="CM4" s="114"/>
      <c r="CN4" s="114"/>
      <c r="CO4" s="114"/>
      <c r="CP4" s="114"/>
      <c r="CQ4" s="130" t="s">
        <v>253</v>
      </c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2"/>
      <c r="DW4" s="130" t="s">
        <v>158</v>
      </c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2"/>
      <c r="FC4" s="130" t="s">
        <v>256</v>
      </c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2"/>
      <c r="GI4" s="130" t="s">
        <v>257</v>
      </c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  <c r="HG4" s="131"/>
      <c r="HH4" s="131"/>
      <c r="HI4" s="131"/>
      <c r="HJ4" s="131"/>
      <c r="HK4" s="131"/>
      <c r="HL4" s="131"/>
      <c r="HM4" s="131"/>
      <c r="HN4" s="132"/>
    </row>
    <row r="5" spans="1:222" ht="31" thickBot="1">
      <c r="A5" s="95" t="s">
        <v>142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133"/>
      <c r="AL5" s="54"/>
      <c r="AM5" s="54"/>
      <c r="AN5" s="54"/>
      <c r="AO5" s="54"/>
      <c r="AQ5" s="54"/>
      <c r="AR5" s="54"/>
      <c r="AS5" s="54"/>
      <c r="AT5" s="54"/>
      <c r="AU5" s="54"/>
      <c r="AV5" s="54"/>
      <c r="AW5" s="54"/>
      <c r="AX5" s="54"/>
      <c r="AY5" s="54"/>
      <c r="BC5" s="65" t="s">
        <v>173</v>
      </c>
      <c r="BD5" s="66" t="s">
        <v>171</v>
      </c>
      <c r="BE5" s="65" t="s">
        <v>155</v>
      </c>
      <c r="BF5" s="121" t="s">
        <v>174</v>
      </c>
      <c r="BG5" s="114"/>
      <c r="BH5" s="122" t="s">
        <v>175</v>
      </c>
      <c r="BI5" s="114"/>
      <c r="BJ5" s="114"/>
      <c r="BK5" s="88" t="s">
        <v>170</v>
      </c>
      <c r="BL5" s="65" t="s">
        <v>154</v>
      </c>
      <c r="BM5" s="118" t="s">
        <v>169</v>
      </c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20"/>
      <c r="CB5" s="114" t="s">
        <v>166</v>
      </c>
      <c r="CC5" s="114"/>
      <c r="CD5" s="114"/>
      <c r="CE5" s="114"/>
      <c r="CF5" s="114"/>
      <c r="CG5" s="114" t="s">
        <v>167</v>
      </c>
      <c r="CH5" s="114"/>
      <c r="CI5" s="114"/>
      <c r="CJ5" s="114"/>
      <c r="CK5" s="114"/>
      <c r="CL5" s="114" t="s">
        <v>168</v>
      </c>
      <c r="CM5" s="114"/>
      <c r="CN5" s="114"/>
      <c r="CO5" s="114"/>
      <c r="CP5" s="114"/>
      <c r="CQ5" s="95" t="s">
        <v>246</v>
      </c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5" t="s">
        <v>247</v>
      </c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5" t="s">
        <v>254</v>
      </c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5" t="s">
        <v>255</v>
      </c>
      <c r="GJ5" s="96"/>
      <c r="GK5" s="96"/>
      <c r="GL5" s="96"/>
      <c r="GM5" s="96"/>
      <c r="GN5" s="96"/>
      <c r="GO5" s="96"/>
      <c r="GP5" s="96"/>
      <c r="GQ5" s="96"/>
      <c r="GR5" s="96"/>
      <c r="GS5" s="96"/>
      <c r="GT5" s="96"/>
      <c r="GU5" s="96"/>
      <c r="GV5" s="96"/>
      <c r="GW5" s="96"/>
      <c r="GX5" s="96"/>
      <c r="GY5" s="96"/>
      <c r="GZ5" s="96"/>
      <c r="HA5" s="96"/>
      <c r="HB5" s="96"/>
      <c r="HC5" s="96"/>
      <c r="HD5" s="96"/>
      <c r="HE5" s="96"/>
      <c r="HF5" s="96"/>
      <c r="HG5" s="96"/>
      <c r="HH5" s="96"/>
      <c r="HI5" s="96"/>
      <c r="HJ5" s="96"/>
      <c r="HK5" s="96"/>
      <c r="HL5" s="96"/>
      <c r="HM5" s="96"/>
      <c r="HN5" s="96"/>
    </row>
    <row r="6" spans="1:222">
      <c r="A6" s="10">
        <v>31</v>
      </c>
      <c r="B6" s="10">
        <v>30</v>
      </c>
      <c r="C6" s="10">
        <v>29</v>
      </c>
      <c r="D6" s="10">
        <v>28</v>
      </c>
      <c r="E6" s="10">
        <v>27</v>
      </c>
      <c r="F6" s="10">
        <v>26</v>
      </c>
      <c r="G6" s="10">
        <v>25</v>
      </c>
      <c r="H6" s="10">
        <v>24</v>
      </c>
      <c r="I6" s="10">
        <v>23</v>
      </c>
      <c r="J6" s="10">
        <v>22</v>
      </c>
      <c r="K6" s="10">
        <v>21</v>
      </c>
      <c r="L6" s="10">
        <v>20</v>
      </c>
      <c r="M6" s="10">
        <v>19</v>
      </c>
      <c r="N6" s="10">
        <v>18</v>
      </c>
      <c r="O6" s="10">
        <v>17</v>
      </c>
      <c r="P6" s="10">
        <v>16</v>
      </c>
      <c r="Q6" s="10">
        <v>15</v>
      </c>
      <c r="R6" s="10">
        <v>14</v>
      </c>
      <c r="S6" s="10">
        <v>13</v>
      </c>
      <c r="T6" s="10">
        <v>12</v>
      </c>
      <c r="U6" s="10">
        <v>11</v>
      </c>
      <c r="V6" s="10">
        <v>10</v>
      </c>
      <c r="W6" s="10">
        <v>9</v>
      </c>
      <c r="X6" s="10">
        <v>8</v>
      </c>
      <c r="Y6" s="10">
        <v>7</v>
      </c>
      <c r="Z6" s="10">
        <v>6</v>
      </c>
      <c r="AA6" s="10">
        <v>5</v>
      </c>
      <c r="AB6" s="10">
        <v>4</v>
      </c>
      <c r="AC6" s="10">
        <v>3</v>
      </c>
      <c r="AD6" s="10">
        <v>2</v>
      </c>
      <c r="AE6" s="10">
        <v>1</v>
      </c>
      <c r="AF6" s="10">
        <v>0</v>
      </c>
      <c r="AG6" s="10"/>
      <c r="AJ6" s="65" t="s">
        <v>208</v>
      </c>
      <c r="AK6" s="78" t="s">
        <v>169</v>
      </c>
      <c r="AL6" s="111" t="s">
        <v>159</v>
      </c>
      <c r="AM6" s="112"/>
      <c r="AN6" s="112"/>
      <c r="AO6" s="113"/>
      <c r="AP6" s="79" t="s">
        <v>245</v>
      </c>
      <c r="AQ6" s="115" t="s">
        <v>174</v>
      </c>
      <c r="AR6" s="116"/>
      <c r="AS6" s="116"/>
      <c r="AT6" s="117"/>
      <c r="AU6" s="108" t="s">
        <v>175</v>
      </c>
      <c r="AV6" s="109"/>
      <c r="AW6" s="109"/>
      <c r="AX6" s="109"/>
      <c r="AY6" s="109"/>
      <c r="AZ6" s="110"/>
      <c r="BA6" s="86"/>
      <c r="BB6" s="86"/>
      <c r="BC6" s="88">
        <v>0</v>
      </c>
      <c r="BD6" s="88">
        <v>0</v>
      </c>
      <c r="BE6" s="88">
        <v>0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0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0</v>
      </c>
      <c r="BR6" s="88">
        <v>0</v>
      </c>
      <c r="BS6" s="88">
        <v>0</v>
      </c>
      <c r="BT6" s="88">
        <v>0</v>
      </c>
      <c r="BU6" s="88">
        <v>0</v>
      </c>
      <c r="BV6" s="88">
        <v>0</v>
      </c>
      <c r="BW6" s="88">
        <v>0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>
        <v>0</v>
      </c>
      <c r="CD6" s="88">
        <v>0</v>
      </c>
      <c r="CE6" s="88">
        <v>0</v>
      </c>
      <c r="CF6" s="88">
        <v>0</v>
      </c>
      <c r="CG6" s="88">
        <v>0</v>
      </c>
      <c r="CH6" s="88">
        <v>0</v>
      </c>
      <c r="CI6" s="88">
        <v>0</v>
      </c>
      <c r="CJ6" s="88">
        <v>0</v>
      </c>
      <c r="CK6" s="88">
        <v>0</v>
      </c>
      <c r="CL6" s="88">
        <v>0</v>
      </c>
      <c r="CM6" s="88">
        <v>0</v>
      </c>
      <c r="CN6" s="88">
        <v>0</v>
      </c>
      <c r="CO6" s="88">
        <v>0</v>
      </c>
      <c r="CP6" s="88">
        <v>0</v>
      </c>
      <c r="CQ6" s="10">
        <v>31</v>
      </c>
      <c r="CR6" s="10">
        <v>30</v>
      </c>
      <c r="CS6" s="10">
        <v>29</v>
      </c>
      <c r="CT6" s="10">
        <v>28</v>
      </c>
      <c r="CU6" s="10">
        <v>27</v>
      </c>
      <c r="CV6" s="10">
        <v>26</v>
      </c>
      <c r="CW6" s="10">
        <v>25</v>
      </c>
      <c r="CX6" s="10">
        <v>24</v>
      </c>
      <c r="CY6" s="10">
        <v>23</v>
      </c>
      <c r="CZ6" s="10">
        <v>22</v>
      </c>
      <c r="DA6" s="10">
        <v>21</v>
      </c>
      <c r="DB6" s="10">
        <v>20</v>
      </c>
      <c r="DC6" s="10">
        <v>19</v>
      </c>
      <c r="DD6" s="10">
        <v>18</v>
      </c>
      <c r="DE6" s="10">
        <v>17</v>
      </c>
      <c r="DF6" s="10">
        <v>16</v>
      </c>
      <c r="DG6" s="10">
        <v>15</v>
      </c>
      <c r="DH6" s="10">
        <v>14</v>
      </c>
      <c r="DI6" s="10">
        <v>13</v>
      </c>
      <c r="DJ6" s="10">
        <v>12</v>
      </c>
      <c r="DK6" s="10">
        <v>11</v>
      </c>
      <c r="DL6" s="10">
        <v>10</v>
      </c>
      <c r="DM6" s="10">
        <v>9</v>
      </c>
      <c r="DN6" s="10">
        <v>8</v>
      </c>
      <c r="DO6" s="10">
        <v>7</v>
      </c>
      <c r="DP6" s="10">
        <v>6</v>
      </c>
      <c r="DQ6" s="10">
        <v>5</v>
      </c>
      <c r="DR6" s="10">
        <v>4</v>
      </c>
      <c r="DS6" s="10">
        <v>3</v>
      </c>
      <c r="DT6" s="10">
        <v>2</v>
      </c>
      <c r="DU6" s="10">
        <v>1</v>
      </c>
      <c r="DV6" s="10">
        <v>0</v>
      </c>
      <c r="DW6" s="10">
        <v>31</v>
      </c>
      <c r="DX6" s="10">
        <v>30</v>
      </c>
      <c r="DY6" s="10">
        <v>29</v>
      </c>
      <c r="DZ6" s="10">
        <v>28</v>
      </c>
      <c r="EA6" s="10">
        <v>27</v>
      </c>
      <c r="EB6" s="10">
        <v>26</v>
      </c>
      <c r="EC6" s="10">
        <v>25</v>
      </c>
      <c r="ED6" s="10">
        <v>24</v>
      </c>
      <c r="EE6" s="10">
        <v>23</v>
      </c>
      <c r="EF6" s="10">
        <v>22</v>
      </c>
      <c r="EG6" s="10">
        <v>21</v>
      </c>
      <c r="EH6" s="10">
        <v>20</v>
      </c>
      <c r="EI6" s="10">
        <v>19</v>
      </c>
      <c r="EJ6" s="10">
        <v>18</v>
      </c>
      <c r="EK6" s="10">
        <v>17</v>
      </c>
      <c r="EL6" s="10">
        <v>16</v>
      </c>
      <c r="EM6" s="10">
        <v>15</v>
      </c>
      <c r="EN6" s="10">
        <v>14</v>
      </c>
      <c r="EO6" s="10">
        <v>13</v>
      </c>
      <c r="EP6" s="10">
        <v>12</v>
      </c>
      <c r="EQ6" s="10">
        <v>11</v>
      </c>
      <c r="ER6" s="10">
        <v>10</v>
      </c>
      <c r="ES6" s="10">
        <v>9</v>
      </c>
      <c r="ET6" s="10">
        <v>8</v>
      </c>
      <c r="EU6" s="10">
        <v>7</v>
      </c>
      <c r="EV6" s="10">
        <v>6</v>
      </c>
      <c r="EW6" s="10">
        <v>5</v>
      </c>
      <c r="EX6" s="10">
        <v>4</v>
      </c>
      <c r="EY6" s="10">
        <v>3</v>
      </c>
      <c r="EZ6" s="10">
        <v>2</v>
      </c>
      <c r="FA6" s="10">
        <v>1</v>
      </c>
      <c r="FB6" s="10">
        <v>0</v>
      </c>
      <c r="FC6" s="10">
        <v>31</v>
      </c>
      <c r="FD6" s="10">
        <v>30</v>
      </c>
      <c r="FE6" s="10">
        <v>29</v>
      </c>
      <c r="FF6" s="10">
        <v>28</v>
      </c>
      <c r="FG6" s="10">
        <v>27</v>
      </c>
      <c r="FH6" s="10">
        <v>26</v>
      </c>
      <c r="FI6" s="10">
        <v>25</v>
      </c>
      <c r="FJ6" s="10">
        <v>24</v>
      </c>
      <c r="FK6" s="10">
        <v>23</v>
      </c>
      <c r="FL6" s="10">
        <v>22</v>
      </c>
      <c r="FM6" s="10">
        <v>21</v>
      </c>
      <c r="FN6" s="10">
        <v>20</v>
      </c>
      <c r="FO6" s="10">
        <v>19</v>
      </c>
      <c r="FP6" s="10">
        <v>18</v>
      </c>
      <c r="FQ6" s="10">
        <v>17</v>
      </c>
      <c r="FR6" s="10">
        <v>16</v>
      </c>
      <c r="FS6" s="10">
        <v>15</v>
      </c>
      <c r="FT6" s="10">
        <v>14</v>
      </c>
      <c r="FU6" s="10">
        <v>13</v>
      </c>
      <c r="FV6" s="10">
        <v>12</v>
      </c>
      <c r="FW6" s="10">
        <v>11</v>
      </c>
      <c r="FX6" s="10">
        <v>10</v>
      </c>
      <c r="FY6" s="10">
        <v>9</v>
      </c>
      <c r="FZ6" s="10">
        <v>8</v>
      </c>
      <c r="GA6" s="10">
        <v>7</v>
      </c>
      <c r="GB6" s="10">
        <v>6</v>
      </c>
      <c r="GC6" s="10">
        <v>5</v>
      </c>
      <c r="GD6" s="10">
        <v>4</v>
      </c>
      <c r="GE6" s="10">
        <v>3</v>
      </c>
      <c r="GF6" s="10">
        <v>2</v>
      </c>
      <c r="GG6" s="10">
        <v>1</v>
      </c>
      <c r="GH6" s="10">
        <v>0</v>
      </c>
      <c r="GI6" s="10">
        <v>31</v>
      </c>
      <c r="GJ6" s="10">
        <v>30</v>
      </c>
      <c r="GK6" s="10">
        <v>29</v>
      </c>
      <c r="GL6" s="10">
        <v>28</v>
      </c>
      <c r="GM6" s="10">
        <v>27</v>
      </c>
      <c r="GN6" s="10">
        <v>26</v>
      </c>
      <c r="GO6" s="10">
        <v>25</v>
      </c>
      <c r="GP6" s="10">
        <v>24</v>
      </c>
      <c r="GQ6" s="10">
        <v>23</v>
      </c>
      <c r="GR6" s="10">
        <v>22</v>
      </c>
      <c r="GS6" s="10">
        <v>21</v>
      </c>
      <c r="GT6" s="10">
        <v>20</v>
      </c>
      <c r="GU6" s="10">
        <v>19</v>
      </c>
      <c r="GV6" s="10">
        <v>18</v>
      </c>
      <c r="GW6" s="10">
        <v>17</v>
      </c>
      <c r="GX6" s="10">
        <v>16</v>
      </c>
      <c r="GY6" s="10">
        <v>15</v>
      </c>
      <c r="GZ6" s="10">
        <v>14</v>
      </c>
      <c r="HA6" s="10">
        <v>13</v>
      </c>
      <c r="HB6" s="10">
        <v>12</v>
      </c>
      <c r="HC6" s="10">
        <v>11</v>
      </c>
      <c r="HD6" s="10">
        <v>10</v>
      </c>
      <c r="HE6" s="10">
        <v>9</v>
      </c>
      <c r="HF6" s="10">
        <v>8</v>
      </c>
      <c r="HG6" s="10">
        <v>7</v>
      </c>
      <c r="HH6" s="10">
        <v>6</v>
      </c>
      <c r="HI6" s="10">
        <v>5</v>
      </c>
      <c r="HJ6" s="10">
        <v>4</v>
      </c>
      <c r="HK6" s="10">
        <v>3</v>
      </c>
      <c r="HL6" s="10">
        <v>2</v>
      </c>
      <c r="HM6" s="10">
        <v>1</v>
      </c>
      <c r="HN6" s="10">
        <v>0</v>
      </c>
    </row>
    <row r="7" spans="1:222" ht="40" customHeight="1">
      <c r="A7" s="97" t="s">
        <v>105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 t="s">
        <v>3</v>
      </c>
      <c r="N7" s="98"/>
      <c r="O7" s="98"/>
      <c r="P7" s="98"/>
      <c r="Q7" s="99"/>
      <c r="R7" s="30">
        <v>0</v>
      </c>
      <c r="S7" s="28">
        <v>0</v>
      </c>
      <c r="T7" s="53">
        <v>0</v>
      </c>
      <c r="U7" s="100" t="s">
        <v>2</v>
      </c>
      <c r="V7" s="98"/>
      <c r="W7" s="98"/>
      <c r="X7" s="98"/>
      <c r="Y7" s="99"/>
      <c r="Z7" s="39"/>
      <c r="AA7" s="28">
        <v>0</v>
      </c>
      <c r="AB7" s="28">
        <v>0</v>
      </c>
      <c r="AC7" s="28">
        <v>0</v>
      </c>
      <c r="AD7" s="53">
        <v>1</v>
      </c>
      <c r="AE7" s="9"/>
      <c r="AF7" s="9"/>
      <c r="AG7" s="9">
        <v>1</v>
      </c>
      <c r="AH7" s="60" t="s">
        <v>0</v>
      </c>
      <c r="AI7" s="60" t="s">
        <v>1</v>
      </c>
      <c r="AJ7" s="70">
        <v>1</v>
      </c>
      <c r="AK7" s="4" t="s">
        <v>146</v>
      </c>
      <c r="AL7" s="30">
        <f t="shared" ref="AL7:AO11" si="0">AA7</f>
        <v>0</v>
      </c>
      <c r="AM7" s="28">
        <f t="shared" si="0"/>
        <v>0</v>
      </c>
      <c r="AN7" s="28">
        <f t="shared" si="0"/>
        <v>0</v>
      </c>
      <c r="AO7" s="53">
        <f t="shared" si="0"/>
        <v>1</v>
      </c>
      <c r="AP7" s="74"/>
      <c r="AQ7" s="30">
        <v>0</v>
      </c>
      <c r="AR7" s="28">
        <v>0</v>
      </c>
      <c r="AS7" s="28" t="s">
        <v>178</v>
      </c>
      <c r="AT7" s="53" t="s">
        <v>180</v>
      </c>
      <c r="AU7" s="28">
        <v>0</v>
      </c>
      <c r="AV7" s="28">
        <v>0</v>
      </c>
      <c r="AW7" s="28">
        <v>0</v>
      </c>
      <c r="AX7" s="28" t="s">
        <v>183</v>
      </c>
      <c r="AY7" s="28" t="s">
        <v>185</v>
      </c>
      <c r="AZ7" s="61" t="s">
        <v>187</v>
      </c>
      <c r="BA7" s="4"/>
      <c r="BB7" s="4"/>
    </row>
    <row r="8" spans="1:222" ht="40" customHeight="1">
      <c r="A8" s="97" t="s">
        <v>105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8" t="s">
        <v>3</v>
      </c>
      <c r="N8" s="98"/>
      <c r="O8" s="98"/>
      <c r="P8" s="98"/>
      <c r="Q8" s="99"/>
      <c r="R8" s="67">
        <v>0</v>
      </c>
      <c r="S8" s="46">
        <v>0</v>
      </c>
      <c r="T8" s="68">
        <v>1</v>
      </c>
      <c r="U8" s="100" t="s">
        <v>2</v>
      </c>
      <c r="V8" s="98"/>
      <c r="W8" s="98"/>
      <c r="X8" s="98"/>
      <c r="Y8" s="99"/>
      <c r="Z8" s="71"/>
      <c r="AA8" s="46">
        <v>0</v>
      </c>
      <c r="AB8" s="46">
        <v>0</v>
      </c>
      <c r="AC8" s="46">
        <v>0</v>
      </c>
      <c r="AD8" s="68">
        <v>1</v>
      </c>
      <c r="AE8" s="4"/>
      <c r="AF8" s="4"/>
      <c r="AG8" s="4">
        <v>2</v>
      </c>
      <c r="AH8" s="47" t="s">
        <v>4</v>
      </c>
      <c r="AI8" s="60" t="s">
        <v>5</v>
      </c>
      <c r="AJ8" s="84"/>
      <c r="AK8" s="4" t="s">
        <v>146</v>
      </c>
      <c r="AL8" s="67">
        <f t="shared" si="0"/>
        <v>0</v>
      </c>
      <c r="AM8" s="46">
        <f t="shared" si="0"/>
        <v>0</v>
      </c>
      <c r="AN8" s="46">
        <f t="shared" si="0"/>
        <v>0</v>
      </c>
      <c r="AO8" s="68">
        <f t="shared" si="0"/>
        <v>1</v>
      </c>
      <c r="AP8" s="75"/>
      <c r="AQ8" s="67">
        <v>0</v>
      </c>
      <c r="AR8" s="46">
        <v>0</v>
      </c>
      <c r="AS8" s="46"/>
      <c r="AT8" s="68" t="s">
        <v>181</v>
      </c>
      <c r="AU8" s="46">
        <v>0</v>
      </c>
      <c r="AV8" s="46">
        <v>1</v>
      </c>
      <c r="AW8" s="46">
        <v>0</v>
      </c>
      <c r="AX8" s="46"/>
      <c r="AY8" s="46" t="s">
        <v>186</v>
      </c>
      <c r="AZ8" s="62"/>
      <c r="BA8" s="4"/>
      <c r="BB8" s="4"/>
    </row>
    <row r="9" spans="1:222" ht="40" customHeight="1">
      <c r="A9" s="97" t="s">
        <v>105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8" t="s">
        <v>3</v>
      </c>
      <c r="N9" s="98"/>
      <c r="O9" s="98"/>
      <c r="P9" s="98"/>
      <c r="Q9" s="99"/>
      <c r="R9" s="67">
        <v>0</v>
      </c>
      <c r="S9" s="46">
        <v>1</v>
      </c>
      <c r="T9" s="68">
        <v>0</v>
      </c>
      <c r="U9" s="100" t="s">
        <v>2</v>
      </c>
      <c r="V9" s="98"/>
      <c r="W9" s="98"/>
      <c r="X9" s="98"/>
      <c r="Y9" s="99"/>
      <c r="Z9" s="71"/>
      <c r="AA9" s="46">
        <v>0</v>
      </c>
      <c r="AB9" s="46">
        <v>0</v>
      </c>
      <c r="AC9" s="46">
        <v>0</v>
      </c>
      <c r="AD9" s="68">
        <v>1</v>
      </c>
      <c r="AE9" s="4"/>
      <c r="AF9" s="4"/>
      <c r="AG9" s="4">
        <v>3</v>
      </c>
      <c r="AH9" s="47" t="s">
        <v>7</v>
      </c>
      <c r="AI9" s="60" t="s">
        <v>6</v>
      </c>
      <c r="AJ9" s="84"/>
      <c r="AK9" s="4" t="s">
        <v>146</v>
      </c>
      <c r="AL9" s="67">
        <f t="shared" si="0"/>
        <v>0</v>
      </c>
      <c r="AM9" s="46">
        <f t="shared" si="0"/>
        <v>0</v>
      </c>
      <c r="AN9" s="46">
        <f t="shared" si="0"/>
        <v>0</v>
      </c>
      <c r="AO9" s="68">
        <f t="shared" si="0"/>
        <v>1</v>
      </c>
      <c r="AP9" s="75"/>
      <c r="AQ9" s="67">
        <v>0</v>
      </c>
      <c r="AR9" s="46">
        <v>0</v>
      </c>
      <c r="AS9" s="46"/>
      <c r="AT9" s="68"/>
      <c r="AU9" s="46">
        <v>1</v>
      </c>
      <c r="AV9" s="46">
        <v>0</v>
      </c>
      <c r="AW9" s="46">
        <v>0</v>
      </c>
      <c r="AX9" s="46" t="s">
        <v>184</v>
      </c>
      <c r="AY9" s="46"/>
      <c r="AZ9" s="62"/>
      <c r="BA9" s="4"/>
      <c r="BB9" s="4"/>
    </row>
    <row r="10" spans="1:222" ht="40" customHeight="1">
      <c r="A10" s="97" t="s">
        <v>105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8" t="s">
        <v>3</v>
      </c>
      <c r="N10" s="98"/>
      <c r="O10" s="98"/>
      <c r="P10" s="98"/>
      <c r="Q10" s="99"/>
      <c r="R10" s="67">
        <v>0</v>
      </c>
      <c r="S10" s="46">
        <v>1</v>
      </c>
      <c r="T10" s="68">
        <v>1</v>
      </c>
      <c r="U10" s="100" t="s">
        <v>2</v>
      </c>
      <c r="V10" s="98"/>
      <c r="W10" s="98"/>
      <c r="X10" s="98"/>
      <c r="Y10" s="99"/>
      <c r="Z10" s="71"/>
      <c r="AA10" s="46">
        <v>0</v>
      </c>
      <c r="AB10" s="46">
        <v>0</v>
      </c>
      <c r="AC10" s="46">
        <v>0</v>
      </c>
      <c r="AD10" s="68">
        <v>1</v>
      </c>
      <c r="AE10" s="4"/>
      <c r="AF10" s="4"/>
      <c r="AG10" s="9">
        <v>4</v>
      </c>
      <c r="AH10" s="47" t="s">
        <v>55</v>
      </c>
      <c r="AI10" s="60" t="s">
        <v>8</v>
      </c>
      <c r="AJ10" s="84"/>
      <c r="AK10" s="4" t="s">
        <v>146</v>
      </c>
      <c r="AL10" s="67">
        <f t="shared" si="0"/>
        <v>0</v>
      </c>
      <c r="AM10" s="46">
        <f t="shared" si="0"/>
        <v>0</v>
      </c>
      <c r="AN10" s="46">
        <f t="shared" si="0"/>
        <v>0</v>
      </c>
      <c r="AO10" s="68">
        <f t="shared" si="0"/>
        <v>1</v>
      </c>
      <c r="AP10" s="75"/>
      <c r="AQ10" s="67">
        <v>0</v>
      </c>
      <c r="AR10" s="46">
        <v>0</v>
      </c>
      <c r="AS10" s="46"/>
      <c r="AT10" s="68"/>
      <c r="AU10" s="46">
        <v>0</v>
      </c>
      <c r="AV10" s="46">
        <v>0</v>
      </c>
      <c r="AW10" s="46">
        <v>1</v>
      </c>
      <c r="AX10" s="46"/>
      <c r="AY10" s="46"/>
      <c r="AZ10" s="72" t="s">
        <v>200</v>
      </c>
      <c r="BA10" s="3"/>
      <c r="BB10" s="3"/>
    </row>
    <row r="11" spans="1:222" ht="40" customHeight="1">
      <c r="A11" s="97" t="s">
        <v>105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8" t="s">
        <v>3</v>
      </c>
      <c r="N11" s="98"/>
      <c r="O11" s="98"/>
      <c r="P11" s="98"/>
      <c r="Q11" s="99"/>
      <c r="R11" s="67">
        <v>1</v>
      </c>
      <c r="S11" s="46">
        <v>0</v>
      </c>
      <c r="T11" s="68">
        <v>0</v>
      </c>
      <c r="U11" s="100" t="s">
        <v>2</v>
      </c>
      <c r="V11" s="98"/>
      <c r="W11" s="98"/>
      <c r="X11" s="98"/>
      <c r="Y11" s="99"/>
      <c r="Z11" s="71"/>
      <c r="AA11" s="46">
        <v>0</v>
      </c>
      <c r="AB11" s="46">
        <v>0</v>
      </c>
      <c r="AC11" s="46">
        <v>0</v>
      </c>
      <c r="AD11" s="68">
        <v>1</v>
      </c>
      <c r="AE11" s="4"/>
      <c r="AF11" s="4"/>
      <c r="AG11" s="4">
        <v>5</v>
      </c>
      <c r="AH11" s="47" t="s">
        <v>56</v>
      </c>
      <c r="AI11" s="60" t="s">
        <v>9</v>
      </c>
      <c r="AJ11" s="84"/>
      <c r="AK11" s="4" t="s">
        <v>146</v>
      </c>
      <c r="AL11" s="67">
        <f t="shared" si="0"/>
        <v>0</v>
      </c>
      <c r="AM11" s="46">
        <f t="shared" si="0"/>
        <v>0</v>
      </c>
      <c r="AN11" s="46">
        <f t="shared" si="0"/>
        <v>0</v>
      </c>
      <c r="AO11" s="68">
        <f t="shared" si="0"/>
        <v>1</v>
      </c>
      <c r="AP11" s="75"/>
      <c r="AQ11" s="67">
        <v>0</v>
      </c>
      <c r="AR11" s="46">
        <v>0</v>
      </c>
      <c r="AS11" s="46"/>
      <c r="AT11" s="68"/>
      <c r="AU11" s="46">
        <v>0</v>
      </c>
      <c r="AV11" s="46">
        <v>1</v>
      </c>
      <c r="AW11" s="46">
        <v>1</v>
      </c>
      <c r="AX11" s="46"/>
      <c r="AY11" s="46"/>
      <c r="AZ11" s="62"/>
      <c r="BA11" s="4"/>
      <c r="BB11" s="4"/>
    </row>
    <row r="12" spans="1:222" ht="40" customHeight="1">
      <c r="A12" s="97" t="s">
        <v>103</v>
      </c>
      <c r="B12" s="97"/>
      <c r="C12" s="97"/>
      <c r="D12" s="97"/>
      <c r="E12" s="97"/>
      <c r="F12" s="97"/>
      <c r="G12" s="97"/>
      <c r="H12" s="98" t="s">
        <v>16</v>
      </c>
      <c r="I12" s="98"/>
      <c r="J12" s="98"/>
      <c r="K12" s="98"/>
      <c r="L12" s="98"/>
      <c r="M12" s="98" t="s">
        <v>3</v>
      </c>
      <c r="N12" s="98"/>
      <c r="O12" s="98"/>
      <c r="P12" s="98"/>
      <c r="Q12" s="99"/>
      <c r="R12" s="67">
        <v>1</v>
      </c>
      <c r="S12" s="46">
        <v>0</v>
      </c>
      <c r="T12" s="68">
        <v>1</v>
      </c>
      <c r="U12" s="100" t="s">
        <v>104</v>
      </c>
      <c r="V12" s="98"/>
      <c r="W12" s="98"/>
      <c r="X12" s="98"/>
      <c r="Y12" s="99"/>
      <c r="Z12" s="71"/>
      <c r="AA12" s="46">
        <v>0</v>
      </c>
      <c r="AB12" s="46">
        <v>0</v>
      </c>
      <c r="AC12" s="46">
        <v>0</v>
      </c>
      <c r="AD12" s="68">
        <v>1</v>
      </c>
      <c r="AE12" s="4"/>
      <c r="AF12" s="4"/>
      <c r="AG12" s="4">
        <v>6</v>
      </c>
      <c r="AH12" s="47" t="s">
        <v>13</v>
      </c>
      <c r="AI12" s="60" t="s">
        <v>10</v>
      </c>
      <c r="AJ12" s="84"/>
      <c r="AK12" s="4" t="s">
        <v>146</v>
      </c>
      <c r="AL12" s="67">
        <f t="shared" ref="AL12:AL27" si="1">AA12</f>
        <v>0</v>
      </c>
      <c r="AM12" s="46">
        <f t="shared" ref="AM12:AM27" si="2">AB12</f>
        <v>0</v>
      </c>
      <c r="AN12" s="46">
        <f t="shared" ref="AN12:AN27" si="3">AC12</f>
        <v>0</v>
      </c>
      <c r="AO12" s="68">
        <f t="shared" ref="AO12:AO27" si="4">AD12</f>
        <v>1</v>
      </c>
      <c r="AP12" s="75"/>
      <c r="AQ12" s="67">
        <v>0</v>
      </c>
      <c r="AR12" s="46">
        <v>1</v>
      </c>
      <c r="AS12" s="46"/>
      <c r="AT12" s="68"/>
      <c r="AU12" s="46">
        <v>0</v>
      </c>
      <c r="AV12" s="46">
        <v>0</v>
      </c>
      <c r="AW12" s="46">
        <v>0</v>
      </c>
      <c r="AX12" s="46" t="s">
        <v>188</v>
      </c>
      <c r="AY12" s="46" t="s">
        <v>190</v>
      </c>
      <c r="AZ12" s="62"/>
      <c r="BA12" s="4"/>
      <c r="BB12" s="4"/>
    </row>
    <row r="13" spans="1:222" ht="40" customHeight="1">
      <c r="A13" s="97" t="s">
        <v>103</v>
      </c>
      <c r="B13" s="97"/>
      <c r="C13" s="97"/>
      <c r="D13" s="97"/>
      <c r="E13" s="97"/>
      <c r="F13" s="97"/>
      <c r="G13" s="97"/>
      <c r="H13" s="98" t="s">
        <v>16</v>
      </c>
      <c r="I13" s="98"/>
      <c r="J13" s="98"/>
      <c r="K13" s="98"/>
      <c r="L13" s="98"/>
      <c r="M13" s="98" t="s">
        <v>3</v>
      </c>
      <c r="N13" s="98"/>
      <c r="O13" s="98"/>
      <c r="P13" s="98"/>
      <c r="Q13" s="99"/>
      <c r="R13" s="67">
        <v>1</v>
      </c>
      <c r="S13" s="46">
        <v>1</v>
      </c>
      <c r="T13" s="68">
        <v>0</v>
      </c>
      <c r="U13" s="100" t="s">
        <v>104</v>
      </c>
      <c r="V13" s="98"/>
      <c r="W13" s="98"/>
      <c r="X13" s="98"/>
      <c r="Y13" s="99"/>
      <c r="Z13" s="71"/>
      <c r="AA13" s="46">
        <v>0</v>
      </c>
      <c r="AB13" s="46">
        <v>0</v>
      </c>
      <c r="AC13" s="46">
        <v>0</v>
      </c>
      <c r="AD13" s="68">
        <v>1</v>
      </c>
      <c r="AE13" s="4"/>
      <c r="AF13" s="4"/>
      <c r="AG13" s="9">
        <v>7</v>
      </c>
      <c r="AH13" s="47" t="s">
        <v>14</v>
      </c>
      <c r="AI13" s="60" t="s">
        <v>11</v>
      </c>
      <c r="AJ13" s="84"/>
      <c r="AK13" s="4" t="s">
        <v>146</v>
      </c>
      <c r="AL13" s="67">
        <f t="shared" si="1"/>
        <v>0</v>
      </c>
      <c r="AM13" s="46">
        <f t="shared" si="2"/>
        <v>0</v>
      </c>
      <c r="AN13" s="46">
        <f t="shared" si="3"/>
        <v>0</v>
      </c>
      <c r="AO13" s="68">
        <f t="shared" si="4"/>
        <v>1</v>
      </c>
      <c r="AP13" s="75"/>
      <c r="AQ13" s="67">
        <v>0</v>
      </c>
      <c r="AR13" s="46">
        <v>1</v>
      </c>
      <c r="AS13" s="46"/>
      <c r="AT13" s="68"/>
      <c r="AU13" s="46">
        <v>0</v>
      </c>
      <c r="AV13" s="46">
        <v>1</v>
      </c>
      <c r="AW13" s="46">
        <v>0</v>
      </c>
      <c r="AX13" s="46"/>
      <c r="AY13" s="46" t="s">
        <v>191</v>
      </c>
      <c r="AZ13" s="62"/>
      <c r="BA13" s="4"/>
      <c r="BB13" s="4"/>
    </row>
    <row r="14" spans="1:222" ht="40" customHeight="1">
      <c r="A14" s="97" t="s">
        <v>103</v>
      </c>
      <c r="B14" s="97"/>
      <c r="C14" s="97"/>
      <c r="D14" s="97"/>
      <c r="E14" s="97"/>
      <c r="F14" s="97"/>
      <c r="G14" s="97"/>
      <c r="H14" s="98" t="s">
        <v>16</v>
      </c>
      <c r="I14" s="98"/>
      <c r="J14" s="98"/>
      <c r="K14" s="98"/>
      <c r="L14" s="98"/>
      <c r="M14" s="98" t="s">
        <v>3</v>
      </c>
      <c r="N14" s="98"/>
      <c r="O14" s="98"/>
      <c r="P14" s="98"/>
      <c r="Q14" s="99"/>
      <c r="R14" s="67">
        <v>1</v>
      </c>
      <c r="S14" s="46">
        <v>1</v>
      </c>
      <c r="T14" s="68">
        <v>1</v>
      </c>
      <c r="U14" s="100" t="s">
        <v>104</v>
      </c>
      <c r="V14" s="98"/>
      <c r="W14" s="98"/>
      <c r="X14" s="98"/>
      <c r="Y14" s="99"/>
      <c r="Z14" s="71"/>
      <c r="AA14" s="46">
        <v>0</v>
      </c>
      <c r="AB14" s="46">
        <v>0</v>
      </c>
      <c r="AC14" s="46">
        <v>0</v>
      </c>
      <c r="AD14" s="68">
        <v>1</v>
      </c>
      <c r="AE14" s="4"/>
      <c r="AF14" s="4"/>
      <c r="AG14" s="4">
        <v>8</v>
      </c>
      <c r="AH14" s="47" t="s">
        <v>15</v>
      </c>
      <c r="AI14" s="60" t="s">
        <v>12</v>
      </c>
      <c r="AJ14" s="84"/>
      <c r="AK14" s="4" t="s">
        <v>146</v>
      </c>
      <c r="AL14" s="67">
        <f t="shared" si="1"/>
        <v>0</v>
      </c>
      <c r="AM14" s="46">
        <f t="shared" si="2"/>
        <v>0</v>
      </c>
      <c r="AN14" s="46">
        <f t="shared" si="3"/>
        <v>0</v>
      </c>
      <c r="AO14" s="68">
        <f t="shared" si="4"/>
        <v>1</v>
      </c>
      <c r="AP14" s="75"/>
      <c r="AQ14" s="67">
        <v>0</v>
      </c>
      <c r="AR14" s="46">
        <v>1</v>
      </c>
      <c r="AS14" s="46"/>
      <c r="AT14" s="68"/>
      <c r="AU14" s="46">
        <v>1</v>
      </c>
      <c r="AV14" s="46">
        <v>0</v>
      </c>
      <c r="AW14" s="46">
        <v>0</v>
      </c>
      <c r="AX14" s="46" t="s">
        <v>189</v>
      </c>
      <c r="AY14" s="46"/>
      <c r="AZ14" s="62"/>
      <c r="BA14" s="4"/>
      <c r="BB14" s="4"/>
    </row>
    <row r="15" spans="1:222" ht="40" customHeight="1">
      <c r="A15" s="97" t="s">
        <v>105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8" t="s">
        <v>3</v>
      </c>
      <c r="N15" s="98"/>
      <c r="O15" s="98"/>
      <c r="P15" s="98"/>
      <c r="Q15" s="99"/>
      <c r="R15" s="67">
        <v>0</v>
      </c>
      <c r="S15" s="46">
        <v>0</v>
      </c>
      <c r="T15" s="68">
        <v>0</v>
      </c>
      <c r="U15" s="100" t="s">
        <v>2</v>
      </c>
      <c r="V15" s="98"/>
      <c r="W15" s="98"/>
      <c r="X15" s="98"/>
      <c r="Y15" s="99"/>
      <c r="Z15" s="71">
        <v>1</v>
      </c>
      <c r="AA15" s="46">
        <v>0</v>
      </c>
      <c r="AB15" s="46">
        <v>0</v>
      </c>
      <c r="AC15" s="46">
        <v>0</v>
      </c>
      <c r="AD15" s="68">
        <v>1</v>
      </c>
      <c r="AE15" s="4"/>
      <c r="AF15" s="4"/>
      <c r="AG15" s="4">
        <v>9</v>
      </c>
      <c r="AH15" s="47" t="s">
        <v>177</v>
      </c>
      <c r="AI15" s="60" t="s">
        <v>121</v>
      </c>
      <c r="AJ15" s="84"/>
      <c r="AK15" s="4" t="s">
        <v>146</v>
      </c>
      <c r="AL15" s="67">
        <f t="shared" si="1"/>
        <v>0</v>
      </c>
      <c r="AM15" s="46">
        <f t="shared" si="2"/>
        <v>0</v>
      </c>
      <c r="AN15" s="46">
        <f t="shared" si="3"/>
        <v>0</v>
      </c>
      <c r="AO15" s="68">
        <f t="shared" si="4"/>
        <v>1</v>
      </c>
      <c r="AP15" s="75"/>
      <c r="AQ15" s="67">
        <v>1</v>
      </c>
      <c r="AR15" s="46">
        <v>0</v>
      </c>
      <c r="AS15" s="46" t="s">
        <v>179</v>
      </c>
      <c r="AT15" s="68"/>
      <c r="AU15" s="46">
        <v>0</v>
      </c>
      <c r="AV15" s="46">
        <v>0</v>
      </c>
      <c r="AW15" s="46">
        <v>0</v>
      </c>
      <c r="AX15" s="46"/>
      <c r="AY15" s="46"/>
      <c r="AZ15" s="62"/>
      <c r="BA15" s="4"/>
      <c r="BB15" s="4"/>
    </row>
    <row r="16" spans="1:222" ht="40" customHeight="1">
      <c r="A16" s="101" t="s">
        <v>103</v>
      </c>
      <c r="B16" s="101"/>
      <c r="C16" s="101"/>
      <c r="D16" s="101"/>
      <c r="E16" s="101"/>
      <c r="F16" s="101"/>
      <c r="G16" s="101"/>
      <c r="H16" s="102" t="s">
        <v>16</v>
      </c>
      <c r="I16" s="102"/>
      <c r="J16" s="102"/>
      <c r="K16" s="102"/>
      <c r="L16" s="102"/>
      <c r="M16" s="102" t="s">
        <v>3</v>
      </c>
      <c r="N16" s="102"/>
      <c r="O16" s="102"/>
      <c r="P16" s="102"/>
      <c r="Q16" s="103"/>
      <c r="R16" s="31">
        <v>0</v>
      </c>
      <c r="S16" s="32">
        <v>0</v>
      </c>
      <c r="T16" s="33">
        <v>1</v>
      </c>
      <c r="U16" s="104" t="s">
        <v>139</v>
      </c>
      <c r="V16" s="102"/>
      <c r="W16" s="102"/>
      <c r="X16" s="102"/>
      <c r="Y16" s="103"/>
      <c r="Z16" s="71">
        <v>1</v>
      </c>
      <c r="AA16" s="46">
        <v>0</v>
      </c>
      <c r="AB16" s="46">
        <v>0</v>
      </c>
      <c r="AC16" s="46">
        <v>0</v>
      </c>
      <c r="AD16" s="68">
        <v>1</v>
      </c>
      <c r="AE16" s="4"/>
      <c r="AF16" s="4"/>
      <c r="AG16" s="9">
        <v>10</v>
      </c>
      <c r="AH16" s="47" t="s">
        <v>120</v>
      </c>
      <c r="AI16" s="60" t="s">
        <v>122</v>
      </c>
      <c r="AJ16" s="84"/>
      <c r="AK16" s="4" t="s">
        <v>146</v>
      </c>
      <c r="AL16" s="67">
        <f t="shared" si="1"/>
        <v>0</v>
      </c>
      <c r="AM16" s="46">
        <f t="shared" si="2"/>
        <v>0</v>
      </c>
      <c r="AN16" s="46">
        <f t="shared" si="3"/>
        <v>0</v>
      </c>
      <c r="AO16" s="68">
        <f t="shared" si="4"/>
        <v>1</v>
      </c>
      <c r="AP16" s="75"/>
      <c r="AQ16" s="67">
        <v>1</v>
      </c>
      <c r="AR16" s="46">
        <v>1</v>
      </c>
      <c r="AS16" s="46"/>
      <c r="AT16" s="68"/>
      <c r="AU16" s="46">
        <v>0</v>
      </c>
      <c r="AV16" s="46">
        <v>0</v>
      </c>
      <c r="AW16" s="46">
        <v>0</v>
      </c>
      <c r="AX16" s="46"/>
      <c r="AY16" s="46"/>
      <c r="AZ16" s="62"/>
      <c r="BA16" s="4"/>
      <c r="BB16" s="4"/>
    </row>
    <row r="17" spans="1:56" ht="40" customHeight="1">
      <c r="A17" s="55" t="s">
        <v>108</v>
      </c>
      <c r="B17" s="97" t="s">
        <v>109</v>
      </c>
      <c r="C17" s="97"/>
      <c r="D17" s="97"/>
      <c r="E17" s="97"/>
      <c r="F17" s="97"/>
      <c r="G17" s="97"/>
      <c r="H17" s="97"/>
      <c r="I17" s="97"/>
      <c r="J17" s="97"/>
      <c r="K17" s="97"/>
      <c r="L17" s="55" t="s">
        <v>110</v>
      </c>
      <c r="M17" s="97" t="s">
        <v>111</v>
      </c>
      <c r="N17" s="97"/>
      <c r="O17" s="97"/>
      <c r="P17" s="97"/>
      <c r="Q17" s="97"/>
      <c r="R17" s="101"/>
      <c r="S17" s="101"/>
      <c r="T17" s="101"/>
      <c r="U17" s="98" t="s">
        <v>2</v>
      </c>
      <c r="V17" s="98"/>
      <c r="W17" s="98"/>
      <c r="X17" s="98"/>
      <c r="Y17" s="99"/>
      <c r="Z17" s="39"/>
      <c r="AA17" s="28">
        <v>0</v>
      </c>
      <c r="AB17" s="28">
        <v>0</v>
      </c>
      <c r="AC17" s="28">
        <v>1</v>
      </c>
      <c r="AD17" s="53">
        <v>0</v>
      </c>
      <c r="AE17" s="9"/>
      <c r="AF17" s="9"/>
      <c r="AG17" s="4">
        <v>11</v>
      </c>
      <c r="AH17" s="47" t="s">
        <v>113</v>
      </c>
      <c r="AI17" s="60" t="s">
        <v>79</v>
      </c>
      <c r="AJ17" s="70">
        <v>2</v>
      </c>
      <c r="AK17" s="9" t="s">
        <v>148</v>
      </c>
      <c r="AL17" s="30">
        <f t="shared" si="1"/>
        <v>0</v>
      </c>
      <c r="AM17" s="28">
        <f t="shared" si="2"/>
        <v>0</v>
      </c>
      <c r="AN17" s="28">
        <f t="shared" si="3"/>
        <v>1</v>
      </c>
      <c r="AO17" s="53">
        <f t="shared" si="4"/>
        <v>0</v>
      </c>
      <c r="AP17" s="80" t="s">
        <v>216</v>
      </c>
      <c r="AQ17" s="30">
        <v>0</v>
      </c>
      <c r="AR17" s="28">
        <v>0</v>
      </c>
      <c r="AS17" s="28" t="s">
        <v>194</v>
      </c>
      <c r="AT17" s="53" t="s">
        <v>192</v>
      </c>
      <c r="AU17" s="28">
        <v>0</v>
      </c>
      <c r="AV17" s="28">
        <v>0</v>
      </c>
      <c r="AW17" s="28">
        <v>0</v>
      </c>
      <c r="AX17" s="28" t="s">
        <v>198</v>
      </c>
      <c r="AY17" s="28"/>
      <c r="AZ17" s="61"/>
      <c r="BA17" s="4"/>
      <c r="BB17" s="4"/>
      <c r="BD17" s="51"/>
    </row>
    <row r="18" spans="1:56" ht="40" customHeight="1">
      <c r="A18" s="97" t="s">
        <v>105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8" t="s">
        <v>3</v>
      </c>
      <c r="N18" s="98"/>
      <c r="O18" s="98"/>
      <c r="P18" s="98"/>
      <c r="Q18" s="99"/>
      <c r="R18" s="30">
        <v>0</v>
      </c>
      <c r="S18" s="28">
        <v>0</v>
      </c>
      <c r="T18" s="53">
        <v>0</v>
      </c>
      <c r="U18" s="100" t="s">
        <v>2</v>
      </c>
      <c r="V18" s="98"/>
      <c r="W18" s="98"/>
      <c r="X18" s="98"/>
      <c r="Y18" s="99"/>
      <c r="Z18" s="71">
        <v>1</v>
      </c>
      <c r="AA18" s="46">
        <v>0</v>
      </c>
      <c r="AB18" s="46">
        <v>0</v>
      </c>
      <c r="AC18" s="46">
        <v>1</v>
      </c>
      <c r="AD18" s="68">
        <v>0</v>
      </c>
      <c r="AE18" s="4"/>
      <c r="AF18" s="4"/>
      <c r="AG18" s="4">
        <v>12</v>
      </c>
      <c r="AH18" s="47" t="s">
        <v>112</v>
      </c>
      <c r="AI18" s="60" t="s">
        <v>80</v>
      </c>
      <c r="AJ18" s="84"/>
      <c r="AK18" s="4" t="s">
        <v>148</v>
      </c>
      <c r="AL18" s="67">
        <f t="shared" si="1"/>
        <v>0</v>
      </c>
      <c r="AM18" s="46">
        <f t="shared" si="2"/>
        <v>0</v>
      </c>
      <c r="AN18" s="46">
        <f t="shared" si="3"/>
        <v>1</v>
      </c>
      <c r="AO18" s="68">
        <f t="shared" si="4"/>
        <v>0</v>
      </c>
      <c r="AP18" s="81"/>
      <c r="AQ18" s="67">
        <v>0</v>
      </c>
      <c r="AR18" s="46">
        <v>0</v>
      </c>
      <c r="AS18" s="4"/>
      <c r="AT18" s="62"/>
      <c r="AU18" s="46">
        <v>1</v>
      </c>
      <c r="AV18" s="46">
        <v>0</v>
      </c>
      <c r="AW18" s="46">
        <v>0</v>
      </c>
      <c r="AX18" s="46" t="s">
        <v>199</v>
      </c>
      <c r="AY18" s="46"/>
      <c r="AZ18" s="62"/>
      <c r="BA18" s="4"/>
      <c r="BB18" s="4"/>
      <c r="BD18" s="51"/>
    </row>
    <row r="19" spans="1:56" ht="40" customHeight="1">
      <c r="A19" s="55" t="s">
        <v>114</v>
      </c>
      <c r="B19" s="97" t="s">
        <v>115</v>
      </c>
      <c r="C19" s="112"/>
      <c r="D19" s="112"/>
      <c r="E19" s="112"/>
      <c r="F19" s="112"/>
      <c r="G19" s="113"/>
      <c r="H19" s="99" t="s">
        <v>16</v>
      </c>
      <c r="I19" s="123"/>
      <c r="J19" s="123"/>
      <c r="K19" s="123"/>
      <c r="L19" s="100"/>
      <c r="M19" s="99" t="s">
        <v>3</v>
      </c>
      <c r="N19" s="123"/>
      <c r="O19" s="123"/>
      <c r="P19" s="123"/>
      <c r="Q19" s="100"/>
      <c r="R19" s="67">
        <v>0</v>
      </c>
      <c r="S19" s="46">
        <v>0</v>
      </c>
      <c r="T19" s="68">
        <v>0</v>
      </c>
      <c r="U19" s="100" t="s">
        <v>116</v>
      </c>
      <c r="V19" s="123"/>
      <c r="W19" s="123"/>
      <c r="X19" s="100"/>
      <c r="Y19" s="56" t="s">
        <v>110</v>
      </c>
      <c r="Z19" s="71"/>
      <c r="AA19" s="46">
        <v>0</v>
      </c>
      <c r="AB19" s="46">
        <v>0</v>
      </c>
      <c r="AC19" s="46">
        <v>1</v>
      </c>
      <c r="AD19" s="68">
        <v>1</v>
      </c>
      <c r="AE19" s="4"/>
      <c r="AF19" s="4"/>
      <c r="AG19" s="9">
        <v>13</v>
      </c>
      <c r="AH19" s="47" t="s">
        <v>39</v>
      </c>
      <c r="AI19" s="60" t="s">
        <v>73</v>
      </c>
      <c r="AJ19" s="84"/>
      <c r="AK19" s="4" t="s">
        <v>148</v>
      </c>
      <c r="AL19" s="67">
        <f t="shared" si="1"/>
        <v>0</v>
      </c>
      <c r="AM19" s="46">
        <f t="shared" si="2"/>
        <v>0</v>
      </c>
      <c r="AN19" s="46">
        <f t="shared" si="3"/>
        <v>1</v>
      </c>
      <c r="AO19" s="68">
        <f t="shared" si="4"/>
        <v>1</v>
      </c>
      <c r="AP19" s="81" t="s">
        <v>215</v>
      </c>
      <c r="AQ19" s="67">
        <v>0</v>
      </c>
      <c r="AR19" s="46">
        <v>1</v>
      </c>
      <c r="AS19" s="4"/>
      <c r="AT19" s="68" t="s">
        <v>193</v>
      </c>
      <c r="AU19" s="46">
        <v>0</v>
      </c>
      <c r="AV19" s="46">
        <v>0</v>
      </c>
      <c r="AW19" s="46">
        <v>0</v>
      </c>
      <c r="AX19" s="46" t="s">
        <v>182</v>
      </c>
      <c r="AY19" s="46" t="s">
        <v>202</v>
      </c>
      <c r="AZ19" s="68" t="s">
        <v>201</v>
      </c>
      <c r="BA19" s="46"/>
      <c r="BB19" s="46"/>
      <c r="BD19" s="51"/>
    </row>
    <row r="20" spans="1:56" ht="40" customHeight="1">
      <c r="A20" s="90" t="s">
        <v>114</v>
      </c>
      <c r="B20" s="111" t="s">
        <v>115</v>
      </c>
      <c r="C20" s="112"/>
      <c r="D20" s="112"/>
      <c r="E20" s="112"/>
      <c r="F20" s="112"/>
      <c r="G20" s="113"/>
      <c r="H20" s="99" t="s">
        <v>16</v>
      </c>
      <c r="I20" s="123"/>
      <c r="J20" s="123"/>
      <c r="K20" s="123"/>
      <c r="L20" s="100"/>
      <c r="M20" s="99" t="s">
        <v>3</v>
      </c>
      <c r="N20" s="123"/>
      <c r="O20" s="123"/>
      <c r="P20" s="123"/>
      <c r="Q20" s="100"/>
      <c r="R20" s="67">
        <v>0</v>
      </c>
      <c r="S20" s="46">
        <v>0</v>
      </c>
      <c r="T20" s="68">
        <v>1</v>
      </c>
      <c r="U20" s="99" t="s">
        <v>116</v>
      </c>
      <c r="V20" s="123"/>
      <c r="W20" s="123"/>
      <c r="X20" s="100"/>
      <c r="Y20" s="91" t="s">
        <v>110</v>
      </c>
      <c r="Z20" s="71"/>
      <c r="AA20" s="46">
        <v>0</v>
      </c>
      <c r="AB20" s="46">
        <v>0</v>
      </c>
      <c r="AC20" s="46">
        <v>1</v>
      </c>
      <c r="AD20" s="68">
        <v>1</v>
      </c>
      <c r="AE20" s="4"/>
      <c r="AF20" s="4"/>
      <c r="AG20" s="4">
        <v>14</v>
      </c>
      <c r="AH20" s="47" t="s">
        <v>40</v>
      </c>
      <c r="AI20" s="60" t="s">
        <v>74</v>
      </c>
      <c r="AJ20" s="84"/>
      <c r="AK20" s="4" t="s">
        <v>148</v>
      </c>
      <c r="AL20" s="67">
        <f t="shared" si="1"/>
        <v>0</v>
      </c>
      <c r="AM20" s="46">
        <f t="shared" si="2"/>
        <v>0</v>
      </c>
      <c r="AN20" s="46">
        <f t="shared" si="3"/>
        <v>1</v>
      </c>
      <c r="AO20" s="68">
        <f t="shared" si="4"/>
        <v>1</v>
      </c>
      <c r="AP20" s="81"/>
      <c r="AQ20" s="67">
        <v>0</v>
      </c>
      <c r="AR20" s="46">
        <v>1</v>
      </c>
      <c r="AS20" s="46"/>
      <c r="AT20" s="68"/>
      <c r="AU20" s="46">
        <v>0</v>
      </c>
      <c r="AV20" s="46">
        <v>0</v>
      </c>
      <c r="AW20" s="46">
        <v>1</v>
      </c>
      <c r="AX20" s="46"/>
      <c r="AY20" s="46"/>
      <c r="AZ20" s="68" t="s">
        <v>203</v>
      </c>
      <c r="BA20" s="46"/>
      <c r="BB20" s="46"/>
      <c r="BD20" s="51"/>
    </row>
    <row r="21" spans="1:56" ht="40" customHeight="1">
      <c r="A21" s="90" t="s">
        <v>114</v>
      </c>
      <c r="B21" s="111" t="s">
        <v>115</v>
      </c>
      <c r="C21" s="112"/>
      <c r="D21" s="112"/>
      <c r="E21" s="112"/>
      <c r="F21" s="112"/>
      <c r="G21" s="113"/>
      <c r="H21" s="99" t="s">
        <v>16</v>
      </c>
      <c r="I21" s="123"/>
      <c r="J21" s="123"/>
      <c r="K21" s="123"/>
      <c r="L21" s="100"/>
      <c r="M21" s="99" t="s">
        <v>3</v>
      </c>
      <c r="N21" s="123"/>
      <c r="O21" s="123"/>
      <c r="P21" s="123"/>
      <c r="Q21" s="100"/>
      <c r="R21" s="67">
        <v>0</v>
      </c>
      <c r="S21" s="46">
        <v>1</v>
      </c>
      <c r="T21" s="68">
        <v>0</v>
      </c>
      <c r="U21" s="99" t="s">
        <v>116</v>
      </c>
      <c r="V21" s="123"/>
      <c r="W21" s="123"/>
      <c r="X21" s="100"/>
      <c r="Y21" s="91" t="s">
        <v>110</v>
      </c>
      <c r="Z21" s="71"/>
      <c r="AA21" s="46">
        <v>0</v>
      </c>
      <c r="AB21" s="46">
        <v>0</v>
      </c>
      <c r="AC21" s="46">
        <v>1</v>
      </c>
      <c r="AD21" s="68">
        <v>1</v>
      </c>
      <c r="AE21" s="4"/>
      <c r="AF21" s="4"/>
      <c r="AG21" s="4">
        <v>15</v>
      </c>
      <c r="AH21" s="47" t="s">
        <v>41</v>
      </c>
      <c r="AI21" s="60" t="s">
        <v>75</v>
      </c>
      <c r="AJ21" s="84"/>
      <c r="AK21" s="4" t="s">
        <v>148</v>
      </c>
      <c r="AL21" s="67">
        <f t="shared" si="1"/>
        <v>0</v>
      </c>
      <c r="AM21" s="46">
        <f t="shared" si="2"/>
        <v>0</v>
      </c>
      <c r="AN21" s="46">
        <f t="shared" si="3"/>
        <v>1</v>
      </c>
      <c r="AO21" s="68">
        <f t="shared" si="4"/>
        <v>1</v>
      </c>
      <c r="AP21" s="81"/>
      <c r="AQ21" s="67">
        <v>0</v>
      </c>
      <c r="AR21" s="46">
        <v>1</v>
      </c>
      <c r="AS21" s="46"/>
      <c r="AT21" s="68"/>
      <c r="AU21" s="46">
        <v>0</v>
      </c>
      <c r="AV21" s="46">
        <v>1</v>
      </c>
      <c r="AW21" s="46">
        <v>0</v>
      </c>
      <c r="AX21" s="46"/>
      <c r="AY21" s="46" t="s">
        <v>204</v>
      </c>
      <c r="AZ21" s="62" t="s">
        <v>205</v>
      </c>
      <c r="BA21" s="4"/>
      <c r="BB21" s="4"/>
      <c r="BD21" s="51"/>
    </row>
    <row r="22" spans="1:56" ht="40" customHeight="1">
      <c r="A22" s="90" t="s">
        <v>114</v>
      </c>
      <c r="B22" s="111" t="s">
        <v>115</v>
      </c>
      <c r="C22" s="112"/>
      <c r="D22" s="112"/>
      <c r="E22" s="112"/>
      <c r="F22" s="112"/>
      <c r="G22" s="113"/>
      <c r="H22" s="99" t="s">
        <v>16</v>
      </c>
      <c r="I22" s="123"/>
      <c r="J22" s="123"/>
      <c r="K22" s="123"/>
      <c r="L22" s="100"/>
      <c r="M22" s="99" t="s">
        <v>3</v>
      </c>
      <c r="N22" s="123"/>
      <c r="O22" s="123"/>
      <c r="P22" s="123"/>
      <c r="Q22" s="100"/>
      <c r="R22" s="67">
        <v>0</v>
      </c>
      <c r="S22" s="46">
        <v>1</v>
      </c>
      <c r="T22" s="68">
        <v>1</v>
      </c>
      <c r="U22" s="99" t="s">
        <v>116</v>
      </c>
      <c r="V22" s="123"/>
      <c r="W22" s="123"/>
      <c r="X22" s="100"/>
      <c r="Y22" s="91" t="s">
        <v>110</v>
      </c>
      <c r="Z22" s="71"/>
      <c r="AA22" s="46">
        <v>0</v>
      </c>
      <c r="AB22" s="46">
        <v>0</v>
      </c>
      <c r="AC22" s="46">
        <v>1</v>
      </c>
      <c r="AD22" s="68">
        <v>1</v>
      </c>
      <c r="AE22" s="4"/>
      <c r="AF22" s="4"/>
      <c r="AG22" s="9">
        <v>16</v>
      </c>
      <c r="AH22" s="47" t="s">
        <v>42</v>
      </c>
      <c r="AI22" s="60" t="s">
        <v>76</v>
      </c>
      <c r="AJ22" s="84"/>
      <c r="AK22" s="4" t="s">
        <v>148</v>
      </c>
      <c r="AL22" s="67">
        <f t="shared" si="1"/>
        <v>0</v>
      </c>
      <c r="AM22" s="46">
        <f t="shared" si="2"/>
        <v>0</v>
      </c>
      <c r="AN22" s="46">
        <f t="shared" si="3"/>
        <v>1</v>
      </c>
      <c r="AO22" s="68">
        <f t="shared" si="4"/>
        <v>1</v>
      </c>
      <c r="AP22" s="81"/>
      <c r="AQ22" s="67">
        <v>0</v>
      </c>
      <c r="AR22" s="46">
        <v>1</v>
      </c>
      <c r="AS22" s="46"/>
      <c r="AT22" s="68"/>
      <c r="AU22" s="46">
        <v>0</v>
      </c>
      <c r="AV22" s="46">
        <v>1</v>
      </c>
      <c r="AW22" s="46">
        <v>1</v>
      </c>
      <c r="AX22" s="46"/>
      <c r="AY22" s="46"/>
      <c r="AZ22" s="62" t="s">
        <v>206</v>
      </c>
      <c r="BA22" s="4"/>
      <c r="BB22" s="4"/>
      <c r="BD22" s="51"/>
    </row>
    <row r="23" spans="1:56" ht="40" customHeight="1">
      <c r="A23" s="90" t="s">
        <v>114</v>
      </c>
      <c r="B23" s="111" t="s">
        <v>115</v>
      </c>
      <c r="C23" s="112"/>
      <c r="D23" s="112"/>
      <c r="E23" s="112"/>
      <c r="F23" s="112"/>
      <c r="G23" s="113"/>
      <c r="H23" s="99" t="s">
        <v>16</v>
      </c>
      <c r="I23" s="123"/>
      <c r="J23" s="123"/>
      <c r="K23" s="123"/>
      <c r="L23" s="100"/>
      <c r="M23" s="99" t="s">
        <v>3</v>
      </c>
      <c r="N23" s="123"/>
      <c r="O23" s="123"/>
      <c r="P23" s="123"/>
      <c r="Q23" s="100"/>
      <c r="R23" s="67">
        <v>1</v>
      </c>
      <c r="S23" s="46">
        <v>0</v>
      </c>
      <c r="T23" s="68">
        <v>0</v>
      </c>
      <c r="U23" s="99" t="s">
        <v>116</v>
      </c>
      <c r="V23" s="123"/>
      <c r="W23" s="123"/>
      <c r="X23" s="100"/>
      <c r="Y23" s="91" t="s">
        <v>110</v>
      </c>
      <c r="Z23" s="71"/>
      <c r="AA23" s="46">
        <v>0</v>
      </c>
      <c r="AB23" s="46">
        <v>0</v>
      </c>
      <c r="AC23" s="46">
        <v>1</v>
      </c>
      <c r="AD23" s="68">
        <v>1</v>
      </c>
      <c r="AE23" s="4"/>
      <c r="AF23" s="4"/>
      <c r="AG23" s="4">
        <v>17</v>
      </c>
      <c r="AH23" s="47" t="s">
        <v>43</v>
      </c>
      <c r="AI23" s="60" t="s">
        <v>77</v>
      </c>
      <c r="AJ23" s="84"/>
      <c r="AK23" s="4" t="s">
        <v>148</v>
      </c>
      <c r="AL23" s="67">
        <f t="shared" si="1"/>
        <v>0</v>
      </c>
      <c r="AM23" s="46">
        <f t="shared" si="2"/>
        <v>0</v>
      </c>
      <c r="AN23" s="46">
        <f t="shared" si="3"/>
        <v>1</v>
      </c>
      <c r="AO23" s="68">
        <f t="shared" si="4"/>
        <v>1</v>
      </c>
      <c r="AP23" s="81"/>
      <c r="AQ23" s="67">
        <v>0</v>
      </c>
      <c r="AR23" s="46">
        <v>1</v>
      </c>
      <c r="AS23" s="46"/>
      <c r="AT23" s="68"/>
      <c r="AU23" s="46">
        <v>1</v>
      </c>
      <c r="AV23" s="46">
        <v>0</v>
      </c>
      <c r="AW23" s="46">
        <v>0</v>
      </c>
      <c r="AX23" s="46" t="s">
        <v>200</v>
      </c>
      <c r="AY23" s="46" t="s">
        <v>205</v>
      </c>
      <c r="AZ23" s="62"/>
      <c r="BA23" s="4"/>
      <c r="BB23" s="4"/>
      <c r="BD23" s="51"/>
    </row>
    <row r="24" spans="1:56" ht="40" customHeight="1">
      <c r="A24" s="90" t="s">
        <v>114</v>
      </c>
      <c r="B24" s="111" t="s">
        <v>115</v>
      </c>
      <c r="C24" s="112"/>
      <c r="D24" s="112"/>
      <c r="E24" s="112"/>
      <c r="F24" s="112"/>
      <c r="G24" s="113"/>
      <c r="H24" s="99" t="s">
        <v>16</v>
      </c>
      <c r="I24" s="123"/>
      <c r="J24" s="123"/>
      <c r="K24" s="123"/>
      <c r="L24" s="100"/>
      <c r="M24" s="99" t="s">
        <v>3</v>
      </c>
      <c r="N24" s="123"/>
      <c r="O24" s="123"/>
      <c r="P24" s="123"/>
      <c r="Q24" s="100"/>
      <c r="R24" s="92">
        <v>1</v>
      </c>
      <c r="S24" s="32">
        <v>1</v>
      </c>
      <c r="T24" s="33">
        <v>0</v>
      </c>
      <c r="U24" s="99" t="s">
        <v>116</v>
      </c>
      <c r="V24" s="123"/>
      <c r="W24" s="123"/>
      <c r="X24" s="100"/>
      <c r="Y24" s="91" t="s">
        <v>110</v>
      </c>
      <c r="Z24" s="71"/>
      <c r="AA24" s="46">
        <v>0</v>
      </c>
      <c r="AB24" s="46">
        <v>0</v>
      </c>
      <c r="AC24" s="46">
        <v>1</v>
      </c>
      <c r="AD24" s="68">
        <v>1</v>
      </c>
      <c r="AE24" s="4"/>
      <c r="AF24" s="4"/>
      <c r="AG24" s="4">
        <v>18</v>
      </c>
      <c r="AH24" s="47" t="s">
        <v>44</v>
      </c>
      <c r="AI24" s="60" t="s">
        <v>78</v>
      </c>
      <c r="AJ24" s="84"/>
      <c r="AK24" s="4" t="s">
        <v>148</v>
      </c>
      <c r="AL24" s="67">
        <f t="shared" si="1"/>
        <v>0</v>
      </c>
      <c r="AM24" s="46">
        <f t="shared" si="2"/>
        <v>0</v>
      </c>
      <c r="AN24" s="46">
        <f t="shared" si="3"/>
        <v>1</v>
      </c>
      <c r="AO24" s="68">
        <f t="shared" si="4"/>
        <v>1</v>
      </c>
      <c r="AP24" s="81"/>
      <c r="AQ24" s="67">
        <v>0</v>
      </c>
      <c r="AR24" s="46">
        <v>1</v>
      </c>
      <c r="AS24" s="46"/>
      <c r="AT24" s="68"/>
      <c r="AU24" s="46">
        <v>1</v>
      </c>
      <c r="AV24" s="46">
        <v>1</v>
      </c>
      <c r="AW24" s="46">
        <v>0</v>
      </c>
      <c r="AX24" s="46"/>
      <c r="AY24" s="46" t="s">
        <v>206</v>
      </c>
      <c r="AZ24" s="62"/>
      <c r="BA24" s="4"/>
      <c r="BB24" s="4"/>
      <c r="BD24" s="51"/>
    </row>
    <row r="25" spans="1:56" ht="40" customHeight="1">
      <c r="A25" s="97" t="s">
        <v>107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8" t="s">
        <v>2</v>
      </c>
      <c r="V25" s="98"/>
      <c r="W25" s="98"/>
      <c r="X25" s="98"/>
      <c r="Y25" s="99"/>
      <c r="Z25" s="50">
        <v>1</v>
      </c>
      <c r="AA25" s="32">
        <v>0</v>
      </c>
      <c r="AB25" s="32">
        <v>0</v>
      </c>
      <c r="AC25" s="32">
        <v>1</v>
      </c>
      <c r="AD25" s="33">
        <v>1</v>
      </c>
      <c r="AE25" s="6"/>
      <c r="AF25" s="6"/>
      <c r="AG25" s="9">
        <v>19</v>
      </c>
      <c r="AH25" s="48" t="s">
        <v>29</v>
      </c>
      <c r="AI25" s="60" t="s">
        <v>34</v>
      </c>
      <c r="AJ25" s="85"/>
      <c r="AK25" s="6" t="s">
        <v>148</v>
      </c>
      <c r="AL25" s="31">
        <f t="shared" si="1"/>
        <v>0</v>
      </c>
      <c r="AM25" s="32">
        <f t="shared" si="2"/>
        <v>0</v>
      </c>
      <c r="AN25" s="32">
        <f t="shared" si="3"/>
        <v>1</v>
      </c>
      <c r="AO25" s="33">
        <f t="shared" si="4"/>
        <v>1</v>
      </c>
      <c r="AP25" s="82"/>
      <c r="AQ25" s="31">
        <v>1</v>
      </c>
      <c r="AR25" s="32">
        <v>1</v>
      </c>
      <c r="AS25" s="32" t="s">
        <v>195</v>
      </c>
      <c r="AT25" s="33"/>
      <c r="AU25" s="32">
        <v>0</v>
      </c>
      <c r="AV25" s="32">
        <v>0</v>
      </c>
      <c r="AW25" s="32">
        <v>0</v>
      </c>
      <c r="AX25" s="32"/>
      <c r="AY25" s="32"/>
      <c r="AZ25" s="63"/>
      <c r="BA25" s="4"/>
      <c r="BB25" s="4"/>
    </row>
    <row r="26" spans="1:56" ht="40" customHeight="1">
      <c r="A26" s="30">
        <v>0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98" t="s">
        <v>16</v>
      </c>
      <c r="I26" s="98"/>
      <c r="J26" s="98"/>
      <c r="K26" s="98"/>
      <c r="L26" s="98"/>
      <c r="M26" s="98" t="s">
        <v>3</v>
      </c>
      <c r="N26" s="98"/>
      <c r="O26" s="98"/>
      <c r="P26" s="98"/>
      <c r="Q26" s="99"/>
      <c r="R26" s="30">
        <v>0</v>
      </c>
      <c r="S26" s="28">
        <v>0</v>
      </c>
      <c r="T26" s="53">
        <v>0</v>
      </c>
      <c r="U26" s="100" t="s">
        <v>2</v>
      </c>
      <c r="V26" s="98"/>
      <c r="W26" s="98"/>
      <c r="X26" s="98"/>
      <c r="Y26" s="99"/>
      <c r="Z26" s="39"/>
      <c r="AA26" s="46">
        <v>0</v>
      </c>
      <c r="AB26" s="46">
        <v>1</v>
      </c>
      <c r="AC26" s="46">
        <v>0</v>
      </c>
      <c r="AD26" s="68">
        <v>0</v>
      </c>
      <c r="AE26" s="9"/>
      <c r="AF26" s="9"/>
      <c r="AG26" s="4">
        <v>20</v>
      </c>
      <c r="AH26" s="47" t="s">
        <v>17</v>
      </c>
      <c r="AI26" s="60" t="s">
        <v>18</v>
      </c>
      <c r="AJ26" s="70">
        <v>3</v>
      </c>
      <c r="AK26" s="9" t="s">
        <v>144</v>
      </c>
      <c r="AL26" s="30">
        <f t="shared" si="1"/>
        <v>0</v>
      </c>
      <c r="AM26" s="28">
        <f t="shared" si="2"/>
        <v>1</v>
      </c>
      <c r="AN26" s="28">
        <f t="shared" si="3"/>
        <v>0</v>
      </c>
      <c r="AO26" s="53">
        <f t="shared" si="4"/>
        <v>0</v>
      </c>
      <c r="AP26" s="74" t="s">
        <v>215</v>
      </c>
      <c r="AQ26" s="30">
        <v>0</v>
      </c>
      <c r="AR26" s="28">
        <v>0</v>
      </c>
      <c r="AS26" s="28" t="s">
        <v>209</v>
      </c>
      <c r="AT26" s="53"/>
      <c r="AU26" s="28">
        <v>0</v>
      </c>
      <c r="AV26" s="28">
        <v>0</v>
      </c>
      <c r="AW26" s="28">
        <v>0</v>
      </c>
      <c r="AX26" s="46" t="s">
        <v>211</v>
      </c>
      <c r="AY26" s="46" t="s">
        <v>214</v>
      </c>
      <c r="AZ26" s="61"/>
      <c r="BA26" s="4"/>
      <c r="BB26" s="4"/>
    </row>
    <row r="27" spans="1:56" ht="40" customHeight="1">
      <c r="A27" s="67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98" t="s">
        <v>16</v>
      </c>
      <c r="I27" s="98"/>
      <c r="J27" s="98"/>
      <c r="K27" s="98"/>
      <c r="L27" s="98"/>
      <c r="M27" s="98" t="s">
        <v>3</v>
      </c>
      <c r="N27" s="98"/>
      <c r="O27" s="98"/>
      <c r="P27" s="98"/>
      <c r="Q27" s="99"/>
      <c r="R27" s="67">
        <v>0</v>
      </c>
      <c r="S27" s="46">
        <v>0</v>
      </c>
      <c r="T27" s="68">
        <v>1</v>
      </c>
      <c r="U27" s="100" t="s">
        <v>2</v>
      </c>
      <c r="V27" s="98"/>
      <c r="W27" s="98"/>
      <c r="X27" s="98"/>
      <c r="Y27" s="99"/>
      <c r="Z27" s="71"/>
      <c r="AA27" s="46">
        <v>0</v>
      </c>
      <c r="AB27" s="46">
        <v>1</v>
      </c>
      <c r="AC27" s="46">
        <v>0</v>
      </c>
      <c r="AD27" s="68">
        <v>0</v>
      </c>
      <c r="AE27" s="4"/>
      <c r="AF27" s="4"/>
      <c r="AG27" s="4">
        <v>21</v>
      </c>
      <c r="AH27" s="47" t="s">
        <v>20</v>
      </c>
      <c r="AI27" s="60" t="s">
        <v>22</v>
      </c>
      <c r="AJ27" s="84"/>
      <c r="AK27" s="4" t="s">
        <v>144</v>
      </c>
      <c r="AL27" s="67">
        <f t="shared" si="1"/>
        <v>0</v>
      </c>
      <c r="AM27" s="46">
        <f t="shared" si="2"/>
        <v>1</v>
      </c>
      <c r="AN27" s="46">
        <f t="shared" si="3"/>
        <v>0</v>
      </c>
      <c r="AO27" s="68">
        <f t="shared" si="4"/>
        <v>0</v>
      </c>
      <c r="AP27" s="75"/>
      <c r="AQ27" s="67">
        <v>0</v>
      </c>
      <c r="AR27" s="46">
        <v>0</v>
      </c>
      <c r="AS27" s="46"/>
      <c r="AT27" s="68"/>
      <c r="AU27" s="46">
        <v>0</v>
      </c>
      <c r="AV27" s="46">
        <v>1</v>
      </c>
      <c r="AW27" s="46">
        <v>0</v>
      </c>
      <c r="AX27" s="46"/>
      <c r="AY27" s="46" t="s">
        <v>213</v>
      </c>
      <c r="AZ27" s="62"/>
      <c r="BA27" s="4"/>
      <c r="BB27" s="4"/>
    </row>
    <row r="28" spans="1:56" ht="40" customHeight="1">
      <c r="A28" s="67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98" t="s">
        <v>16</v>
      </c>
      <c r="I28" s="98"/>
      <c r="J28" s="98"/>
      <c r="K28" s="98"/>
      <c r="L28" s="98"/>
      <c r="M28" s="98" t="s">
        <v>3</v>
      </c>
      <c r="N28" s="98"/>
      <c r="O28" s="98"/>
      <c r="P28" s="98"/>
      <c r="Q28" s="99"/>
      <c r="R28" s="67">
        <v>0</v>
      </c>
      <c r="S28" s="46">
        <v>1</v>
      </c>
      <c r="T28" s="68">
        <v>0</v>
      </c>
      <c r="U28" s="100" t="s">
        <v>2</v>
      </c>
      <c r="V28" s="98"/>
      <c r="W28" s="98"/>
      <c r="X28" s="98"/>
      <c r="Y28" s="99"/>
      <c r="Z28" s="71"/>
      <c r="AA28" s="46">
        <v>0</v>
      </c>
      <c r="AB28" s="46">
        <v>1</v>
      </c>
      <c r="AC28" s="46">
        <v>0</v>
      </c>
      <c r="AD28" s="68">
        <v>0</v>
      </c>
      <c r="AE28" s="4"/>
      <c r="AF28" s="4"/>
      <c r="AG28" s="9">
        <v>22</v>
      </c>
      <c r="AH28" s="47" t="s">
        <v>21</v>
      </c>
      <c r="AI28" s="60" t="s">
        <v>23</v>
      </c>
      <c r="AJ28" s="84"/>
      <c r="AK28" s="4" t="s">
        <v>144</v>
      </c>
      <c r="AL28" s="67">
        <f t="shared" ref="AL28:AL37" si="5">AA28</f>
        <v>0</v>
      </c>
      <c r="AM28" s="46">
        <f t="shared" ref="AM28:AM37" si="6">AB28</f>
        <v>1</v>
      </c>
      <c r="AN28" s="46">
        <f t="shared" ref="AN28:AN37" si="7">AC28</f>
        <v>0</v>
      </c>
      <c r="AO28" s="68">
        <f t="shared" ref="AO28:AO37" si="8">AD28</f>
        <v>0</v>
      </c>
      <c r="AP28" s="75"/>
      <c r="AQ28" s="67">
        <v>0</v>
      </c>
      <c r="AR28" s="46">
        <v>0</v>
      </c>
      <c r="AS28" s="46"/>
      <c r="AT28" s="68"/>
      <c r="AU28" s="46">
        <v>1</v>
      </c>
      <c r="AV28" s="46">
        <v>0</v>
      </c>
      <c r="AW28" s="46">
        <v>0</v>
      </c>
      <c r="AX28" s="46" t="s">
        <v>212</v>
      </c>
      <c r="AY28" s="46"/>
      <c r="AZ28" s="62"/>
      <c r="BA28" s="4"/>
      <c r="BB28" s="4"/>
    </row>
    <row r="29" spans="1:56" ht="40" customHeight="1">
      <c r="A29" s="67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98" t="s">
        <v>106</v>
      </c>
      <c r="I29" s="98"/>
      <c r="J29" s="98"/>
      <c r="K29" s="98"/>
      <c r="L29" s="98"/>
      <c r="M29" s="98" t="s">
        <v>3</v>
      </c>
      <c r="N29" s="98"/>
      <c r="O29" s="98"/>
      <c r="P29" s="98"/>
      <c r="Q29" s="99"/>
      <c r="R29" s="67">
        <v>1</v>
      </c>
      <c r="S29" s="46">
        <v>0</v>
      </c>
      <c r="T29" s="68">
        <v>0</v>
      </c>
      <c r="U29" s="100" t="s">
        <v>2</v>
      </c>
      <c r="V29" s="98"/>
      <c r="W29" s="98"/>
      <c r="X29" s="98"/>
      <c r="Y29" s="99"/>
      <c r="Z29" s="71"/>
      <c r="AA29" s="46">
        <v>0</v>
      </c>
      <c r="AB29" s="46">
        <v>1</v>
      </c>
      <c r="AC29" s="46">
        <v>0</v>
      </c>
      <c r="AD29" s="68">
        <v>0</v>
      </c>
      <c r="AE29" s="4"/>
      <c r="AF29" s="4"/>
      <c r="AG29" s="4">
        <v>23</v>
      </c>
      <c r="AH29" s="47" t="s">
        <v>54</v>
      </c>
      <c r="AI29" s="60" t="s">
        <v>19</v>
      </c>
      <c r="AJ29" s="84"/>
      <c r="AK29" s="4" t="s">
        <v>144</v>
      </c>
      <c r="AL29" s="67">
        <f t="shared" si="5"/>
        <v>0</v>
      </c>
      <c r="AM29" s="46">
        <f t="shared" si="6"/>
        <v>1</v>
      </c>
      <c r="AN29" s="46">
        <f t="shared" si="7"/>
        <v>0</v>
      </c>
      <c r="AO29" s="68">
        <f t="shared" si="8"/>
        <v>0</v>
      </c>
      <c r="AP29" s="75"/>
      <c r="AQ29" s="67">
        <v>1</v>
      </c>
      <c r="AR29" s="46">
        <v>0</v>
      </c>
      <c r="AS29" s="46" t="s">
        <v>210</v>
      </c>
      <c r="AT29" s="68"/>
      <c r="AU29" s="46">
        <v>0</v>
      </c>
      <c r="AV29" s="46">
        <v>0</v>
      </c>
      <c r="AW29" s="46">
        <v>0</v>
      </c>
      <c r="AX29" s="46" t="s">
        <v>211</v>
      </c>
      <c r="AY29" s="46" t="s">
        <v>214</v>
      </c>
      <c r="AZ29" s="62"/>
      <c r="BA29" s="4"/>
      <c r="BB29" s="4"/>
    </row>
    <row r="30" spans="1:56" ht="40" customHeight="1">
      <c r="A30" s="67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98" t="s">
        <v>106</v>
      </c>
      <c r="I30" s="98"/>
      <c r="J30" s="98"/>
      <c r="K30" s="98"/>
      <c r="L30" s="98"/>
      <c r="M30" s="98" t="s">
        <v>3</v>
      </c>
      <c r="N30" s="98"/>
      <c r="O30" s="98"/>
      <c r="P30" s="98"/>
      <c r="Q30" s="99"/>
      <c r="R30" s="67">
        <v>1</v>
      </c>
      <c r="S30" s="46">
        <v>0</v>
      </c>
      <c r="T30" s="68">
        <v>1</v>
      </c>
      <c r="U30" s="100" t="s">
        <v>2</v>
      </c>
      <c r="V30" s="98"/>
      <c r="W30" s="98"/>
      <c r="X30" s="98"/>
      <c r="Y30" s="99"/>
      <c r="Z30" s="71"/>
      <c r="AA30" s="46">
        <v>0</v>
      </c>
      <c r="AB30" s="46">
        <v>1</v>
      </c>
      <c r="AC30" s="46">
        <v>0</v>
      </c>
      <c r="AD30" s="68">
        <v>0</v>
      </c>
      <c r="AE30" s="4"/>
      <c r="AF30" s="4"/>
      <c r="AG30" s="4">
        <v>24</v>
      </c>
      <c r="AH30" s="47" t="s">
        <v>53</v>
      </c>
      <c r="AI30" s="60" t="s">
        <v>24</v>
      </c>
      <c r="AJ30" s="84"/>
      <c r="AK30" s="4" t="s">
        <v>144</v>
      </c>
      <c r="AL30" s="67">
        <f t="shared" si="5"/>
        <v>0</v>
      </c>
      <c r="AM30" s="46">
        <f t="shared" si="6"/>
        <v>1</v>
      </c>
      <c r="AN30" s="46">
        <f t="shared" si="7"/>
        <v>0</v>
      </c>
      <c r="AO30" s="68">
        <f t="shared" si="8"/>
        <v>0</v>
      </c>
      <c r="AP30" s="75"/>
      <c r="AQ30" s="67">
        <v>1</v>
      </c>
      <c r="AR30" s="46">
        <v>0</v>
      </c>
      <c r="AS30" s="46"/>
      <c r="AT30" s="68"/>
      <c r="AU30" s="46">
        <v>0</v>
      </c>
      <c r="AV30" s="46">
        <v>1</v>
      </c>
      <c r="AW30" s="46">
        <v>0</v>
      </c>
      <c r="AX30" s="46"/>
      <c r="AY30" s="46" t="s">
        <v>213</v>
      </c>
      <c r="AZ30" s="62"/>
      <c r="BA30" s="4"/>
      <c r="BB30" s="4"/>
    </row>
    <row r="31" spans="1:56" ht="40" customHeight="1">
      <c r="A31" s="67">
        <v>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102" t="s">
        <v>106</v>
      </c>
      <c r="I31" s="102"/>
      <c r="J31" s="102"/>
      <c r="K31" s="102"/>
      <c r="L31" s="102"/>
      <c r="M31" s="102" t="s">
        <v>3</v>
      </c>
      <c r="N31" s="102"/>
      <c r="O31" s="102"/>
      <c r="P31" s="102"/>
      <c r="Q31" s="103"/>
      <c r="R31" s="31">
        <v>1</v>
      </c>
      <c r="S31" s="32">
        <v>1</v>
      </c>
      <c r="T31" s="33">
        <v>0</v>
      </c>
      <c r="U31" s="104" t="s">
        <v>2</v>
      </c>
      <c r="V31" s="102"/>
      <c r="W31" s="102"/>
      <c r="X31" s="102"/>
      <c r="Y31" s="103"/>
      <c r="Z31" s="71"/>
      <c r="AA31" s="46">
        <v>0</v>
      </c>
      <c r="AB31" s="46">
        <v>1</v>
      </c>
      <c r="AC31" s="46">
        <v>0</v>
      </c>
      <c r="AD31" s="68">
        <v>0</v>
      </c>
      <c r="AE31" s="4"/>
      <c r="AF31" s="4"/>
      <c r="AG31" s="9">
        <v>25</v>
      </c>
      <c r="AH31" s="47" t="s">
        <v>52</v>
      </c>
      <c r="AI31" s="60" t="s">
        <v>25</v>
      </c>
      <c r="AJ31" s="84"/>
      <c r="AK31" s="4" t="s">
        <v>144</v>
      </c>
      <c r="AL31" s="67">
        <f t="shared" si="5"/>
        <v>0</v>
      </c>
      <c r="AM31" s="46">
        <f t="shared" si="6"/>
        <v>1</v>
      </c>
      <c r="AN31" s="46">
        <f t="shared" si="7"/>
        <v>0</v>
      </c>
      <c r="AO31" s="68">
        <f t="shared" si="8"/>
        <v>0</v>
      </c>
      <c r="AP31" s="75"/>
      <c r="AQ31" s="67">
        <v>1</v>
      </c>
      <c r="AR31" s="46">
        <v>0</v>
      </c>
      <c r="AS31" s="46"/>
      <c r="AT31" s="68"/>
      <c r="AU31" s="46">
        <v>1</v>
      </c>
      <c r="AV31" s="46">
        <v>0</v>
      </c>
      <c r="AW31" s="46">
        <v>0</v>
      </c>
      <c r="AX31" s="46" t="s">
        <v>212</v>
      </c>
      <c r="AY31" s="46"/>
      <c r="AZ31" s="62"/>
      <c r="BA31" s="4"/>
      <c r="BB31" s="4"/>
    </row>
    <row r="32" spans="1:56" ht="40" customHeight="1">
      <c r="A32" s="30">
        <v>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98" t="s">
        <v>16</v>
      </c>
      <c r="I32" s="98"/>
      <c r="J32" s="98"/>
      <c r="K32" s="98"/>
      <c r="L32" s="98"/>
      <c r="M32" s="98" t="s">
        <v>3</v>
      </c>
      <c r="N32" s="98"/>
      <c r="O32" s="98"/>
      <c r="P32" s="98"/>
      <c r="Q32" s="99"/>
      <c r="R32" s="30">
        <v>0</v>
      </c>
      <c r="S32" s="28">
        <v>0</v>
      </c>
      <c r="T32" s="53">
        <v>0</v>
      </c>
      <c r="U32" s="100" t="s">
        <v>2</v>
      </c>
      <c r="V32" s="98"/>
      <c r="W32" s="98"/>
      <c r="X32" s="98"/>
      <c r="Y32" s="99"/>
      <c r="Z32" s="39"/>
      <c r="AA32" s="28">
        <v>0</v>
      </c>
      <c r="AB32" s="28">
        <v>1</v>
      </c>
      <c r="AC32" s="28">
        <v>0</v>
      </c>
      <c r="AD32" s="53">
        <v>1</v>
      </c>
      <c r="AE32" s="9"/>
      <c r="AF32" s="9"/>
      <c r="AG32" s="4">
        <v>26</v>
      </c>
      <c r="AH32" s="47" t="s">
        <v>35</v>
      </c>
      <c r="AI32" s="60" t="s">
        <v>63</v>
      </c>
      <c r="AJ32" s="70">
        <v>4</v>
      </c>
      <c r="AK32" s="9" t="s">
        <v>145</v>
      </c>
      <c r="AL32" s="30">
        <f t="shared" si="5"/>
        <v>0</v>
      </c>
      <c r="AM32" s="28">
        <f t="shared" si="6"/>
        <v>1</v>
      </c>
      <c r="AN32" s="28">
        <f t="shared" si="7"/>
        <v>0</v>
      </c>
      <c r="AO32" s="53">
        <f t="shared" si="8"/>
        <v>1</v>
      </c>
      <c r="AP32" s="74"/>
      <c r="AQ32" s="30">
        <v>0</v>
      </c>
      <c r="AR32" s="28">
        <v>0</v>
      </c>
      <c r="AS32" s="28" t="s">
        <v>209</v>
      </c>
      <c r="AT32" s="53"/>
      <c r="AU32" s="28">
        <v>0</v>
      </c>
      <c r="AV32" s="28">
        <v>0</v>
      </c>
      <c r="AW32" s="28">
        <v>0</v>
      </c>
      <c r="AX32" s="28" t="s">
        <v>217</v>
      </c>
      <c r="AY32" s="28"/>
      <c r="AZ32" s="61"/>
      <c r="BA32" s="4"/>
      <c r="BB32" s="4"/>
    </row>
    <row r="33" spans="1:54" ht="40" customHeight="1">
      <c r="A33" s="67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98" t="s">
        <v>16</v>
      </c>
      <c r="I33" s="98"/>
      <c r="J33" s="98"/>
      <c r="K33" s="98"/>
      <c r="L33" s="98"/>
      <c r="M33" s="98" t="s">
        <v>3</v>
      </c>
      <c r="N33" s="98"/>
      <c r="O33" s="98"/>
      <c r="P33" s="98"/>
      <c r="Q33" s="99"/>
      <c r="R33" s="67">
        <v>0</v>
      </c>
      <c r="S33" s="46">
        <v>1</v>
      </c>
      <c r="T33" s="68">
        <v>0</v>
      </c>
      <c r="U33" s="100" t="s">
        <v>2</v>
      </c>
      <c r="V33" s="98"/>
      <c r="W33" s="98"/>
      <c r="X33" s="98"/>
      <c r="Y33" s="99"/>
      <c r="Z33" s="71"/>
      <c r="AA33" s="46">
        <v>0</v>
      </c>
      <c r="AB33" s="46">
        <v>1</v>
      </c>
      <c r="AC33" s="46">
        <v>0</v>
      </c>
      <c r="AD33" s="68">
        <v>1</v>
      </c>
      <c r="AE33" s="4"/>
      <c r="AF33" s="4"/>
      <c r="AG33" s="4">
        <v>27</v>
      </c>
      <c r="AH33" s="47" t="s">
        <v>36</v>
      </c>
      <c r="AI33" s="60" t="s">
        <v>64</v>
      </c>
      <c r="AJ33" s="84"/>
      <c r="AK33" s="4" t="s">
        <v>145</v>
      </c>
      <c r="AL33" s="67">
        <f t="shared" si="5"/>
        <v>0</v>
      </c>
      <c r="AM33" s="46">
        <f t="shared" si="6"/>
        <v>1</v>
      </c>
      <c r="AN33" s="46">
        <f t="shared" si="7"/>
        <v>0</v>
      </c>
      <c r="AO33" s="68">
        <f t="shared" si="8"/>
        <v>1</v>
      </c>
      <c r="AP33" s="75"/>
      <c r="AQ33" s="67">
        <v>0</v>
      </c>
      <c r="AR33" s="46">
        <v>0</v>
      </c>
      <c r="AS33" s="46"/>
      <c r="AT33" s="68"/>
      <c r="AU33" s="46">
        <v>1</v>
      </c>
      <c r="AV33" s="46">
        <v>0</v>
      </c>
      <c r="AW33" s="46">
        <v>0</v>
      </c>
      <c r="AX33" s="46" t="s">
        <v>218</v>
      </c>
      <c r="AY33" s="46" t="s">
        <v>219</v>
      </c>
      <c r="AZ33" s="62"/>
      <c r="BA33" s="4"/>
      <c r="BB33" s="4"/>
    </row>
    <row r="34" spans="1:54" ht="40" customHeight="1">
      <c r="A34" s="67">
        <v>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98" t="s">
        <v>16</v>
      </c>
      <c r="I34" s="98"/>
      <c r="J34" s="98"/>
      <c r="K34" s="98"/>
      <c r="L34" s="98"/>
      <c r="M34" s="98" t="s">
        <v>3</v>
      </c>
      <c r="N34" s="98"/>
      <c r="O34" s="98"/>
      <c r="P34" s="98"/>
      <c r="Q34" s="99"/>
      <c r="R34" s="67">
        <v>0</v>
      </c>
      <c r="S34" s="46">
        <v>0</v>
      </c>
      <c r="T34" s="68">
        <v>1</v>
      </c>
      <c r="U34" s="100" t="s">
        <v>2</v>
      </c>
      <c r="V34" s="98"/>
      <c r="W34" s="98"/>
      <c r="X34" s="98"/>
      <c r="Y34" s="99"/>
      <c r="Z34" s="71"/>
      <c r="AA34" s="46">
        <v>0</v>
      </c>
      <c r="AB34" s="46">
        <v>1</v>
      </c>
      <c r="AC34" s="46">
        <v>0</v>
      </c>
      <c r="AD34" s="68">
        <v>1</v>
      </c>
      <c r="AE34" s="4"/>
      <c r="AF34" s="4"/>
      <c r="AG34" s="9">
        <v>28</v>
      </c>
      <c r="AH34" s="47" t="s">
        <v>37</v>
      </c>
      <c r="AI34" s="60" t="s">
        <v>65</v>
      </c>
      <c r="AJ34" s="84"/>
      <c r="AK34" s="4" t="s">
        <v>145</v>
      </c>
      <c r="AL34" s="67">
        <f t="shared" si="5"/>
        <v>0</v>
      </c>
      <c r="AM34" s="46">
        <f t="shared" si="6"/>
        <v>1</v>
      </c>
      <c r="AN34" s="46">
        <f t="shared" si="7"/>
        <v>0</v>
      </c>
      <c r="AO34" s="68">
        <f t="shared" si="8"/>
        <v>1</v>
      </c>
      <c r="AP34" s="75"/>
      <c r="AQ34" s="67">
        <v>0</v>
      </c>
      <c r="AR34" s="46">
        <v>0</v>
      </c>
      <c r="AS34" s="46"/>
      <c r="AT34" s="68"/>
      <c r="AU34" s="46">
        <v>0</v>
      </c>
      <c r="AV34" s="46">
        <v>1</v>
      </c>
      <c r="AW34" s="46">
        <v>0</v>
      </c>
      <c r="AX34" s="46"/>
      <c r="AY34" s="46" t="s">
        <v>220</v>
      </c>
      <c r="AZ34" s="62"/>
      <c r="BA34" s="4"/>
      <c r="BB34" s="4"/>
    </row>
    <row r="35" spans="1:54" ht="40" customHeight="1">
      <c r="A35" s="97" t="s">
        <v>105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8" t="s">
        <v>3</v>
      </c>
      <c r="N35" s="98"/>
      <c r="O35" s="98"/>
      <c r="P35" s="98"/>
      <c r="Q35" s="99"/>
      <c r="R35" s="67">
        <v>1</v>
      </c>
      <c r="S35" s="46">
        <v>0</v>
      </c>
      <c r="T35" s="68">
        <v>0</v>
      </c>
      <c r="U35" s="100" t="s">
        <v>2</v>
      </c>
      <c r="V35" s="98"/>
      <c r="W35" s="98"/>
      <c r="X35" s="98"/>
      <c r="Y35" s="99"/>
      <c r="Z35" s="71"/>
      <c r="AA35" s="46">
        <v>0</v>
      </c>
      <c r="AB35" s="46">
        <v>1</v>
      </c>
      <c r="AC35" s="46">
        <v>0</v>
      </c>
      <c r="AD35" s="68">
        <v>1</v>
      </c>
      <c r="AE35" s="4"/>
      <c r="AF35" s="4"/>
      <c r="AG35" s="4">
        <v>29</v>
      </c>
      <c r="AH35" s="47" t="s">
        <v>50</v>
      </c>
      <c r="AI35" s="60" t="s">
        <v>66</v>
      </c>
      <c r="AJ35" s="84"/>
      <c r="AK35" s="4" t="s">
        <v>145</v>
      </c>
      <c r="AL35" s="67">
        <f t="shared" si="5"/>
        <v>0</v>
      </c>
      <c r="AM35" s="46">
        <f t="shared" si="6"/>
        <v>1</v>
      </c>
      <c r="AN35" s="46">
        <f t="shared" si="7"/>
        <v>0</v>
      </c>
      <c r="AO35" s="68">
        <f t="shared" si="8"/>
        <v>1</v>
      </c>
      <c r="AP35" s="75"/>
      <c r="AQ35" s="67">
        <v>1</v>
      </c>
      <c r="AR35" s="46">
        <v>0</v>
      </c>
      <c r="AS35" s="46" t="s">
        <v>210</v>
      </c>
      <c r="AT35" s="68"/>
      <c r="AU35" s="46">
        <v>0</v>
      </c>
      <c r="AV35" s="46">
        <v>0</v>
      </c>
      <c r="AW35" s="46">
        <v>0</v>
      </c>
      <c r="AX35" s="46" t="s">
        <v>217</v>
      </c>
      <c r="AY35" s="46"/>
      <c r="AZ35" s="62"/>
      <c r="BA35" s="4"/>
      <c r="BB35" s="4"/>
    </row>
    <row r="36" spans="1:54" ht="40" customHeight="1">
      <c r="A36" s="97" t="s">
        <v>105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8" t="s">
        <v>3</v>
      </c>
      <c r="N36" s="98"/>
      <c r="O36" s="98"/>
      <c r="P36" s="98"/>
      <c r="Q36" s="99"/>
      <c r="R36" s="67">
        <v>1</v>
      </c>
      <c r="S36" s="46">
        <v>1</v>
      </c>
      <c r="T36" s="68">
        <v>0</v>
      </c>
      <c r="U36" s="100" t="s">
        <v>2</v>
      </c>
      <c r="V36" s="98"/>
      <c r="W36" s="98"/>
      <c r="X36" s="98"/>
      <c r="Y36" s="99"/>
      <c r="Z36" s="71"/>
      <c r="AA36" s="46">
        <v>0</v>
      </c>
      <c r="AB36" s="46">
        <v>1</v>
      </c>
      <c r="AC36" s="46">
        <v>0</v>
      </c>
      <c r="AD36" s="68">
        <v>1</v>
      </c>
      <c r="AE36" s="4"/>
      <c r="AF36" s="4"/>
      <c r="AG36" s="4">
        <v>30</v>
      </c>
      <c r="AH36" s="47" t="s">
        <v>49</v>
      </c>
      <c r="AI36" s="60" t="s">
        <v>67</v>
      </c>
      <c r="AJ36" s="84"/>
      <c r="AK36" s="4" t="s">
        <v>145</v>
      </c>
      <c r="AL36" s="67">
        <f t="shared" si="5"/>
        <v>0</v>
      </c>
      <c r="AM36" s="46">
        <f t="shared" si="6"/>
        <v>1</v>
      </c>
      <c r="AN36" s="46">
        <f t="shared" si="7"/>
        <v>0</v>
      </c>
      <c r="AO36" s="68">
        <f t="shared" si="8"/>
        <v>1</v>
      </c>
      <c r="AP36" s="75"/>
      <c r="AQ36" s="67">
        <v>1</v>
      </c>
      <c r="AR36" s="46">
        <v>0</v>
      </c>
      <c r="AS36" s="46"/>
      <c r="AT36" s="68"/>
      <c r="AU36" s="46">
        <v>1</v>
      </c>
      <c r="AV36" s="46">
        <v>0</v>
      </c>
      <c r="AW36" s="46">
        <v>0</v>
      </c>
      <c r="AX36" s="46" t="s">
        <v>218</v>
      </c>
      <c r="AY36" s="46" t="s">
        <v>219</v>
      </c>
      <c r="AZ36" s="62"/>
      <c r="BA36" s="4"/>
      <c r="BB36" s="4"/>
    </row>
    <row r="37" spans="1:54" ht="40" customHeight="1">
      <c r="A37" s="97" t="s">
        <v>105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8" t="s">
        <v>3</v>
      </c>
      <c r="N37" s="98"/>
      <c r="O37" s="98"/>
      <c r="P37" s="98"/>
      <c r="Q37" s="99"/>
      <c r="R37" s="31">
        <v>1</v>
      </c>
      <c r="S37" s="32">
        <v>0</v>
      </c>
      <c r="T37" s="33">
        <v>1</v>
      </c>
      <c r="U37" s="100" t="s">
        <v>2</v>
      </c>
      <c r="V37" s="98"/>
      <c r="W37" s="98"/>
      <c r="X37" s="98"/>
      <c r="Y37" s="99"/>
      <c r="Z37" s="50"/>
      <c r="AA37" s="32">
        <v>0</v>
      </c>
      <c r="AB37" s="32">
        <v>1</v>
      </c>
      <c r="AC37" s="32">
        <v>0</v>
      </c>
      <c r="AD37" s="33">
        <v>1</v>
      </c>
      <c r="AE37" s="6"/>
      <c r="AF37" s="6"/>
      <c r="AG37" s="9">
        <v>31</v>
      </c>
      <c r="AH37" s="47" t="s">
        <v>48</v>
      </c>
      <c r="AI37" s="60" t="s">
        <v>68</v>
      </c>
      <c r="AJ37" s="85"/>
      <c r="AK37" s="6" t="s">
        <v>145</v>
      </c>
      <c r="AL37" s="31">
        <f t="shared" si="5"/>
        <v>0</v>
      </c>
      <c r="AM37" s="32">
        <f t="shared" si="6"/>
        <v>1</v>
      </c>
      <c r="AN37" s="32">
        <f t="shared" si="7"/>
        <v>0</v>
      </c>
      <c r="AO37" s="33">
        <f t="shared" si="8"/>
        <v>1</v>
      </c>
      <c r="AP37" s="76"/>
      <c r="AQ37" s="31">
        <v>1</v>
      </c>
      <c r="AR37" s="32">
        <v>0</v>
      </c>
      <c r="AS37" s="32"/>
      <c r="AT37" s="33"/>
      <c r="AU37" s="32">
        <v>0</v>
      </c>
      <c r="AV37" s="32">
        <v>1</v>
      </c>
      <c r="AW37" s="32">
        <v>0</v>
      </c>
      <c r="AX37" s="32"/>
      <c r="AY37" s="32" t="s">
        <v>220</v>
      </c>
      <c r="AZ37" s="63"/>
      <c r="BA37" s="4"/>
      <c r="BB37" s="4"/>
    </row>
    <row r="38" spans="1:54" ht="40" customHeight="1">
      <c r="A38" s="30">
        <v>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98" t="s">
        <v>16</v>
      </c>
      <c r="I38" s="98"/>
      <c r="J38" s="98"/>
      <c r="K38" s="98"/>
      <c r="L38" s="98"/>
      <c r="M38" s="98" t="s">
        <v>3</v>
      </c>
      <c r="N38" s="98"/>
      <c r="O38" s="98"/>
      <c r="P38" s="98"/>
      <c r="Q38" s="99"/>
      <c r="R38" s="28">
        <v>0</v>
      </c>
      <c r="S38" s="28">
        <v>0</v>
      </c>
      <c r="T38" s="28">
        <v>0</v>
      </c>
      <c r="U38" s="100" t="s">
        <v>2</v>
      </c>
      <c r="V38" s="98"/>
      <c r="W38" s="98"/>
      <c r="X38" s="98"/>
      <c r="Y38" s="99"/>
      <c r="Z38" s="39"/>
      <c r="AA38" s="28">
        <v>0</v>
      </c>
      <c r="AB38" s="28">
        <v>1</v>
      </c>
      <c r="AC38" s="28">
        <v>1</v>
      </c>
      <c r="AD38" s="28">
        <v>0</v>
      </c>
      <c r="AE38" s="9"/>
      <c r="AF38" s="9"/>
      <c r="AG38" s="4">
        <v>32</v>
      </c>
      <c r="AH38" s="47" t="s">
        <v>38</v>
      </c>
      <c r="AI38" s="60" t="s">
        <v>69</v>
      </c>
      <c r="AJ38" s="70">
        <v>5</v>
      </c>
      <c r="AK38" s="9" t="s">
        <v>143</v>
      </c>
      <c r="AL38" s="30">
        <f t="shared" ref="AL38:AL43" si="9">AA38</f>
        <v>0</v>
      </c>
      <c r="AM38" s="28">
        <f t="shared" ref="AM38:AM43" si="10">AB38</f>
        <v>1</v>
      </c>
      <c r="AN38" s="28">
        <f t="shared" ref="AN38:AN43" si="11">AC38</f>
        <v>1</v>
      </c>
      <c r="AO38" s="53">
        <f t="shared" ref="AO38:AO43" si="12">AD38</f>
        <v>0</v>
      </c>
      <c r="AP38" s="74" t="s">
        <v>215</v>
      </c>
      <c r="AQ38" s="30">
        <v>0</v>
      </c>
      <c r="AR38" s="28">
        <v>0</v>
      </c>
      <c r="AS38" s="28" t="s">
        <v>209</v>
      </c>
      <c r="AT38" s="53" t="s">
        <v>182</v>
      </c>
      <c r="AU38" s="28">
        <v>0</v>
      </c>
      <c r="AV38" s="28">
        <v>0</v>
      </c>
      <c r="AW38" s="28">
        <v>0</v>
      </c>
      <c r="AX38" s="28"/>
      <c r="AY38" s="28"/>
      <c r="AZ38" s="61"/>
      <c r="BA38" s="4"/>
      <c r="BB38" s="4"/>
    </row>
    <row r="39" spans="1:54" ht="40" customHeight="1">
      <c r="A39" s="67">
        <v>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98" t="s">
        <v>16</v>
      </c>
      <c r="I39" s="98"/>
      <c r="J39" s="98"/>
      <c r="K39" s="98"/>
      <c r="L39" s="98"/>
      <c r="M39" s="98" t="s">
        <v>3</v>
      </c>
      <c r="N39" s="98"/>
      <c r="O39" s="98"/>
      <c r="P39" s="98"/>
      <c r="Q39" s="99"/>
      <c r="R39" s="46">
        <v>0</v>
      </c>
      <c r="S39" s="46">
        <v>1</v>
      </c>
      <c r="T39" s="46">
        <v>0</v>
      </c>
      <c r="U39" s="100" t="s">
        <v>2</v>
      </c>
      <c r="V39" s="98"/>
      <c r="W39" s="98"/>
      <c r="X39" s="98"/>
      <c r="Y39" s="99"/>
      <c r="Z39" s="71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">
        <v>33</v>
      </c>
      <c r="AH39" s="47" t="s">
        <v>47</v>
      </c>
      <c r="AI39" s="60" t="s">
        <v>70</v>
      </c>
      <c r="AJ39" s="84"/>
      <c r="AK39" s="4" t="s">
        <v>143</v>
      </c>
      <c r="AL39" s="67">
        <f t="shared" si="9"/>
        <v>0</v>
      </c>
      <c r="AM39" s="46">
        <f t="shared" si="10"/>
        <v>1</v>
      </c>
      <c r="AN39" s="46">
        <f t="shared" si="11"/>
        <v>1</v>
      </c>
      <c r="AO39" s="68">
        <f t="shared" si="12"/>
        <v>0</v>
      </c>
      <c r="AP39" s="75"/>
      <c r="AQ39" s="67">
        <v>0</v>
      </c>
      <c r="AR39" s="46">
        <v>1</v>
      </c>
      <c r="AS39" s="46"/>
      <c r="AT39" s="68" t="s">
        <v>200</v>
      </c>
      <c r="AU39" s="46">
        <v>0</v>
      </c>
      <c r="AV39" s="46">
        <v>0</v>
      </c>
      <c r="AW39" s="46">
        <v>0</v>
      </c>
      <c r="AX39" s="46"/>
      <c r="AY39" s="46"/>
      <c r="AZ39" s="62"/>
      <c r="BA39" s="4"/>
      <c r="BB39" s="4"/>
    </row>
    <row r="40" spans="1:54" ht="40" customHeight="1">
      <c r="A40" s="97" t="s">
        <v>105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8" t="s">
        <v>3</v>
      </c>
      <c r="N40" s="98"/>
      <c r="O40" s="98"/>
      <c r="P40" s="98"/>
      <c r="Q40" s="99"/>
      <c r="R40" s="46">
        <v>1</v>
      </c>
      <c r="S40" s="46">
        <v>0</v>
      </c>
      <c r="T40" s="46">
        <v>0</v>
      </c>
      <c r="U40" s="100" t="s">
        <v>2</v>
      </c>
      <c r="V40" s="98"/>
      <c r="W40" s="98"/>
      <c r="X40" s="98"/>
      <c r="Y40" s="99"/>
      <c r="Z40" s="71"/>
      <c r="AA40" s="46">
        <v>0</v>
      </c>
      <c r="AB40" s="46">
        <v>1</v>
      </c>
      <c r="AC40" s="46">
        <v>1</v>
      </c>
      <c r="AD40" s="46">
        <v>0</v>
      </c>
      <c r="AE40" s="4"/>
      <c r="AF40" s="4"/>
      <c r="AG40" s="9">
        <v>34</v>
      </c>
      <c r="AH40" s="47" t="s">
        <v>46</v>
      </c>
      <c r="AI40" s="60" t="s">
        <v>71</v>
      </c>
      <c r="AJ40" s="84"/>
      <c r="AK40" s="4" t="s">
        <v>143</v>
      </c>
      <c r="AL40" s="67">
        <f t="shared" si="9"/>
        <v>0</v>
      </c>
      <c r="AM40" s="46">
        <f t="shared" si="10"/>
        <v>1</v>
      </c>
      <c r="AN40" s="46">
        <f t="shared" si="11"/>
        <v>1</v>
      </c>
      <c r="AO40" s="68">
        <f t="shared" si="12"/>
        <v>0</v>
      </c>
      <c r="AP40" s="75"/>
      <c r="AQ40" s="67">
        <v>1</v>
      </c>
      <c r="AR40" s="46">
        <v>0</v>
      </c>
      <c r="AS40" s="46" t="s">
        <v>210</v>
      </c>
      <c r="AT40" s="68"/>
      <c r="AU40" s="46">
        <v>0</v>
      </c>
      <c r="AV40" s="46">
        <v>0</v>
      </c>
      <c r="AW40" s="46">
        <v>0</v>
      </c>
      <c r="AX40" s="46"/>
      <c r="AY40" s="46"/>
      <c r="AZ40" s="62"/>
      <c r="BA40" s="4"/>
      <c r="BB40" s="4"/>
    </row>
    <row r="41" spans="1:54" ht="40" customHeight="1">
      <c r="A41" s="97" t="s">
        <v>105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8" t="s">
        <v>3</v>
      </c>
      <c r="N41" s="98"/>
      <c r="O41" s="98"/>
      <c r="P41" s="98"/>
      <c r="Q41" s="99"/>
      <c r="R41" s="32">
        <v>1</v>
      </c>
      <c r="S41" s="32">
        <v>1</v>
      </c>
      <c r="T41" s="32">
        <v>0</v>
      </c>
      <c r="U41" s="100" t="s">
        <v>2</v>
      </c>
      <c r="V41" s="98"/>
      <c r="W41" s="98"/>
      <c r="X41" s="98"/>
      <c r="Y41" s="99"/>
      <c r="Z41" s="50"/>
      <c r="AA41" s="32">
        <v>0</v>
      </c>
      <c r="AB41" s="32">
        <v>1</v>
      </c>
      <c r="AC41" s="32">
        <v>1</v>
      </c>
      <c r="AD41" s="32">
        <v>0</v>
      </c>
      <c r="AE41" s="6"/>
      <c r="AF41" s="6"/>
      <c r="AG41" s="4">
        <v>35</v>
      </c>
      <c r="AH41" s="47" t="s">
        <v>45</v>
      </c>
      <c r="AI41" s="60" t="s">
        <v>72</v>
      </c>
      <c r="AJ41" s="85"/>
      <c r="AK41" s="6" t="s">
        <v>143</v>
      </c>
      <c r="AL41" s="31">
        <f t="shared" si="9"/>
        <v>0</v>
      </c>
      <c r="AM41" s="32">
        <f t="shared" si="10"/>
        <v>1</v>
      </c>
      <c r="AN41" s="32">
        <f t="shared" si="11"/>
        <v>1</v>
      </c>
      <c r="AO41" s="33">
        <f t="shared" si="12"/>
        <v>0</v>
      </c>
      <c r="AP41" s="76"/>
      <c r="AQ41" s="31">
        <v>1</v>
      </c>
      <c r="AR41" s="32">
        <v>1</v>
      </c>
      <c r="AS41" s="46"/>
      <c r="AT41" s="33"/>
      <c r="AU41" s="32">
        <v>0</v>
      </c>
      <c r="AV41" s="32">
        <v>0</v>
      </c>
      <c r="AW41" s="32">
        <v>0</v>
      </c>
      <c r="AX41" s="32"/>
      <c r="AY41" s="32"/>
      <c r="AZ41" s="63"/>
      <c r="BA41" s="4"/>
      <c r="BB41" s="4"/>
    </row>
    <row r="42" spans="1:54" ht="40" customHeight="1">
      <c r="A42" s="30">
        <v>0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98" t="s">
        <v>16</v>
      </c>
      <c r="I42" s="98"/>
      <c r="J42" s="98"/>
      <c r="K42" s="98"/>
      <c r="L42" s="98"/>
      <c r="M42" s="98" t="s">
        <v>3</v>
      </c>
      <c r="N42" s="98"/>
      <c r="O42" s="98"/>
      <c r="P42" s="98"/>
      <c r="Q42" s="99"/>
      <c r="R42" s="30">
        <v>0</v>
      </c>
      <c r="S42" s="28">
        <v>0</v>
      </c>
      <c r="T42" s="53">
        <v>0</v>
      </c>
      <c r="U42" s="100" t="s">
        <v>2</v>
      </c>
      <c r="V42" s="98"/>
      <c r="W42" s="98"/>
      <c r="X42" s="98"/>
      <c r="Y42" s="99"/>
      <c r="Z42" s="39"/>
      <c r="AA42" s="28">
        <v>0</v>
      </c>
      <c r="AB42" s="28">
        <v>1</v>
      </c>
      <c r="AC42" s="28">
        <v>1</v>
      </c>
      <c r="AD42" s="28">
        <v>1</v>
      </c>
      <c r="AE42" s="9"/>
      <c r="AF42" s="9"/>
      <c r="AG42" s="4">
        <v>36</v>
      </c>
      <c r="AH42" s="47" t="s">
        <v>26</v>
      </c>
      <c r="AI42" s="60" t="s">
        <v>30</v>
      </c>
      <c r="AJ42" s="70">
        <v>6</v>
      </c>
      <c r="AK42" s="9" t="s">
        <v>30</v>
      </c>
      <c r="AL42" s="30">
        <f t="shared" si="9"/>
        <v>0</v>
      </c>
      <c r="AM42" s="28">
        <f t="shared" si="10"/>
        <v>1</v>
      </c>
      <c r="AN42" s="28">
        <f t="shared" si="11"/>
        <v>1</v>
      </c>
      <c r="AO42" s="53">
        <f t="shared" si="12"/>
        <v>1</v>
      </c>
      <c r="AP42" s="74" t="s">
        <v>215</v>
      </c>
      <c r="AQ42" s="30">
        <v>0</v>
      </c>
      <c r="AR42" s="28">
        <v>0</v>
      </c>
      <c r="AS42" s="28" t="s">
        <v>197</v>
      </c>
      <c r="AT42" s="53" t="s">
        <v>209</v>
      </c>
      <c r="AU42" s="28">
        <v>0</v>
      </c>
      <c r="AV42" s="28">
        <v>0</v>
      </c>
      <c r="AW42" s="28">
        <v>0</v>
      </c>
      <c r="AX42" s="28" t="s">
        <v>221</v>
      </c>
      <c r="AY42" s="28"/>
      <c r="AZ42" s="61"/>
      <c r="BA42" s="4"/>
      <c r="BB42" s="4"/>
    </row>
    <row r="43" spans="1:54" ht="40" customHeight="1">
      <c r="A43" s="67">
        <v>0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98" t="s">
        <v>16</v>
      </c>
      <c r="I43" s="98"/>
      <c r="J43" s="98"/>
      <c r="K43" s="98"/>
      <c r="L43" s="98"/>
      <c r="M43" s="98" t="s">
        <v>3</v>
      </c>
      <c r="N43" s="98"/>
      <c r="O43" s="98"/>
      <c r="P43" s="98"/>
      <c r="Q43" s="99"/>
      <c r="R43" s="67">
        <v>0</v>
      </c>
      <c r="S43" s="46">
        <v>1</v>
      </c>
      <c r="T43" s="68">
        <v>0</v>
      </c>
      <c r="U43" s="100" t="s">
        <v>2</v>
      </c>
      <c r="V43" s="98"/>
      <c r="W43" s="98"/>
      <c r="X43" s="98"/>
      <c r="Y43" s="99"/>
      <c r="Z43" s="71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9">
        <v>37</v>
      </c>
      <c r="AH43" s="47" t="s">
        <v>27</v>
      </c>
      <c r="AI43" s="60" t="s">
        <v>32</v>
      </c>
      <c r="AJ43" s="84"/>
      <c r="AK43" s="4" t="s">
        <v>30</v>
      </c>
      <c r="AL43" s="67">
        <f t="shared" si="9"/>
        <v>0</v>
      </c>
      <c r="AM43" s="46">
        <f t="shared" si="10"/>
        <v>1</v>
      </c>
      <c r="AN43" s="46">
        <f t="shared" si="11"/>
        <v>1</v>
      </c>
      <c r="AO43" s="68">
        <f t="shared" si="12"/>
        <v>1</v>
      </c>
      <c r="AP43" s="75"/>
      <c r="AQ43" s="67">
        <v>0</v>
      </c>
      <c r="AR43" s="46">
        <v>0</v>
      </c>
      <c r="AS43" s="46"/>
      <c r="AT43" s="68"/>
      <c r="AU43" s="46">
        <v>1</v>
      </c>
      <c r="AV43" s="46">
        <v>0</v>
      </c>
      <c r="AW43" s="46">
        <v>0</v>
      </c>
      <c r="AX43" s="46" t="s">
        <v>222</v>
      </c>
      <c r="AY43" s="46"/>
      <c r="AZ43" s="62"/>
      <c r="BA43" s="4"/>
      <c r="BB43" s="4"/>
    </row>
    <row r="44" spans="1:54" ht="40" customHeight="1">
      <c r="A44" s="97" t="s">
        <v>105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8" t="s">
        <v>3</v>
      </c>
      <c r="N44" s="98"/>
      <c r="O44" s="98"/>
      <c r="P44" s="98"/>
      <c r="Q44" s="99"/>
      <c r="R44" s="31">
        <v>1</v>
      </c>
      <c r="S44" s="32">
        <v>0</v>
      </c>
      <c r="T44" s="33">
        <v>0</v>
      </c>
      <c r="U44" s="100" t="s">
        <v>2</v>
      </c>
      <c r="V44" s="98"/>
      <c r="W44" s="98"/>
      <c r="X44" s="98"/>
      <c r="Y44" s="99"/>
      <c r="Z44" s="71"/>
      <c r="AA44" s="46">
        <v>0</v>
      </c>
      <c r="AB44" s="46">
        <v>1</v>
      </c>
      <c r="AC44" s="46">
        <v>1</v>
      </c>
      <c r="AD44" s="46">
        <v>1</v>
      </c>
      <c r="AE44" s="4"/>
      <c r="AF44" s="4"/>
      <c r="AG44" s="4">
        <v>38</v>
      </c>
      <c r="AH44" s="47" t="s">
        <v>51</v>
      </c>
      <c r="AI44" s="60" t="s">
        <v>31</v>
      </c>
      <c r="AJ44" s="84"/>
      <c r="AK44" s="4" t="s">
        <v>30</v>
      </c>
      <c r="AL44" s="67">
        <f t="shared" ref="AL44:AL67" si="13">AA44</f>
        <v>0</v>
      </c>
      <c r="AM44" s="46">
        <f t="shared" ref="AM44:AM67" si="14">AB44</f>
        <v>1</v>
      </c>
      <c r="AN44" s="46">
        <f t="shared" ref="AN44:AN67" si="15">AC44</f>
        <v>1</v>
      </c>
      <c r="AO44" s="68">
        <f t="shared" ref="AO44:AO67" si="16">AD44</f>
        <v>1</v>
      </c>
      <c r="AP44" s="75"/>
      <c r="AQ44" s="67">
        <v>0</v>
      </c>
      <c r="AR44" s="46">
        <v>1</v>
      </c>
      <c r="AS44" s="46"/>
      <c r="AT44" s="68" t="s">
        <v>210</v>
      </c>
      <c r="AU44" s="46">
        <v>0</v>
      </c>
      <c r="AV44" s="46">
        <v>0</v>
      </c>
      <c r="AW44" s="46">
        <v>0</v>
      </c>
      <c r="AX44" s="46"/>
      <c r="AY44" s="46"/>
      <c r="AZ44" s="62"/>
      <c r="BA44" s="4"/>
      <c r="BB44" s="4"/>
    </row>
    <row r="45" spans="1:54" ht="40" customHeight="1">
      <c r="A45" s="97" t="s">
        <v>107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105"/>
      <c r="S45" s="105"/>
      <c r="T45" s="105"/>
      <c r="U45" s="98" t="s">
        <v>2</v>
      </c>
      <c r="V45" s="98"/>
      <c r="W45" s="98"/>
      <c r="X45" s="98"/>
      <c r="Y45" s="99"/>
      <c r="Z45" s="50">
        <v>1</v>
      </c>
      <c r="AA45" s="32">
        <v>0</v>
      </c>
      <c r="AB45" s="32">
        <v>1</v>
      </c>
      <c r="AC45" s="32">
        <v>1</v>
      </c>
      <c r="AD45" s="32">
        <v>1</v>
      </c>
      <c r="AE45" s="6"/>
      <c r="AF45" s="6"/>
      <c r="AG45" s="4">
        <v>39</v>
      </c>
      <c r="AH45" s="47" t="s">
        <v>141</v>
      </c>
      <c r="AI45" s="60" t="s">
        <v>33</v>
      </c>
      <c r="AJ45" s="85"/>
      <c r="AK45" s="6" t="s">
        <v>30</v>
      </c>
      <c r="AL45" s="31">
        <f t="shared" si="13"/>
        <v>0</v>
      </c>
      <c r="AM45" s="32">
        <f t="shared" si="14"/>
        <v>1</v>
      </c>
      <c r="AN45" s="32">
        <f t="shared" si="15"/>
        <v>1</v>
      </c>
      <c r="AO45" s="33">
        <f t="shared" si="16"/>
        <v>1</v>
      </c>
      <c r="AP45" s="76"/>
      <c r="AQ45" s="31">
        <v>1</v>
      </c>
      <c r="AR45" s="32">
        <v>0</v>
      </c>
      <c r="AS45" s="32" t="s">
        <v>196</v>
      </c>
      <c r="AT45" s="33"/>
      <c r="AU45" s="32">
        <v>0</v>
      </c>
      <c r="AV45" s="32">
        <v>0</v>
      </c>
      <c r="AW45" s="32">
        <v>0</v>
      </c>
      <c r="AX45" s="32"/>
      <c r="AY45" s="32"/>
      <c r="AZ45" s="63"/>
      <c r="BA45" s="4"/>
      <c r="BB45" s="4"/>
    </row>
    <row r="46" spans="1:54" ht="40" customHeight="1">
      <c r="A46" s="30">
        <v>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98" t="s">
        <v>16</v>
      </c>
      <c r="I46" s="98"/>
      <c r="J46" s="98"/>
      <c r="K46" s="98"/>
      <c r="L46" s="98"/>
      <c r="M46" s="98" t="s">
        <v>3</v>
      </c>
      <c r="N46" s="98"/>
      <c r="O46" s="98"/>
      <c r="P46" s="98"/>
      <c r="Q46" s="98"/>
      <c r="R46" s="28">
        <v>0</v>
      </c>
      <c r="S46" s="28">
        <v>0</v>
      </c>
      <c r="T46" s="28">
        <v>0</v>
      </c>
      <c r="U46" s="98" t="s">
        <v>2</v>
      </c>
      <c r="V46" s="98"/>
      <c r="W46" s="98"/>
      <c r="X46" s="98"/>
      <c r="Y46" s="99"/>
      <c r="Z46" s="39"/>
      <c r="AA46" s="28">
        <v>1</v>
      </c>
      <c r="AB46" s="28">
        <v>0</v>
      </c>
      <c r="AC46" s="28">
        <v>0</v>
      </c>
      <c r="AD46" s="53">
        <v>0</v>
      </c>
      <c r="AE46" s="9"/>
      <c r="AF46" s="9"/>
      <c r="AG46" s="9">
        <v>40</v>
      </c>
      <c r="AH46" s="47" t="s">
        <v>87</v>
      </c>
      <c r="AI46" s="60" t="s">
        <v>95</v>
      </c>
      <c r="AJ46" s="70">
        <v>7</v>
      </c>
      <c r="AK46" s="9" t="s">
        <v>95</v>
      </c>
      <c r="AL46" s="30">
        <f t="shared" si="13"/>
        <v>1</v>
      </c>
      <c r="AM46" s="28">
        <f t="shared" si="14"/>
        <v>0</v>
      </c>
      <c r="AN46" s="28">
        <f t="shared" si="15"/>
        <v>0</v>
      </c>
      <c r="AO46" s="53">
        <f t="shared" si="16"/>
        <v>0</v>
      </c>
      <c r="AP46" s="73" t="s">
        <v>215</v>
      </c>
      <c r="AQ46" s="30">
        <v>0</v>
      </c>
      <c r="AR46" s="28">
        <v>0</v>
      </c>
      <c r="AS46" s="28" t="s">
        <v>182</v>
      </c>
      <c r="AT46" s="53" t="s">
        <v>223</v>
      </c>
      <c r="AU46" s="28">
        <v>0</v>
      </c>
      <c r="AV46" s="28">
        <v>0</v>
      </c>
      <c r="AW46" s="28">
        <v>0</v>
      </c>
      <c r="AX46" s="28"/>
      <c r="AY46" s="28"/>
      <c r="AZ46" s="61"/>
      <c r="BA46" s="4"/>
      <c r="BB46" s="4"/>
    </row>
    <row r="47" spans="1:54" ht="40" customHeight="1">
      <c r="A47" s="67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98" t="s">
        <v>16</v>
      </c>
      <c r="I47" s="98"/>
      <c r="J47" s="98"/>
      <c r="K47" s="98"/>
      <c r="L47" s="98"/>
      <c r="M47" s="98" t="s">
        <v>3</v>
      </c>
      <c r="N47" s="98"/>
      <c r="O47" s="98"/>
      <c r="P47" s="98"/>
      <c r="Q47" s="98"/>
      <c r="R47" s="46">
        <v>0</v>
      </c>
      <c r="S47" s="46">
        <v>1</v>
      </c>
      <c r="T47" s="46">
        <v>0</v>
      </c>
      <c r="U47" s="98" t="s">
        <v>2</v>
      </c>
      <c r="V47" s="98"/>
      <c r="W47" s="98"/>
      <c r="X47" s="98"/>
      <c r="Y47" s="99"/>
      <c r="Z47" s="71"/>
      <c r="AA47" s="46">
        <v>1</v>
      </c>
      <c r="AB47" s="46">
        <v>0</v>
      </c>
      <c r="AC47" s="46">
        <v>0</v>
      </c>
      <c r="AD47" s="68">
        <v>0</v>
      </c>
      <c r="AE47" s="4"/>
      <c r="AF47" s="4"/>
      <c r="AG47" s="4">
        <v>41</v>
      </c>
      <c r="AH47" s="47" t="s">
        <v>92</v>
      </c>
      <c r="AI47" s="60" t="s">
        <v>96</v>
      </c>
      <c r="AJ47" s="84"/>
      <c r="AK47" s="4" t="s">
        <v>95</v>
      </c>
      <c r="AL47" s="67">
        <f t="shared" si="13"/>
        <v>1</v>
      </c>
      <c r="AM47" s="46">
        <f t="shared" si="14"/>
        <v>0</v>
      </c>
      <c r="AN47" s="46">
        <f t="shared" si="15"/>
        <v>0</v>
      </c>
      <c r="AO47" s="68">
        <f t="shared" si="16"/>
        <v>0</v>
      </c>
      <c r="AP47" s="75"/>
      <c r="AQ47" s="67">
        <v>0</v>
      </c>
      <c r="AR47" s="46">
        <v>1</v>
      </c>
      <c r="AS47" s="46"/>
      <c r="AT47" s="68" t="s">
        <v>224</v>
      </c>
      <c r="AU47" s="46">
        <v>0</v>
      </c>
      <c r="AV47" s="46">
        <v>0</v>
      </c>
      <c r="AW47" s="46">
        <v>0</v>
      </c>
      <c r="AX47" s="46"/>
      <c r="AY47" s="46"/>
      <c r="AZ47" s="62"/>
      <c r="BA47" s="4"/>
      <c r="BB47" s="4"/>
    </row>
    <row r="48" spans="1:54" ht="40" customHeight="1">
      <c r="A48" s="67">
        <v>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98" t="s">
        <v>16</v>
      </c>
      <c r="I48" s="98"/>
      <c r="J48" s="98"/>
      <c r="K48" s="98"/>
      <c r="L48" s="98"/>
      <c r="M48" s="98" t="s">
        <v>3</v>
      </c>
      <c r="N48" s="98"/>
      <c r="O48" s="98"/>
      <c r="P48" s="98"/>
      <c r="Q48" s="98"/>
      <c r="R48" s="46">
        <v>1</v>
      </c>
      <c r="S48" s="46">
        <v>0</v>
      </c>
      <c r="T48" s="46">
        <v>0</v>
      </c>
      <c r="U48" s="98" t="s">
        <v>2</v>
      </c>
      <c r="V48" s="98"/>
      <c r="W48" s="98"/>
      <c r="X48" s="98"/>
      <c r="Y48" s="99"/>
      <c r="Z48" s="71"/>
      <c r="AA48" s="46">
        <v>1</v>
      </c>
      <c r="AB48" s="46">
        <v>0</v>
      </c>
      <c r="AC48" s="46">
        <v>0</v>
      </c>
      <c r="AD48" s="68">
        <v>0</v>
      </c>
      <c r="AE48" s="4"/>
      <c r="AF48" s="4"/>
      <c r="AG48" s="4">
        <v>42</v>
      </c>
      <c r="AH48" s="47" t="s">
        <v>93</v>
      </c>
      <c r="AI48" s="60" t="s">
        <v>97</v>
      </c>
      <c r="AJ48" s="84"/>
      <c r="AK48" s="4" t="s">
        <v>95</v>
      </c>
      <c r="AL48" s="67">
        <f t="shared" si="13"/>
        <v>1</v>
      </c>
      <c r="AM48" s="46">
        <f t="shared" si="14"/>
        <v>0</v>
      </c>
      <c r="AN48" s="46">
        <f t="shared" si="15"/>
        <v>0</v>
      </c>
      <c r="AO48" s="68">
        <f t="shared" si="16"/>
        <v>0</v>
      </c>
      <c r="AP48" s="75"/>
      <c r="AQ48" s="67">
        <v>1</v>
      </c>
      <c r="AR48" s="46">
        <v>0</v>
      </c>
      <c r="AS48" s="46" t="s">
        <v>200</v>
      </c>
      <c r="AT48" s="83" t="s">
        <v>225</v>
      </c>
      <c r="AU48" s="46">
        <v>0</v>
      </c>
      <c r="AV48" s="46">
        <v>0</v>
      </c>
      <c r="AW48" s="46">
        <v>0</v>
      </c>
      <c r="AX48" s="46"/>
      <c r="AY48" s="46"/>
      <c r="AZ48" s="62"/>
      <c r="BA48" s="4"/>
      <c r="BB48" s="4"/>
    </row>
    <row r="49" spans="1:54" ht="40" customHeight="1">
      <c r="A49" s="31">
        <v>0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98" t="s">
        <v>16</v>
      </c>
      <c r="I49" s="98"/>
      <c r="J49" s="98"/>
      <c r="K49" s="98"/>
      <c r="L49" s="98"/>
      <c r="M49" s="98" t="s">
        <v>3</v>
      </c>
      <c r="N49" s="98"/>
      <c r="O49" s="98"/>
      <c r="P49" s="98"/>
      <c r="Q49" s="98"/>
      <c r="R49" s="32">
        <v>1</v>
      </c>
      <c r="S49" s="32">
        <v>1</v>
      </c>
      <c r="T49" s="32">
        <v>0</v>
      </c>
      <c r="U49" s="98" t="s">
        <v>2</v>
      </c>
      <c r="V49" s="98"/>
      <c r="W49" s="98"/>
      <c r="X49" s="98"/>
      <c r="Y49" s="99"/>
      <c r="Z49" s="50"/>
      <c r="AA49" s="32">
        <v>1</v>
      </c>
      <c r="AB49" s="32">
        <v>0</v>
      </c>
      <c r="AC49" s="32">
        <v>0</v>
      </c>
      <c r="AD49" s="33">
        <v>0</v>
      </c>
      <c r="AE49" s="6"/>
      <c r="AF49" s="6"/>
      <c r="AG49" s="9">
        <v>43</v>
      </c>
      <c r="AH49" s="47" t="s">
        <v>94</v>
      </c>
      <c r="AI49" s="60" t="s">
        <v>98</v>
      </c>
      <c r="AJ49" s="85"/>
      <c r="AK49" s="6" t="s">
        <v>95</v>
      </c>
      <c r="AL49" s="31">
        <f t="shared" si="13"/>
        <v>1</v>
      </c>
      <c r="AM49" s="32">
        <f t="shared" si="14"/>
        <v>0</v>
      </c>
      <c r="AN49" s="32">
        <f t="shared" si="15"/>
        <v>0</v>
      </c>
      <c r="AO49" s="33">
        <f t="shared" si="16"/>
        <v>0</v>
      </c>
      <c r="AP49" s="76"/>
      <c r="AQ49" s="31">
        <v>1</v>
      </c>
      <c r="AR49" s="32">
        <v>1</v>
      </c>
      <c r="AS49" s="32"/>
      <c r="AT49" s="69" t="s">
        <v>226</v>
      </c>
      <c r="AU49" s="32">
        <v>0</v>
      </c>
      <c r="AV49" s="32">
        <v>0</v>
      </c>
      <c r="AW49" s="32">
        <v>0</v>
      </c>
      <c r="AX49" s="32"/>
      <c r="AY49" s="32"/>
      <c r="AZ49" s="63"/>
      <c r="BA49" s="4"/>
      <c r="BB49" s="4"/>
    </row>
    <row r="50" spans="1:54" ht="40" customHeight="1">
      <c r="A50" s="30">
        <v>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98" t="s">
        <v>16</v>
      </c>
      <c r="I50" s="98"/>
      <c r="J50" s="98"/>
      <c r="K50" s="98"/>
      <c r="L50" s="98"/>
      <c r="M50" s="98" t="s">
        <v>3</v>
      </c>
      <c r="N50" s="98"/>
      <c r="O50" s="98"/>
      <c r="P50" s="98"/>
      <c r="Q50" s="98"/>
      <c r="R50" s="28">
        <v>0</v>
      </c>
      <c r="S50" s="28">
        <v>0</v>
      </c>
      <c r="T50" s="28">
        <v>0</v>
      </c>
      <c r="U50" s="98" t="s">
        <v>2</v>
      </c>
      <c r="V50" s="98"/>
      <c r="W50" s="98"/>
      <c r="X50" s="98"/>
      <c r="Y50" s="99"/>
      <c r="Z50" s="39"/>
      <c r="AA50" s="28">
        <v>1</v>
      </c>
      <c r="AB50" s="28">
        <v>0</v>
      </c>
      <c r="AC50" s="28">
        <v>0</v>
      </c>
      <c r="AD50" s="53">
        <v>1</v>
      </c>
      <c r="AE50" s="9"/>
      <c r="AF50" s="9"/>
      <c r="AG50" s="4">
        <v>44</v>
      </c>
      <c r="AH50" s="47" t="s">
        <v>88</v>
      </c>
      <c r="AI50" s="60" t="s">
        <v>99</v>
      </c>
      <c r="AJ50" s="70">
        <v>8</v>
      </c>
      <c r="AK50" s="9" t="s">
        <v>99</v>
      </c>
      <c r="AL50" s="30">
        <f t="shared" si="13"/>
        <v>1</v>
      </c>
      <c r="AM50" s="28">
        <f t="shared" si="14"/>
        <v>0</v>
      </c>
      <c r="AN50" s="28">
        <f t="shared" si="15"/>
        <v>0</v>
      </c>
      <c r="AO50" s="53">
        <f t="shared" si="16"/>
        <v>1</v>
      </c>
      <c r="AP50" s="73" t="s">
        <v>215</v>
      </c>
      <c r="AQ50" s="30">
        <v>0</v>
      </c>
      <c r="AR50" s="28">
        <v>0</v>
      </c>
      <c r="AS50" s="28" t="s">
        <v>182</v>
      </c>
      <c r="AT50" s="53"/>
      <c r="AU50" s="28">
        <v>0</v>
      </c>
      <c r="AV50" s="28">
        <v>0</v>
      </c>
      <c r="AW50" s="28">
        <v>0</v>
      </c>
      <c r="AX50" s="28"/>
      <c r="AY50" s="28"/>
      <c r="AZ50" s="61"/>
      <c r="BA50" s="4"/>
      <c r="BB50" s="4"/>
    </row>
    <row r="51" spans="1:54" ht="40" customHeight="1">
      <c r="A51" s="31">
        <v>0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98" t="s">
        <v>16</v>
      </c>
      <c r="I51" s="98"/>
      <c r="J51" s="98"/>
      <c r="K51" s="98"/>
      <c r="L51" s="98"/>
      <c r="M51" s="98" t="s">
        <v>3</v>
      </c>
      <c r="N51" s="98"/>
      <c r="O51" s="98"/>
      <c r="P51" s="98"/>
      <c r="Q51" s="98"/>
      <c r="R51" s="32">
        <v>1</v>
      </c>
      <c r="S51" s="32">
        <v>0</v>
      </c>
      <c r="T51" s="32">
        <v>0</v>
      </c>
      <c r="U51" s="98" t="s">
        <v>2</v>
      </c>
      <c r="V51" s="98"/>
      <c r="W51" s="98"/>
      <c r="X51" s="98"/>
      <c r="Y51" s="99"/>
      <c r="Z51" s="50"/>
      <c r="AA51" s="32">
        <v>1</v>
      </c>
      <c r="AB51" s="32">
        <v>0</v>
      </c>
      <c r="AC51" s="32">
        <v>0</v>
      </c>
      <c r="AD51" s="33">
        <v>1</v>
      </c>
      <c r="AE51" s="6"/>
      <c r="AF51" s="6"/>
      <c r="AG51" s="4">
        <v>45</v>
      </c>
      <c r="AH51" s="47" t="s">
        <v>89</v>
      </c>
      <c r="AI51" s="60" t="s">
        <v>100</v>
      </c>
      <c r="AJ51" s="85"/>
      <c r="AK51" s="6" t="s">
        <v>99</v>
      </c>
      <c r="AL51" s="31">
        <f t="shared" si="13"/>
        <v>1</v>
      </c>
      <c r="AM51" s="32">
        <f t="shared" si="14"/>
        <v>0</v>
      </c>
      <c r="AN51" s="32">
        <f t="shared" si="15"/>
        <v>0</v>
      </c>
      <c r="AO51" s="33">
        <f t="shared" si="16"/>
        <v>1</v>
      </c>
      <c r="AP51" s="76"/>
      <c r="AQ51" s="31">
        <v>1</v>
      </c>
      <c r="AR51" s="32">
        <v>0</v>
      </c>
      <c r="AS51" s="32" t="s">
        <v>200</v>
      </c>
      <c r="AT51" s="33"/>
      <c r="AU51" s="32">
        <v>0</v>
      </c>
      <c r="AV51" s="32">
        <v>0</v>
      </c>
      <c r="AW51" s="32">
        <v>0</v>
      </c>
      <c r="AX51" s="32"/>
      <c r="AY51" s="32"/>
      <c r="AZ51" s="63"/>
      <c r="BA51" s="4"/>
      <c r="BB51" s="4"/>
    </row>
    <row r="52" spans="1:54" ht="40" customHeight="1">
      <c r="A52" s="30">
        <v>0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102" t="s">
        <v>16</v>
      </c>
      <c r="I52" s="102"/>
      <c r="J52" s="102"/>
      <c r="K52" s="102"/>
      <c r="L52" s="102"/>
      <c r="M52" s="102" t="s">
        <v>3</v>
      </c>
      <c r="N52" s="102"/>
      <c r="O52" s="102"/>
      <c r="P52" s="102"/>
      <c r="Q52" s="102"/>
      <c r="R52" s="28">
        <v>0</v>
      </c>
      <c r="S52" s="28">
        <v>0</v>
      </c>
      <c r="T52" s="28">
        <v>0</v>
      </c>
      <c r="U52" s="102" t="s">
        <v>2</v>
      </c>
      <c r="V52" s="102"/>
      <c r="W52" s="102"/>
      <c r="X52" s="102"/>
      <c r="Y52" s="103"/>
      <c r="Z52" s="39"/>
      <c r="AA52" s="28">
        <v>1</v>
      </c>
      <c r="AB52" s="28">
        <v>0</v>
      </c>
      <c r="AC52" s="28">
        <v>1</v>
      </c>
      <c r="AD52" s="53">
        <v>0</v>
      </c>
      <c r="AE52" s="9"/>
      <c r="AF52" s="9"/>
      <c r="AG52" s="9">
        <v>46</v>
      </c>
      <c r="AH52" s="47" t="s">
        <v>90</v>
      </c>
      <c r="AI52" s="60" t="s">
        <v>101</v>
      </c>
      <c r="AJ52" s="70">
        <v>9</v>
      </c>
      <c r="AK52" s="9" t="s">
        <v>147</v>
      </c>
      <c r="AL52" s="30">
        <f t="shared" si="13"/>
        <v>1</v>
      </c>
      <c r="AM52" s="28">
        <f t="shared" si="14"/>
        <v>0</v>
      </c>
      <c r="AN52" s="28">
        <f t="shared" si="15"/>
        <v>1</v>
      </c>
      <c r="AO52" s="53">
        <f t="shared" si="16"/>
        <v>0</v>
      </c>
      <c r="AP52" s="73" t="s">
        <v>215</v>
      </c>
      <c r="AQ52" s="30">
        <v>0</v>
      </c>
      <c r="AR52" s="28">
        <v>0</v>
      </c>
      <c r="AS52" s="28" t="s">
        <v>182</v>
      </c>
      <c r="AT52" s="53"/>
      <c r="AU52" s="28">
        <v>0</v>
      </c>
      <c r="AV52" s="28">
        <v>0</v>
      </c>
      <c r="AW52" s="28">
        <v>0</v>
      </c>
      <c r="AX52" s="28"/>
      <c r="AY52" s="28"/>
      <c r="AZ52" s="61"/>
      <c r="BA52" s="4"/>
      <c r="BB52" s="4"/>
    </row>
    <row r="53" spans="1:54" ht="40" customHeight="1">
      <c r="A53" s="56">
        <v>0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98" t="s">
        <v>16</v>
      </c>
      <c r="I53" s="98"/>
      <c r="J53" s="98"/>
      <c r="K53" s="98"/>
      <c r="L53" s="98"/>
      <c r="M53" s="98" t="s">
        <v>3</v>
      </c>
      <c r="N53" s="98"/>
      <c r="O53" s="98"/>
      <c r="P53" s="98"/>
      <c r="Q53" s="98"/>
      <c r="R53" s="58">
        <v>1</v>
      </c>
      <c r="S53" s="58">
        <v>0</v>
      </c>
      <c r="T53" s="58">
        <v>0</v>
      </c>
      <c r="U53" s="98" t="s">
        <v>2</v>
      </c>
      <c r="V53" s="98"/>
      <c r="W53" s="98"/>
      <c r="X53" s="98"/>
      <c r="Y53" s="99"/>
      <c r="Z53" s="55"/>
      <c r="AA53" s="58">
        <v>1</v>
      </c>
      <c r="AB53" s="58">
        <v>0</v>
      </c>
      <c r="AC53" s="58">
        <v>1</v>
      </c>
      <c r="AD53" s="57">
        <v>0</v>
      </c>
      <c r="AE53" s="59"/>
      <c r="AF53" s="59"/>
      <c r="AG53" s="4">
        <v>47</v>
      </c>
      <c r="AH53" s="47" t="s">
        <v>91</v>
      </c>
      <c r="AI53" s="60" t="s">
        <v>102</v>
      </c>
      <c r="AJ53" s="60"/>
      <c r="AK53" s="59" t="s">
        <v>147</v>
      </c>
      <c r="AL53" s="56">
        <f t="shared" si="13"/>
        <v>1</v>
      </c>
      <c r="AM53" s="58">
        <f t="shared" si="14"/>
        <v>0</v>
      </c>
      <c r="AN53" s="58">
        <f t="shared" si="15"/>
        <v>1</v>
      </c>
      <c r="AO53" s="57">
        <f t="shared" si="16"/>
        <v>0</v>
      </c>
      <c r="AP53" s="77"/>
      <c r="AQ53" s="56">
        <v>1</v>
      </c>
      <c r="AR53" s="58">
        <v>0</v>
      </c>
      <c r="AS53" s="58" t="s">
        <v>200</v>
      </c>
      <c r="AT53" s="57"/>
      <c r="AU53" s="58">
        <v>0</v>
      </c>
      <c r="AV53" s="58">
        <v>0</v>
      </c>
      <c r="AW53" s="58">
        <v>0</v>
      </c>
      <c r="AX53" s="58"/>
      <c r="AY53" s="58"/>
      <c r="AZ53" s="52"/>
      <c r="BA53" s="4"/>
      <c r="BB53" s="4"/>
    </row>
    <row r="54" spans="1:54" ht="40" customHeight="1">
      <c r="A54" s="105" t="s">
        <v>117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6" t="s">
        <v>3</v>
      </c>
      <c r="N54" s="106"/>
      <c r="O54" s="106"/>
      <c r="P54" s="106"/>
      <c r="Q54" s="107"/>
      <c r="R54" s="30">
        <v>0</v>
      </c>
      <c r="S54" s="28">
        <v>0</v>
      </c>
      <c r="T54" s="53">
        <v>0</v>
      </c>
      <c r="U54" s="106" t="s">
        <v>2</v>
      </c>
      <c r="V54" s="106"/>
      <c r="W54" s="106"/>
      <c r="X54" s="106"/>
      <c r="Y54" s="107"/>
      <c r="Z54" s="71"/>
      <c r="AA54" s="46">
        <v>1</v>
      </c>
      <c r="AB54" s="46">
        <v>0</v>
      </c>
      <c r="AC54" s="46">
        <v>1</v>
      </c>
      <c r="AD54" s="68">
        <v>1</v>
      </c>
      <c r="AE54" s="4"/>
      <c r="AF54" s="4"/>
      <c r="AG54" s="4">
        <v>48</v>
      </c>
      <c r="AH54" s="47" t="s">
        <v>227</v>
      </c>
      <c r="AI54" s="60" t="s">
        <v>81</v>
      </c>
      <c r="AJ54" s="84">
        <v>10</v>
      </c>
      <c r="AK54" s="4" t="s">
        <v>176</v>
      </c>
      <c r="AL54" s="67">
        <f t="shared" si="13"/>
        <v>1</v>
      </c>
      <c r="AM54" s="46">
        <f t="shared" si="14"/>
        <v>0</v>
      </c>
      <c r="AN54" s="46">
        <f t="shared" si="15"/>
        <v>1</v>
      </c>
      <c r="AO54" s="68">
        <f t="shared" si="16"/>
        <v>1</v>
      </c>
      <c r="AP54" s="75" t="s">
        <v>215</v>
      </c>
      <c r="AQ54" s="67">
        <v>0</v>
      </c>
      <c r="AR54" s="46">
        <v>0</v>
      </c>
      <c r="AS54" s="46" t="s">
        <v>235</v>
      </c>
      <c r="AT54" s="68" t="s">
        <v>236</v>
      </c>
      <c r="AU54" s="46">
        <v>0</v>
      </c>
      <c r="AV54" s="46">
        <v>0</v>
      </c>
      <c r="AW54" s="46">
        <v>0</v>
      </c>
      <c r="AX54" s="46" t="s">
        <v>233</v>
      </c>
      <c r="AY54" s="46"/>
      <c r="AZ54" s="62"/>
      <c r="BA54" s="4"/>
      <c r="BB54" s="4"/>
    </row>
    <row r="55" spans="1:54" ht="40" customHeight="1">
      <c r="A55" s="97" t="s">
        <v>117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8" t="s">
        <v>3</v>
      </c>
      <c r="N55" s="98"/>
      <c r="O55" s="98"/>
      <c r="P55" s="98"/>
      <c r="Q55" s="99"/>
      <c r="R55" s="67">
        <v>0</v>
      </c>
      <c r="S55" s="46">
        <v>0</v>
      </c>
      <c r="T55" s="68">
        <v>1</v>
      </c>
      <c r="U55" s="98" t="s">
        <v>2</v>
      </c>
      <c r="V55" s="98"/>
      <c r="W55" s="98"/>
      <c r="X55" s="98"/>
      <c r="Y55" s="99"/>
      <c r="Z55" s="71"/>
      <c r="AA55" s="46">
        <v>1</v>
      </c>
      <c r="AB55" s="46">
        <v>0</v>
      </c>
      <c r="AC55" s="46">
        <v>1</v>
      </c>
      <c r="AD55" s="68">
        <v>1</v>
      </c>
      <c r="AE55" s="4"/>
      <c r="AF55" s="4"/>
      <c r="AG55" s="9">
        <v>49</v>
      </c>
      <c r="AH55" s="47" t="s">
        <v>228</v>
      </c>
      <c r="AI55" s="60" t="s">
        <v>82</v>
      </c>
      <c r="AJ55" s="84"/>
      <c r="AK55" s="4" t="s">
        <v>176</v>
      </c>
      <c r="AL55" s="67">
        <f t="shared" si="13"/>
        <v>1</v>
      </c>
      <c r="AM55" s="46">
        <f t="shared" si="14"/>
        <v>0</v>
      </c>
      <c r="AN55" s="46">
        <f t="shared" si="15"/>
        <v>1</v>
      </c>
      <c r="AO55" s="68">
        <f t="shared" si="16"/>
        <v>1</v>
      </c>
      <c r="AP55" s="75"/>
      <c r="AQ55" s="67">
        <v>0</v>
      </c>
      <c r="AR55" s="46">
        <v>0</v>
      </c>
      <c r="AS55" s="46"/>
      <c r="AT55" s="68"/>
      <c r="AU55" s="46">
        <v>1</v>
      </c>
      <c r="AV55" s="46">
        <v>0</v>
      </c>
      <c r="AW55" s="46">
        <v>0</v>
      </c>
      <c r="AX55" s="46" t="s">
        <v>234</v>
      </c>
      <c r="AY55" s="46"/>
      <c r="AZ55" s="62"/>
      <c r="BA55" s="4"/>
      <c r="BB55" s="4"/>
    </row>
    <row r="56" spans="1:54" ht="40" customHeight="1">
      <c r="A56" s="97" t="s">
        <v>117</v>
      </c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8" t="s">
        <v>3</v>
      </c>
      <c r="N56" s="98"/>
      <c r="O56" s="98"/>
      <c r="P56" s="98"/>
      <c r="Q56" s="99"/>
      <c r="R56" s="67">
        <v>0</v>
      </c>
      <c r="S56" s="46">
        <v>1</v>
      </c>
      <c r="T56" s="68">
        <v>0</v>
      </c>
      <c r="U56" s="98" t="s">
        <v>2</v>
      </c>
      <c r="V56" s="98"/>
      <c r="W56" s="98"/>
      <c r="X56" s="98"/>
      <c r="Y56" s="99"/>
      <c r="Z56" s="71"/>
      <c r="AA56" s="46">
        <v>1</v>
      </c>
      <c r="AB56" s="46">
        <v>0</v>
      </c>
      <c r="AC56" s="46">
        <v>1</v>
      </c>
      <c r="AD56" s="68">
        <v>1</v>
      </c>
      <c r="AE56" s="4"/>
      <c r="AF56" s="4"/>
      <c r="AG56" s="4">
        <v>50</v>
      </c>
      <c r="AH56" s="47" t="s">
        <v>231</v>
      </c>
      <c r="AI56" s="60" t="s">
        <v>83</v>
      </c>
      <c r="AJ56" s="84"/>
      <c r="AK56" s="4" t="s">
        <v>176</v>
      </c>
      <c r="AL56" s="67">
        <f t="shared" si="13"/>
        <v>1</v>
      </c>
      <c r="AM56" s="46">
        <f t="shared" si="14"/>
        <v>0</v>
      </c>
      <c r="AN56" s="46">
        <f t="shared" si="15"/>
        <v>1</v>
      </c>
      <c r="AO56" s="68">
        <f t="shared" si="16"/>
        <v>1</v>
      </c>
      <c r="AP56" s="75"/>
      <c r="AQ56" s="67">
        <v>0</v>
      </c>
      <c r="AR56" s="46">
        <v>1</v>
      </c>
      <c r="AS56" s="46"/>
      <c r="AT56" s="68" t="s">
        <v>237</v>
      </c>
      <c r="AU56" s="46">
        <v>0</v>
      </c>
      <c r="AV56" s="46">
        <v>0</v>
      </c>
      <c r="AW56" s="46">
        <v>0</v>
      </c>
      <c r="AX56" s="46"/>
      <c r="AY56" s="46"/>
      <c r="AZ56" s="62"/>
      <c r="BA56" s="4"/>
      <c r="BB56" s="4"/>
    </row>
    <row r="57" spans="1:54" ht="40" customHeight="1">
      <c r="A57" s="97" t="s">
        <v>117</v>
      </c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8" t="s">
        <v>118</v>
      </c>
      <c r="N57" s="98"/>
      <c r="O57" s="98"/>
      <c r="P57" s="98"/>
      <c r="Q57" s="99"/>
      <c r="R57" s="67">
        <v>0</v>
      </c>
      <c r="S57" s="46">
        <v>1</v>
      </c>
      <c r="T57" s="68">
        <v>1</v>
      </c>
      <c r="U57" s="98" t="s">
        <v>2</v>
      </c>
      <c r="V57" s="98"/>
      <c r="W57" s="98"/>
      <c r="X57" s="98"/>
      <c r="Y57" s="99"/>
      <c r="Z57" s="71"/>
      <c r="AA57" s="46">
        <v>1</v>
      </c>
      <c r="AB57" s="46">
        <v>0</v>
      </c>
      <c r="AC57" s="46">
        <v>1</v>
      </c>
      <c r="AD57" s="68">
        <v>1</v>
      </c>
      <c r="AE57" s="4"/>
      <c r="AF57" s="4"/>
      <c r="AG57" s="4">
        <v>51</v>
      </c>
      <c r="AH57" s="47" t="s">
        <v>232</v>
      </c>
      <c r="AI57" s="60" t="s">
        <v>84</v>
      </c>
      <c r="AJ57" s="84"/>
      <c r="AK57" s="4" t="s">
        <v>176</v>
      </c>
      <c r="AL57" s="67">
        <f t="shared" si="13"/>
        <v>1</v>
      </c>
      <c r="AM57" s="46">
        <f t="shared" si="14"/>
        <v>0</v>
      </c>
      <c r="AN57" s="46">
        <f t="shared" si="15"/>
        <v>1</v>
      </c>
      <c r="AO57" s="68">
        <f t="shared" si="16"/>
        <v>1</v>
      </c>
      <c r="AP57" s="75"/>
      <c r="AQ57" s="67">
        <v>0</v>
      </c>
      <c r="AR57" s="46">
        <v>1</v>
      </c>
      <c r="AS57" s="46"/>
      <c r="AT57" s="68"/>
      <c r="AU57" s="46">
        <v>1</v>
      </c>
      <c r="AV57" s="46">
        <v>0</v>
      </c>
      <c r="AW57" s="46">
        <v>0</v>
      </c>
      <c r="AX57" s="46"/>
      <c r="AY57" s="46"/>
      <c r="AZ57" s="62"/>
      <c r="BA57" s="4"/>
      <c r="BB57" s="4"/>
    </row>
    <row r="58" spans="1:54" ht="40" customHeight="1">
      <c r="A58" s="97" t="s">
        <v>117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8" t="s">
        <v>118</v>
      </c>
      <c r="N58" s="98"/>
      <c r="O58" s="98"/>
      <c r="P58" s="98"/>
      <c r="Q58" s="99"/>
      <c r="R58" s="67">
        <v>1</v>
      </c>
      <c r="S58" s="46">
        <v>0</v>
      </c>
      <c r="T58" s="68">
        <v>0</v>
      </c>
      <c r="U58" s="98" t="s">
        <v>2</v>
      </c>
      <c r="V58" s="98"/>
      <c r="W58" s="98"/>
      <c r="X58" s="98"/>
      <c r="Y58" s="99"/>
      <c r="Z58" s="71"/>
      <c r="AA58" s="46">
        <v>1</v>
      </c>
      <c r="AB58" s="46">
        <v>0</v>
      </c>
      <c r="AC58" s="46">
        <v>1</v>
      </c>
      <c r="AD58" s="68">
        <v>1</v>
      </c>
      <c r="AE58" s="4"/>
      <c r="AF58" s="4"/>
      <c r="AG58" s="9">
        <v>52</v>
      </c>
      <c r="AH58" s="47" t="s">
        <v>229</v>
      </c>
      <c r="AI58" s="60" t="s">
        <v>85</v>
      </c>
      <c r="AJ58" s="84"/>
      <c r="AK58" s="4" t="s">
        <v>176</v>
      </c>
      <c r="AL58" s="67">
        <f t="shared" si="13"/>
        <v>1</v>
      </c>
      <c r="AM58" s="46">
        <f t="shared" si="14"/>
        <v>0</v>
      </c>
      <c r="AN58" s="46">
        <f t="shared" si="15"/>
        <v>1</v>
      </c>
      <c r="AO58" s="68">
        <f t="shared" si="16"/>
        <v>1</v>
      </c>
      <c r="AP58" s="75"/>
      <c r="AQ58" s="67">
        <v>1</v>
      </c>
      <c r="AR58" s="46">
        <v>0</v>
      </c>
      <c r="AS58" s="46" t="s">
        <v>238</v>
      </c>
      <c r="AT58" s="68"/>
      <c r="AU58" s="46">
        <v>0</v>
      </c>
      <c r="AV58" s="46">
        <v>0</v>
      </c>
      <c r="AW58" s="46">
        <v>0</v>
      </c>
      <c r="AX58" s="46"/>
      <c r="AY58" s="46"/>
      <c r="AZ58" s="62"/>
      <c r="BA58" s="4"/>
      <c r="BB58" s="4"/>
    </row>
    <row r="59" spans="1:54" ht="40" customHeight="1">
      <c r="A59" s="97" t="s">
        <v>117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8" t="s">
        <v>118</v>
      </c>
      <c r="N59" s="98"/>
      <c r="O59" s="98"/>
      <c r="P59" s="98"/>
      <c r="Q59" s="99"/>
      <c r="R59" s="31">
        <v>1</v>
      </c>
      <c r="S59" s="32">
        <v>0</v>
      </c>
      <c r="T59" s="33">
        <v>1</v>
      </c>
      <c r="U59" s="98" t="s">
        <v>2</v>
      </c>
      <c r="V59" s="98"/>
      <c r="W59" s="98"/>
      <c r="X59" s="98"/>
      <c r="Y59" s="99"/>
      <c r="Z59" s="50"/>
      <c r="AA59" s="32">
        <v>1</v>
      </c>
      <c r="AB59" s="32">
        <v>0</v>
      </c>
      <c r="AC59" s="32">
        <v>1</v>
      </c>
      <c r="AD59" s="33">
        <v>1</v>
      </c>
      <c r="AE59" s="6"/>
      <c r="AF59" s="6"/>
      <c r="AG59" s="4">
        <v>53</v>
      </c>
      <c r="AH59" s="47" t="s">
        <v>230</v>
      </c>
      <c r="AI59" s="60" t="s">
        <v>86</v>
      </c>
      <c r="AJ59" s="85"/>
      <c r="AK59" s="6" t="s">
        <v>176</v>
      </c>
      <c r="AL59" s="31">
        <f t="shared" si="13"/>
        <v>1</v>
      </c>
      <c r="AM59" s="32">
        <f t="shared" si="14"/>
        <v>0</v>
      </c>
      <c r="AN59" s="32">
        <f t="shared" si="15"/>
        <v>1</v>
      </c>
      <c r="AO59" s="33">
        <f t="shared" si="16"/>
        <v>1</v>
      </c>
      <c r="AP59" s="76"/>
      <c r="AQ59" s="31">
        <v>1</v>
      </c>
      <c r="AR59" s="32">
        <v>0</v>
      </c>
      <c r="AS59" s="32"/>
      <c r="AT59" s="33"/>
      <c r="AU59" s="32">
        <v>1</v>
      </c>
      <c r="AV59" s="32">
        <v>0</v>
      </c>
      <c r="AW59" s="32">
        <v>0</v>
      </c>
      <c r="AX59" s="32"/>
      <c r="AY59" s="32"/>
      <c r="AZ59" s="63"/>
      <c r="BA59" s="4"/>
      <c r="BB59" s="4"/>
    </row>
    <row r="60" spans="1:54" ht="40" customHeight="1">
      <c r="A60" s="30">
        <v>0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98" t="s">
        <v>16</v>
      </c>
      <c r="I60" s="98"/>
      <c r="J60" s="98"/>
      <c r="K60" s="98"/>
      <c r="L60" s="98"/>
      <c r="M60" s="98" t="s">
        <v>3</v>
      </c>
      <c r="N60" s="98"/>
      <c r="O60" s="98"/>
      <c r="P60" s="98"/>
      <c r="Q60" s="98"/>
      <c r="R60" s="98" t="s">
        <v>140</v>
      </c>
      <c r="S60" s="98"/>
      <c r="T60" s="98"/>
      <c r="U60" s="98" t="s">
        <v>2</v>
      </c>
      <c r="V60" s="98"/>
      <c r="W60" s="98"/>
      <c r="X60" s="98"/>
      <c r="Y60" s="99"/>
      <c r="Z60" s="39"/>
      <c r="AA60" s="28">
        <v>1</v>
      </c>
      <c r="AB60" s="28">
        <v>1</v>
      </c>
      <c r="AC60" s="28">
        <v>0</v>
      </c>
      <c r="AD60" s="53">
        <v>0</v>
      </c>
      <c r="AE60" s="9"/>
      <c r="AF60" s="9"/>
      <c r="AG60" s="4">
        <v>54</v>
      </c>
      <c r="AH60" s="47" t="s">
        <v>123</v>
      </c>
      <c r="AI60" s="60" t="s">
        <v>131</v>
      </c>
      <c r="AJ60" s="70">
        <v>11</v>
      </c>
      <c r="AK60" s="9" t="s">
        <v>150</v>
      </c>
      <c r="AL60" s="30">
        <f t="shared" si="13"/>
        <v>1</v>
      </c>
      <c r="AM60" s="28">
        <f t="shared" si="14"/>
        <v>1</v>
      </c>
      <c r="AN60" s="28">
        <f t="shared" si="15"/>
        <v>0</v>
      </c>
      <c r="AO60" s="53">
        <f t="shared" si="16"/>
        <v>0</v>
      </c>
      <c r="AP60" s="74" t="s">
        <v>215</v>
      </c>
      <c r="AQ60" s="30">
        <v>0</v>
      </c>
      <c r="AR60" s="28">
        <v>0</v>
      </c>
      <c r="AS60" s="28" t="s">
        <v>221</v>
      </c>
      <c r="AT60" s="53"/>
      <c r="AU60" s="28">
        <v>0</v>
      </c>
      <c r="AV60" s="28">
        <v>0</v>
      </c>
      <c r="AW60" s="28">
        <v>0</v>
      </c>
      <c r="AX60" s="28" t="s">
        <v>252</v>
      </c>
      <c r="AY60" s="28"/>
      <c r="AZ60" s="61"/>
      <c r="BA60" s="4"/>
      <c r="BB60" s="4"/>
    </row>
    <row r="61" spans="1:54" ht="40" customHeight="1">
      <c r="A61" s="31">
        <v>1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98" t="s">
        <v>16</v>
      </c>
      <c r="I61" s="98"/>
      <c r="J61" s="98"/>
      <c r="K61" s="98"/>
      <c r="L61" s="98"/>
      <c r="M61" s="98" t="s">
        <v>3</v>
      </c>
      <c r="N61" s="98"/>
      <c r="O61" s="98"/>
      <c r="P61" s="98"/>
      <c r="Q61" s="98"/>
      <c r="R61" s="98" t="s">
        <v>140</v>
      </c>
      <c r="S61" s="98"/>
      <c r="T61" s="98"/>
      <c r="U61" s="98" t="s">
        <v>2</v>
      </c>
      <c r="V61" s="98"/>
      <c r="W61" s="98"/>
      <c r="X61" s="98"/>
      <c r="Y61" s="99"/>
      <c r="Z61" s="50"/>
      <c r="AA61" s="32">
        <v>1</v>
      </c>
      <c r="AB61" s="32">
        <v>1</v>
      </c>
      <c r="AC61" s="32">
        <v>0</v>
      </c>
      <c r="AD61" s="33">
        <v>0</v>
      </c>
      <c r="AE61" s="6"/>
      <c r="AF61" s="6"/>
      <c r="AG61" s="9">
        <v>55</v>
      </c>
      <c r="AH61" s="47" t="s">
        <v>124</v>
      </c>
      <c r="AI61" s="60" t="s">
        <v>132</v>
      </c>
      <c r="AJ61" s="85"/>
      <c r="AK61" s="6" t="s">
        <v>150</v>
      </c>
      <c r="AL61" s="31">
        <f t="shared" si="13"/>
        <v>1</v>
      </c>
      <c r="AM61" s="32">
        <f t="shared" si="14"/>
        <v>1</v>
      </c>
      <c r="AN61" s="32">
        <f t="shared" si="15"/>
        <v>0</v>
      </c>
      <c r="AO61" s="33">
        <f t="shared" si="16"/>
        <v>0</v>
      </c>
      <c r="AP61" s="76"/>
      <c r="AQ61" s="31">
        <v>1</v>
      </c>
      <c r="AR61" s="32">
        <v>0</v>
      </c>
      <c r="AS61" s="32" t="s">
        <v>222</v>
      </c>
      <c r="AT61" s="33"/>
      <c r="AU61" s="32">
        <v>0</v>
      </c>
      <c r="AV61" s="32">
        <v>0</v>
      </c>
      <c r="AW61" s="32">
        <v>0</v>
      </c>
      <c r="AX61" s="28" t="s">
        <v>252</v>
      </c>
      <c r="AY61" s="32"/>
      <c r="AZ61" s="63"/>
      <c r="BA61" s="4"/>
      <c r="BB61" s="4"/>
    </row>
    <row r="62" spans="1:54" ht="40" customHeight="1">
      <c r="A62" s="30">
        <v>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98" t="s">
        <v>16</v>
      </c>
      <c r="I62" s="98"/>
      <c r="J62" s="98"/>
      <c r="K62" s="98"/>
      <c r="L62" s="98"/>
      <c r="M62" s="98" t="s">
        <v>3</v>
      </c>
      <c r="N62" s="98"/>
      <c r="O62" s="98"/>
      <c r="P62" s="98"/>
      <c r="Q62" s="98"/>
      <c r="R62" s="98" t="s">
        <v>140</v>
      </c>
      <c r="S62" s="98"/>
      <c r="T62" s="98"/>
      <c r="U62" s="98" t="s">
        <v>2</v>
      </c>
      <c r="V62" s="98"/>
      <c r="W62" s="98"/>
      <c r="X62" s="98"/>
      <c r="Y62" s="99"/>
      <c r="Z62" s="39"/>
      <c r="AA62" s="28">
        <v>1</v>
      </c>
      <c r="AB62" s="28">
        <v>1</v>
      </c>
      <c r="AC62" s="28">
        <v>0</v>
      </c>
      <c r="AD62" s="53">
        <v>1</v>
      </c>
      <c r="AE62" s="9"/>
      <c r="AF62" s="9"/>
      <c r="AG62" s="4">
        <v>56</v>
      </c>
      <c r="AH62" s="47" t="s">
        <v>125</v>
      </c>
      <c r="AI62" s="60" t="s">
        <v>133</v>
      </c>
      <c r="AJ62" s="70">
        <v>12</v>
      </c>
      <c r="AK62" s="64" t="s">
        <v>133</v>
      </c>
      <c r="AL62" s="30">
        <f t="shared" si="13"/>
        <v>1</v>
      </c>
      <c r="AM62" s="28">
        <f t="shared" si="14"/>
        <v>1</v>
      </c>
      <c r="AN62" s="28">
        <f t="shared" si="15"/>
        <v>0</v>
      </c>
      <c r="AO62" s="53">
        <f t="shared" si="16"/>
        <v>1</v>
      </c>
      <c r="AP62" s="74" t="s">
        <v>215</v>
      </c>
      <c r="AQ62" s="30">
        <v>0</v>
      </c>
      <c r="AR62" s="28">
        <v>0</v>
      </c>
      <c r="AS62" s="28" t="s">
        <v>239</v>
      </c>
      <c r="AT62" s="53"/>
      <c r="AU62" s="28">
        <v>0</v>
      </c>
      <c r="AV62" s="28">
        <v>0</v>
      </c>
      <c r="AW62" s="28">
        <v>0</v>
      </c>
      <c r="AX62" s="28" t="s">
        <v>252</v>
      </c>
      <c r="AY62" s="28"/>
      <c r="AZ62" s="61"/>
      <c r="BA62" s="4"/>
      <c r="BB62" s="4"/>
    </row>
    <row r="63" spans="1:54" ht="40" customHeight="1">
      <c r="A63" s="31">
        <v>0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98" t="s">
        <v>16</v>
      </c>
      <c r="I63" s="98"/>
      <c r="J63" s="98"/>
      <c r="K63" s="98"/>
      <c r="L63" s="98"/>
      <c r="M63" s="98" t="s">
        <v>3</v>
      </c>
      <c r="N63" s="98"/>
      <c r="O63" s="98"/>
      <c r="P63" s="98"/>
      <c r="Q63" s="98"/>
      <c r="R63" s="98" t="s">
        <v>140</v>
      </c>
      <c r="S63" s="98"/>
      <c r="T63" s="98"/>
      <c r="U63" s="98" t="s">
        <v>2</v>
      </c>
      <c r="V63" s="98"/>
      <c r="W63" s="98"/>
      <c r="X63" s="98"/>
      <c r="Y63" s="99"/>
      <c r="Z63" s="50">
        <v>1</v>
      </c>
      <c r="AA63" s="32">
        <v>1</v>
      </c>
      <c r="AB63" s="32">
        <v>1</v>
      </c>
      <c r="AC63" s="32">
        <v>0</v>
      </c>
      <c r="AD63" s="33">
        <v>1</v>
      </c>
      <c r="AE63" s="6"/>
      <c r="AF63" s="6"/>
      <c r="AG63" s="4">
        <v>57</v>
      </c>
      <c r="AH63" s="47" t="s">
        <v>126</v>
      </c>
      <c r="AI63" s="60" t="s">
        <v>134</v>
      </c>
      <c r="AJ63" s="85">
        <v>13</v>
      </c>
      <c r="AK63" s="93" t="s">
        <v>134</v>
      </c>
      <c r="AL63" s="31">
        <f t="shared" si="13"/>
        <v>1</v>
      </c>
      <c r="AM63" s="32">
        <f t="shared" si="14"/>
        <v>1</v>
      </c>
      <c r="AN63" s="32">
        <f t="shared" si="15"/>
        <v>0</v>
      </c>
      <c r="AO63" s="33">
        <f t="shared" si="16"/>
        <v>1</v>
      </c>
      <c r="AP63" s="76"/>
      <c r="AQ63" s="31">
        <v>1</v>
      </c>
      <c r="AR63" s="32">
        <v>0</v>
      </c>
      <c r="AS63" s="32" t="s">
        <v>240</v>
      </c>
      <c r="AT63" s="33"/>
      <c r="AU63" s="32">
        <v>0</v>
      </c>
      <c r="AV63" s="32">
        <v>0</v>
      </c>
      <c r="AW63" s="32">
        <v>0</v>
      </c>
      <c r="AX63" s="28" t="s">
        <v>252</v>
      </c>
      <c r="AY63" s="32"/>
      <c r="AZ63" s="63"/>
      <c r="BA63" s="4"/>
      <c r="BB63" s="4"/>
    </row>
    <row r="64" spans="1:54" ht="40" customHeight="1">
      <c r="A64" s="56">
        <v>0</v>
      </c>
      <c r="B64" s="58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98" t="s">
        <v>3</v>
      </c>
      <c r="N64" s="98"/>
      <c r="O64" s="98"/>
      <c r="P64" s="98"/>
      <c r="Q64" s="98"/>
      <c r="R64" s="98" t="s">
        <v>140</v>
      </c>
      <c r="S64" s="98"/>
      <c r="T64" s="98"/>
      <c r="U64" s="98" t="s">
        <v>2</v>
      </c>
      <c r="V64" s="98"/>
      <c r="W64" s="98"/>
      <c r="X64" s="98"/>
      <c r="Y64" s="99"/>
      <c r="Z64" s="55"/>
      <c r="AA64" s="58">
        <v>1</v>
      </c>
      <c r="AB64" s="58">
        <v>1</v>
      </c>
      <c r="AC64" s="58">
        <v>1</v>
      </c>
      <c r="AD64" s="57">
        <v>0</v>
      </c>
      <c r="AE64" s="59"/>
      <c r="AF64" s="59"/>
      <c r="AG64" s="9">
        <v>58</v>
      </c>
      <c r="AH64" s="47" t="s">
        <v>127</v>
      </c>
      <c r="AI64" s="60" t="s">
        <v>135</v>
      </c>
      <c r="AJ64" s="60">
        <v>14</v>
      </c>
      <c r="AK64" s="59" t="s">
        <v>207</v>
      </c>
      <c r="AL64" s="56">
        <f t="shared" si="13"/>
        <v>1</v>
      </c>
      <c r="AM64" s="58">
        <f t="shared" si="14"/>
        <v>1</v>
      </c>
      <c r="AN64" s="58">
        <f t="shared" si="15"/>
        <v>1</v>
      </c>
      <c r="AO64" s="57">
        <f t="shared" si="16"/>
        <v>0</v>
      </c>
      <c r="AP64" s="77" t="s">
        <v>215</v>
      </c>
      <c r="AQ64" s="56">
        <v>0</v>
      </c>
      <c r="AR64" s="58">
        <v>0</v>
      </c>
      <c r="AS64" s="58"/>
      <c r="AT64" s="57"/>
      <c r="AU64" s="58">
        <v>0</v>
      </c>
      <c r="AV64" s="58">
        <v>0</v>
      </c>
      <c r="AW64" s="58">
        <v>0</v>
      </c>
      <c r="AX64" s="28" t="s">
        <v>252</v>
      </c>
      <c r="AY64" s="58"/>
      <c r="AZ64" s="52"/>
      <c r="BA64" s="4"/>
      <c r="BB64" s="4"/>
    </row>
    <row r="65" spans="1:54" ht="40" customHeight="1">
      <c r="A65" s="30">
        <v>0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98" t="s">
        <v>16</v>
      </c>
      <c r="I65" s="98"/>
      <c r="J65" s="98"/>
      <c r="K65" s="98"/>
      <c r="L65" s="98"/>
      <c r="M65" s="98" t="s">
        <v>3</v>
      </c>
      <c r="N65" s="98"/>
      <c r="O65" s="98"/>
      <c r="P65" s="98"/>
      <c r="Q65" s="98"/>
      <c r="R65" s="30">
        <v>0</v>
      </c>
      <c r="S65" s="28">
        <v>0</v>
      </c>
      <c r="T65" s="28">
        <v>0</v>
      </c>
      <c r="U65" s="98" t="s">
        <v>2</v>
      </c>
      <c r="V65" s="98"/>
      <c r="W65" s="98"/>
      <c r="X65" s="98"/>
      <c r="Y65" s="99"/>
      <c r="Z65" s="39"/>
      <c r="AA65" s="28">
        <v>1</v>
      </c>
      <c r="AB65" s="28">
        <v>1</v>
      </c>
      <c r="AC65" s="28">
        <v>1</v>
      </c>
      <c r="AD65" s="53">
        <v>1</v>
      </c>
      <c r="AE65" s="9"/>
      <c r="AF65" s="9"/>
      <c r="AG65" s="4">
        <v>59</v>
      </c>
      <c r="AH65" s="47" t="s">
        <v>128</v>
      </c>
      <c r="AI65" s="60" t="s">
        <v>136</v>
      </c>
      <c r="AJ65" s="70">
        <v>15</v>
      </c>
      <c r="AK65" s="9" t="s">
        <v>149</v>
      </c>
      <c r="AL65" s="30">
        <f t="shared" si="13"/>
        <v>1</v>
      </c>
      <c r="AM65" s="28">
        <f t="shared" si="14"/>
        <v>1</v>
      </c>
      <c r="AN65" s="28">
        <f t="shared" si="15"/>
        <v>1</v>
      </c>
      <c r="AO65" s="53">
        <f t="shared" si="16"/>
        <v>1</v>
      </c>
      <c r="AP65" s="74" t="s">
        <v>215</v>
      </c>
      <c r="AQ65" s="30">
        <v>0</v>
      </c>
      <c r="AR65" s="28">
        <v>0</v>
      </c>
      <c r="AS65" s="28" t="s">
        <v>241</v>
      </c>
      <c r="AT65" s="53"/>
      <c r="AU65" s="28">
        <v>0</v>
      </c>
      <c r="AV65" s="28">
        <v>0</v>
      </c>
      <c r="AW65" s="28">
        <v>0</v>
      </c>
      <c r="AX65" s="28"/>
      <c r="AY65" s="28"/>
      <c r="AZ65" s="61"/>
      <c r="BA65" s="4"/>
      <c r="BB65" s="4"/>
    </row>
    <row r="66" spans="1:54" ht="40" customHeight="1">
      <c r="A66" s="67">
        <v>0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98" t="s">
        <v>16</v>
      </c>
      <c r="I66" s="98"/>
      <c r="J66" s="98"/>
      <c r="K66" s="98"/>
      <c r="L66" s="98"/>
      <c r="M66" s="98" t="s">
        <v>3</v>
      </c>
      <c r="N66" s="98"/>
      <c r="O66" s="98"/>
      <c r="P66" s="98"/>
      <c r="Q66" s="98"/>
      <c r="R66" s="67">
        <v>1</v>
      </c>
      <c r="S66" s="46">
        <v>0</v>
      </c>
      <c r="T66" s="46">
        <v>0</v>
      </c>
      <c r="U66" s="98" t="s">
        <v>2</v>
      </c>
      <c r="V66" s="98"/>
      <c r="W66" s="98"/>
      <c r="X66" s="98"/>
      <c r="Y66" s="99"/>
      <c r="Z66" s="71"/>
      <c r="AA66" s="46">
        <v>1</v>
      </c>
      <c r="AB66" s="46">
        <v>1</v>
      </c>
      <c r="AC66" s="46">
        <v>1</v>
      </c>
      <c r="AD66" s="68">
        <v>1</v>
      </c>
      <c r="AE66" s="4"/>
      <c r="AF66" s="4"/>
      <c r="AG66" s="4">
        <v>60</v>
      </c>
      <c r="AH66" s="47" t="s">
        <v>129</v>
      </c>
      <c r="AI66" s="60" t="s">
        <v>137</v>
      </c>
      <c r="AJ66" s="84"/>
      <c r="AK66" s="4" t="s">
        <v>149</v>
      </c>
      <c r="AL66" s="67">
        <f t="shared" si="13"/>
        <v>1</v>
      </c>
      <c r="AM66" s="46">
        <f t="shared" si="14"/>
        <v>1</v>
      </c>
      <c r="AN66" s="46">
        <f t="shared" si="15"/>
        <v>1</v>
      </c>
      <c r="AO66" s="68">
        <f t="shared" si="16"/>
        <v>1</v>
      </c>
      <c r="AP66" s="75"/>
      <c r="AQ66" s="67">
        <v>1</v>
      </c>
      <c r="AR66" s="46">
        <v>0</v>
      </c>
      <c r="AS66" s="46" t="s">
        <v>242</v>
      </c>
      <c r="AT66" s="68" t="s">
        <v>244</v>
      </c>
      <c r="AU66" s="46">
        <v>0</v>
      </c>
      <c r="AV66" s="46">
        <v>0</v>
      </c>
      <c r="AW66" s="46">
        <v>0</v>
      </c>
      <c r="AX66" s="46"/>
      <c r="AY66" s="46"/>
      <c r="AZ66" s="62"/>
      <c r="BA66" s="4"/>
      <c r="BB66" s="4"/>
    </row>
    <row r="67" spans="1:54" ht="40" customHeight="1">
      <c r="A67" s="31">
        <v>0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98" t="s">
        <v>16</v>
      </c>
      <c r="I67" s="98"/>
      <c r="J67" s="98"/>
      <c r="K67" s="98"/>
      <c r="L67" s="98"/>
      <c r="M67" s="98" t="s">
        <v>3</v>
      </c>
      <c r="N67" s="98"/>
      <c r="O67" s="98"/>
      <c r="P67" s="98"/>
      <c r="Q67" s="98"/>
      <c r="R67" s="31">
        <v>1</v>
      </c>
      <c r="S67" s="32">
        <v>1</v>
      </c>
      <c r="T67" s="32">
        <v>0</v>
      </c>
      <c r="U67" s="98" t="s">
        <v>2</v>
      </c>
      <c r="V67" s="98"/>
      <c r="W67" s="98"/>
      <c r="X67" s="98"/>
      <c r="Y67" s="99"/>
      <c r="Z67" s="50"/>
      <c r="AA67" s="32">
        <v>1</v>
      </c>
      <c r="AB67" s="32">
        <v>1</v>
      </c>
      <c r="AC67" s="32">
        <v>1</v>
      </c>
      <c r="AD67" s="33">
        <v>1</v>
      </c>
      <c r="AE67" s="6"/>
      <c r="AF67" s="6"/>
      <c r="AG67" s="9">
        <v>61</v>
      </c>
      <c r="AH67" s="47" t="s">
        <v>130</v>
      </c>
      <c r="AI67" s="60" t="s">
        <v>138</v>
      </c>
      <c r="AJ67" s="85"/>
      <c r="AK67" s="6" t="s">
        <v>149</v>
      </c>
      <c r="AL67" s="31">
        <f t="shared" si="13"/>
        <v>1</v>
      </c>
      <c r="AM67" s="32">
        <f t="shared" si="14"/>
        <v>1</v>
      </c>
      <c r="AN67" s="32">
        <f t="shared" si="15"/>
        <v>1</v>
      </c>
      <c r="AO67" s="33">
        <f t="shared" si="16"/>
        <v>1</v>
      </c>
      <c r="AP67" s="76"/>
      <c r="AQ67" s="31">
        <v>1</v>
      </c>
      <c r="AR67" s="32">
        <v>1</v>
      </c>
      <c r="AS67" s="32"/>
      <c r="AT67" s="33" t="s">
        <v>243</v>
      </c>
      <c r="AU67" s="32">
        <v>0</v>
      </c>
      <c r="AV67" s="32">
        <v>0</v>
      </c>
      <c r="AW67" s="32">
        <v>0</v>
      </c>
      <c r="AX67" s="32"/>
      <c r="AY67" s="32"/>
      <c r="AZ67" s="63"/>
      <c r="BA67" s="4"/>
      <c r="BB67" s="4"/>
    </row>
    <row r="68" spans="1:54">
      <c r="AH68" s="3"/>
      <c r="AI68" s="4"/>
      <c r="AQ68" s="54"/>
      <c r="AR68" s="54"/>
      <c r="AS68" s="54"/>
      <c r="AT68" s="54"/>
    </row>
    <row r="69" spans="1:54" ht="30" customHeight="1">
      <c r="A69" s="94" t="s">
        <v>248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L69" s="54"/>
      <c r="AM69" s="54"/>
      <c r="AN69" s="54"/>
      <c r="AO69" s="54"/>
      <c r="AQ69" s="54"/>
      <c r="AR69" s="54"/>
      <c r="AS69" s="54"/>
      <c r="AT69" s="54"/>
      <c r="AU69" s="54"/>
      <c r="AV69" s="54"/>
      <c r="AW69" s="54"/>
      <c r="AX69" s="54"/>
      <c r="AY69" s="54"/>
    </row>
    <row r="70" spans="1:54" ht="30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L70" s="54"/>
      <c r="AM70" s="54"/>
      <c r="AN70" s="54"/>
      <c r="AO70" s="54"/>
      <c r="AQ70" s="54"/>
      <c r="AR70" s="54"/>
      <c r="AS70" s="54"/>
      <c r="AT70" s="54"/>
      <c r="AU70" s="54"/>
      <c r="AV70" s="54"/>
      <c r="AW70" s="54"/>
      <c r="AX70" s="54"/>
      <c r="AY70" s="54"/>
    </row>
    <row r="71" spans="1:54" ht="30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L71" s="54"/>
      <c r="AM71" s="54"/>
      <c r="AN71" s="54"/>
      <c r="AO71" s="54"/>
      <c r="AQ71" s="54"/>
      <c r="AR71" s="54"/>
      <c r="AS71" s="54"/>
      <c r="AT71" s="54"/>
      <c r="AU71" s="54"/>
      <c r="AV71" s="54"/>
      <c r="AW71" s="54"/>
      <c r="AX71" s="54"/>
      <c r="AY71" s="54"/>
    </row>
    <row r="72" spans="1:54" ht="30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L72" s="54"/>
      <c r="AM72" s="54"/>
      <c r="AN72" s="54"/>
      <c r="AO72" s="54"/>
      <c r="AQ72" s="54"/>
      <c r="AR72" s="54"/>
      <c r="AS72" s="54"/>
      <c r="AT72" s="54"/>
      <c r="AU72" s="54"/>
      <c r="AV72" s="54"/>
      <c r="AW72" s="54"/>
      <c r="AX72" s="54"/>
      <c r="AY72" s="54"/>
    </row>
    <row r="73" spans="1:54" ht="30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L73" s="54"/>
      <c r="AM73" s="54"/>
      <c r="AN73" s="54"/>
      <c r="AO73" s="54"/>
      <c r="AQ73" s="54"/>
      <c r="AR73" s="54"/>
      <c r="AS73" s="54"/>
      <c r="AT73" s="54"/>
      <c r="AU73" s="54"/>
      <c r="AV73" s="54"/>
      <c r="AW73" s="54"/>
      <c r="AX73" s="54"/>
      <c r="AY73" s="54"/>
    </row>
    <row r="74" spans="1:54" ht="30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L74" s="54"/>
      <c r="AM74" s="54"/>
      <c r="AN74" s="54"/>
      <c r="AO74" s="54"/>
      <c r="AQ74" s="54"/>
      <c r="AR74" s="54"/>
      <c r="AS74" s="54"/>
      <c r="AT74" s="54"/>
      <c r="AU74" s="54"/>
      <c r="AV74" s="54"/>
      <c r="AW74" s="54"/>
      <c r="AX74" s="54"/>
      <c r="AY74" s="54"/>
    </row>
    <row r="75" spans="1:54" ht="30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L75" s="54"/>
      <c r="AM75" s="54"/>
      <c r="AN75" s="54"/>
      <c r="AO75" s="54"/>
      <c r="AQ75" s="54"/>
      <c r="AR75" s="54"/>
      <c r="AS75" s="54"/>
      <c r="AT75" s="54"/>
      <c r="AU75" s="54"/>
      <c r="AV75" s="54"/>
      <c r="AW75" s="54"/>
      <c r="AX75" s="54"/>
      <c r="AY75" s="54"/>
    </row>
    <row r="76" spans="1:54" ht="30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L76" s="54"/>
      <c r="AM76" s="54"/>
      <c r="AN76" s="54"/>
      <c r="AO76" s="54"/>
      <c r="AQ76" s="54"/>
      <c r="AR76" s="54"/>
      <c r="AS76" s="54"/>
      <c r="AT76" s="54"/>
      <c r="AU76" s="54"/>
      <c r="AV76" s="54"/>
      <c r="AW76" s="54"/>
      <c r="AX76" s="54"/>
      <c r="AY76" s="54"/>
    </row>
    <row r="77" spans="1:54" ht="30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L77" s="54"/>
      <c r="AM77" s="54"/>
      <c r="AN77" s="54"/>
      <c r="AO77" s="54"/>
      <c r="AQ77" s="54"/>
      <c r="AR77" s="54"/>
      <c r="AS77" s="54"/>
      <c r="AT77" s="54"/>
      <c r="AU77" s="54"/>
      <c r="AV77" s="54"/>
      <c r="AW77" s="54"/>
      <c r="AX77" s="54"/>
      <c r="AY77" s="54"/>
    </row>
    <row r="78" spans="1:54" ht="30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L78" s="54"/>
      <c r="AM78" s="54"/>
      <c r="AN78" s="54"/>
      <c r="AO78" s="54"/>
      <c r="AQ78" s="54"/>
      <c r="AR78" s="54"/>
      <c r="AS78" s="54"/>
      <c r="AT78" s="54"/>
      <c r="AU78" s="54"/>
      <c r="AV78" s="54"/>
      <c r="AW78" s="54"/>
      <c r="AX78" s="54"/>
      <c r="AY78" s="54"/>
    </row>
    <row r="79" spans="1:54" ht="30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L79" s="54"/>
      <c r="AM79" s="54"/>
      <c r="AN79" s="54"/>
      <c r="AO79" s="54"/>
      <c r="AQ79" s="54"/>
      <c r="AR79" s="54"/>
      <c r="AS79" s="54"/>
      <c r="AT79" s="54"/>
      <c r="AU79" s="54"/>
      <c r="AV79" s="54"/>
      <c r="AW79" s="54"/>
      <c r="AX79" s="54"/>
      <c r="AY79" s="54"/>
    </row>
    <row r="80" spans="1:54" ht="30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L80" s="49"/>
      <c r="AM80" s="49"/>
      <c r="AN80" s="49"/>
      <c r="AO80" s="49"/>
      <c r="AQ80" s="49"/>
      <c r="AR80" s="49"/>
      <c r="AS80" s="49"/>
      <c r="AT80" s="49"/>
      <c r="AU80" s="49"/>
      <c r="AV80" s="49"/>
      <c r="AW80" s="49"/>
      <c r="AX80" s="49"/>
      <c r="AY80" s="49"/>
    </row>
    <row r="81" spans="1:51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L81" s="49"/>
      <c r="AM81" s="49"/>
      <c r="AN81" s="49"/>
      <c r="AO81" s="49"/>
      <c r="AQ81" s="49"/>
      <c r="AR81" s="49"/>
      <c r="AS81" s="49"/>
      <c r="AT81" s="49"/>
      <c r="AU81" s="49"/>
      <c r="AV81" s="49"/>
      <c r="AW81" s="49"/>
      <c r="AX81" s="49"/>
      <c r="AY81" s="49"/>
    </row>
    <row r="82" spans="1:51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L82" s="49"/>
      <c r="AM82" s="49"/>
      <c r="AN82" s="49"/>
      <c r="AO82" s="49"/>
      <c r="AQ82" s="49"/>
      <c r="AR82" s="49"/>
      <c r="AS82" s="49"/>
      <c r="AT82" s="49"/>
      <c r="AU82" s="49"/>
      <c r="AV82" s="49"/>
      <c r="AW82" s="49"/>
      <c r="AX82" s="49"/>
      <c r="AY82" s="49"/>
    </row>
    <row r="83" spans="1:51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L83" s="49"/>
      <c r="AM83" s="49"/>
      <c r="AN83" s="49"/>
      <c r="AO83" s="49"/>
      <c r="AQ83" s="49"/>
      <c r="AR83" s="49"/>
      <c r="AS83" s="49"/>
      <c r="AT83" s="49"/>
      <c r="AU83" s="49"/>
      <c r="AV83" s="49"/>
      <c r="AW83" s="49"/>
      <c r="AX83" s="49"/>
      <c r="AY83" s="49"/>
    </row>
    <row r="84" spans="1:51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L84" s="49"/>
      <c r="AM84" s="49"/>
      <c r="AN84" s="49"/>
      <c r="AO84" s="49"/>
      <c r="AQ84" s="49"/>
      <c r="AR84" s="49"/>
      <c r="AS84" s="49"/>
      <c r="AT84" s="49"/>
      <c r="AU84" s="49"/>
      <c r="AV84" s="49"/>
      <c r="AW84" s="49"/>
      <c r="AX84" s="49"/>
      <c r="AY84" s="49"/>
    </row>
    <row r="85" spans="1:51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L85" s="49"/>
      <c r="AM85" s="49"/>
      <c r="AN85" s="49"/>
      <c r="AO85" s="49"/>
      <c r="AQ85" s="49"/>
      <c r="AR85" s="49"/>
      <c r="AS85" s="49"/>
      <c r="AT85" s="49"/>
      <c r="AU85" s="49"/>
      <c r="AV85" s="49"/>
      <c r="AW85" s="49"/>
      <c r="AX85" s="49"/>
      <c r="AY85" s="49"/>
    </row>
    <row r="86" spans="1:51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L86" s="49"/>
      <c r="AM86" s="49"/>
      <c r="AN86" s="49"/>
      <c r="AO86" s="49"/>
      <c r="AQ86" s="49"/>
      <c r="AR86" s="49"/>
      <c r="AS86" s="49"/>
      <c r="AT86" s="49"/>
      <c r="AU86" s="49"/>
      <c r="AV86" s="49"/>
      <c r="AW86" s="49"/>
      <c r="AX86" s="49"/>
      <c r="AY86" s="49"/>
    </row>
    <row r="87" spans="1:51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L87" s="49"/>
      <c r="AM87" s="49"/>
      <c r="AN87" s="49"/>
      <c r="AO87" s="49"/>
      <c r="AQ87" s="49"/>
      <c r="AR87" s="49"/>
      <c r="AS87" s="49"/>
      <c r="AT87" s="49"/>
      <c r="AU87" s="49"/>
      <c r="AV87" s="49"/>
      <c r="AW87" s="49"/>
      <c r="AX87" s="49"/>
      <c r="AY87" s="49"/>
    </row>
    <row r="88" spans="1:51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L88" s="49"/>
      <c r="AM88" s="49"/>
      <c r="AN88" s="49"/>
      <c r="AO88" s="49"/>
      <c r="AQ88" s="49"/>
      <c r="AR88" s="49"/>
      <c r="AS88" s="49"/>
      <c r="AT88" s="49"/>
      <c r="AU88" s="49"/>
      <c r="AV88" s="49"/>
      <c r="AW88" s="49"/>
      <c r="AX88" s="49"/>
      <c r="AY88" s="49"/>
    </row>
    <row r="89" spans="1:51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L89" s="49"/>
      <c r="AM89" s="49"/>
      <c r="AN89" s="49"/>
      <c r="AO89" s="49"/>
      <c r="AQ89" s="49"/>
      <c r="AR89" s="49"/>
      <c r="AS89" s="49"/>
      <c r="AT89" s="49"/>
      <c r="AU89" s="49"/>
      <c r="AV89" s="49"/>
      <c r="AW89" s="49"/>
      <c r="AX89" s="49"/>
      <c r="AY89" s="49"/>
    </row>
    <row r="90" spans="1:51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L90" s="49"/>
      <c r="AM90" s="49"/>
      <c r="AN90" s="49"/>
      <c r="AO90" s="49"/>
      <c r="AQ90" s="49"/>
      <c r="AR90" s="49"/>
      <c r="AS90" s="49"/>
      <c r="AT90" s="49"/>
      <c r="AU90" s="49"/>
      <c r="AV90" s="49"/>
      <c r="AW90" s="49"/>
      <c r="AX90" s="49"/>
      <c r="AY90" s="49"/>
    </row>
    <row r="91" spans="1:51" ht="30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L91" s="49"/>
      <c r="AM91" s="49"/>
      <c r="AN91" s="49"/>
      <c r="AO91" s="49"/>
      <c r="AQ91" s="49"/>
      <c r="AR91" s="49"/>
      <c r="AS91" s="49"/>
      <c r="AT91" s="49"/>
      <c r="AU91" s="49"/>
      <c r="AV91" s="49"/>
      <c r="AW91" s="49"/>
      <c r="AX91" s="49"/>
      <c r="AY91" s="49"/>
    </row>
  </sheetData>
  <mergeCells count="227">
    <mergeCell ref="CQ5:DV5"/>
    <mergeCell ref="DW5:FB5"/>
    <mergeCell ref="FC5:GH5"/>
    <mergeCell ref="GI5:HN5"/>
    <mergeCell ref="CQ3:DV3"/>
    <mergeCell ref="DW3:FB3"/>
    <mergeCell ref="FC3:GH3"/>
    <mergeCell ref="GI3:HN3"/>
    <mergeCell ref="CB4:CF4"/>
    <mergeCell ref="CG4:CK4"/>
    <mergeCell ref="CL4:CP4"/>
    <mergeCell ref="CQ4:DV4"/>
    <mergeCell ref="DW4:FB4"/>
    <mergeCell ref="FC4:GH4"/>
    <mergeCell ref="GI4:HN4"/>
    <mergeCell ref="BF3:BG3"/>
    <mergeCell ref="BH3:BJ3"/>
    <mergeCell ref="BF4:BG4"/>
    <mergeCell ref="BH4:BJ4"/>
    <mergeCell ref="BF5:BG5"/>
    <mergeCell ref="BH5:BJ5"/>
    <mergeCell ref="BK3:CP3"/>
    <mergeCell ref="BM4:CA4"/>
    <mergeCell ref="BM5:CA5"/>
    <mergeCell ref="CB5:CF5"/>
    <mergeCell ref="CG5:CK5"/>
    <mergeCell ref="CL5:CP5"/>
    <mergeCell ref="AU6:AZ6"/>
    <mergeCell ref="AL6:AO6"/>
    <mergeCell ref="AQ6:AT6"/>
    <mergeCell ref="U64:Y64"/>
    <mergeCell ref="H65:L65"/>
    <mergeCell ref="M65:Q65"/>
    <mergeCell ref="U65:Y65"/>
    <mergeCell ref="H62:L62"/>
    <mergeCell ref="M62:Q62"/>
    <mergeCell ref="R62:T62"/>
    <mergeCell ref="U62:Y62"/>
    <mergeCell ref="H63:L63"/>
    <mergeCell ref="M63:Q63"/>
    <mergeCell ref="R63:T63"/>
    <mergeCell ref="U63:Y63"/>
    <mergeCell ref="H60:L60"/>
    <mergeCell ref="M60:Q60"/>
    <mergeCell ref="H52:L52"/>
    <mergeCell ref="M52:Q52"/>
    <mergeCell ref="U52:Y52"/>
    <mergeCell ref="H53:L53"/>
    <mergeCell ref="M53:Q53"/>
    <mergeCell ref="U53:Y53"/>
    <mergeCell ref="H50:L50"/>
    <mergeCell ref="M50:Q50"/>
    <mergeCell ref="H66:L66"/>
    <mergeCell ref="M66:Q66"/>
    <mergeCell ref="U66:Y66"/>
    <mergeCell ref="H67:L67"/>
    <mergeCell ref="M67:Q67"/>
    <mergeCell ref="U67:Y67"/>
    <mergeCell ref="M64:Q64"/>
    <mergeCell ref="R64:T64"/>
    <mergeCell ref="R60:T60"/>
    <mergeCell ref="U60:Y60"/>
    <mergeCell ref="H61:L61"/>
    <mergeCell ref="M61:Q61"/>
    <mergeCell ref="R61:T61"/>
    <mergeCell ref="U61:Y61"/>
    <mergeCell ref="H46:L46"/>
    <mergeCell ref="M46:Q46"/>
    <mergeCell ref="U46:Y46"/>
    <mergeCell ref="H47:L47"/>
    <mergeCell ref="M47:Q47"/>
    <mergeCell ref="U47:Y47"/>
    <mergeCell ref="A58:L58"/>
    <mergeCell ref="M58:Q58"/>
    <mergeCell ref="U58:Y58"/>
    <mergeCell ref="M56:Q56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59:L59"/>
    <mergeCell ref="M59:Q59"/>
    <mergeCell ref="U59:Y59"/>
    <mergeCell ref="A40:L40"/>
    <mergeCell ref="M40:Q40"/>
    <mergeCell ref="U40:Y40"/>
    <mergeCell ref="H34:L34"/>
    <mergeCell ref="M34:Q34"/>
    <mergeCell ref="U34:Y34"/>
    <mergeCell ref="H39:L39"/>
    <mergeCell ref="M39:Q39"/>
    <mergeCell ref="U39:Y39"/>
    <mergeCell ref="M37:Q37"/>
    <mergeCell ref="U37:Y37"/>
    <mergeCell ref="A35:L35"/>
    <mergeCell ref="M35:Q35"/>
    <mergeCell ref="U35:Y35"/>
    <mergeCell ref="M41:Q41"/>
    <mergeCell ref="U41:Y41"/>
    <mergeCell ref="A36:L36"/>
    <mergeCell ref="M36:Q36"/>
    <mergeCell ref="U36:Y36"/>
    <mergeCell ref="A37:L37"/>
    <mergeCell ref="A56:L56"/>
    <mergeCell ref="H32:L32"/>
    <mergeCell ref="M32:Q32"/>
    <mergeCell ref="U32:Y32"/>
    <mergeCell ref="H33:L33"/>
    <mergeCell ref="M33:Q33"/>
    <mergeCell ref="U33:Y33"/>
    <mergeCell ref="U56:Y56"/>
    <mergeCell ref="A57:L57"/>
    <mergeCell ref="M57:Q57"/>
    <mergeCell ref="U57:Y57"/>
    <mergeCell ref="A54:L54"/>
    <mergeCell ref="M54:Q54"/>
    <mergeCell ref="U54:Y54"/>
    <mergeCell ref="A55:L55"/>
    <mergeCell ref="M55:Q55"/>
    <mergeCell ref="U55:Y55"/>
    <mergeCell ref="H43:L43"/>
    <mergeCell ref="M43:Q43"/>
    <mergeCell ref="U43:Y43"/>
    <mergeCell ref="A44:L44"/>
    <mergeCell ref="M44:Q44"/>
    <mergeCell ref="U44:Y44"/>
    <mergeCell ref="A45:T45"/>
    <mergeCell ref="U45:Y45"/>
    <mergeCell ref="H28:L28"/>
    <mergeCell ref="M28:Q28"/>
    <mergeCell ref="U28:Y28"/>
    <mergeCell ref="H26:L26"/>
    <mergeCell ref="M26:Q26"/>
    <mergeCell ref="U26:Y26"/>
    <mergeCell ref="A25:T25"/>
    <mergeCell ref="U25:Y25"/>
    <mergeCell ref="H42:L42"/>
    <mergeCell ref="M42:Q42"/>
    <mergeCell ref="U42:Y42"/>
    <mergeCell ref="H30:L30"/>
    <mergeCell ref="M30:Q30"/>
    <mergeCell ref="U30:Y30"/>
    <mergeCell ref="H31:L31"/>
    <mergeCell ref="M31:Q31"/>
    <mergeCell ref="U31:Y31"/>
    <mergeCell ref="H29:L29"/>
    <mergeCell ref="M29:Q29"/>
    <mergeCell ref="U29:Y29"/>
    <mergeCell ref="A41:L41"/>
    <mergeCell ref="H38:L38"/>
    <mergeCell ref="M38:Q38"/>
    <mergeCell ref="U38:Y38"/>
    <mergeCell ref="H27:L27"/>
    <mergeCell ref="M27:Q27"/>
    <mergeCell ref="U27:Y27"/>
    <mergeCell ref="B23:G23"/>
    <mergeCell ref="H23:L23"/>
    <mergeCell ref="M23:Q23"/>
    <mergeCell ref="U23:X23"/>
    <mergeCell ref="B24:G24"/>
    <mergeCell ref="H24:L24"/>
    <mergeCell ref="M24:Q24"/>
    <mergeCell ref="U24:X24"/>
    <mergeCell ref="A11:L11"/>
    <mergeCell ref="H14:L14"/>
    <mergeCell ref="M14:Q14"/>
    <mergeCell ref="U14:Y14"/>
    <mergeCell ref="A18:L18"/>
    <mergeCell ref="M18:Q18"/>
    <mergeCell ref="U18:Y18"/>
    <mergeCell ref="A15:L15"/>
    <mergeCell ref="M15:Q15"/>
    <mergeCell ref="U15:Y15"/>
    <mergeCell ref="A16:G16"/>
    <mergeCell ref="H16:L16"/>
    <mergeCell ref="M16:Q16"/>
    <mergeCell ref="U16:Y16"/>
    <mergeCell ref="A13:G13"/>
    <mergeCell ref="H13:L13"/>
    <mergeCell ref="M13:Q13"/>
    <mergeCell ref="U13:Y13"/>
    <mergeCell ref="A14:G14"/>
    <mergeCell ref="H21:L21"/>
    <mergeCell ref="M21:Q21"/>
    <mergeCell ref="U21:X21"/>
    <mergeCell ref="B22:G22"/>
    <mergeCell ref="H22:L22"/>
    <mergeCell ref="M22:Q22"/>
    <mergeCell ref="U22:X22"/>
    <mergeCell ref="B19:G19"/>
    <mergeCell ref="H19:L19"/>
    <mergeCell ref="M19:Q19"/>
    <mergeCell ref="U19:X19"/>
    <mergeCell ref="B20:G20"/>
    <mergeCell ref="H20:L20"/>
    <mergeCell ref="M20:Q20"/>
    <mergeCell ref="U20:X20"/>
    <mergeCell ref="A69:AI79"/>
    <mergeCell ref="A5:AF5"/>
    <mergeCell ref="A7:L7"/>
    <mergeCell ref="M7:Q7"/>
    <mergeCell ref="U7:Y7"/>
    <mergeCell ref="A8:L8"/>
    <mergeCell ref="M8:Q8"/>
    <mergeCell ref="U8:Y8"/>
    <mergeCell ref="M11:Q11"/>
    <mergeCell ref="U11:Y11"/>
    <mergeCell ref="A12:G12"/>
    <mergeCell ref="H12:L12"/>
    <mergeCell ref="M12:Q12"/>
    <mergeCell ref="U12:Y12"/>
    <mergeCell ref="A9:L9"/>
    <mergeCell ref="M9:Q9"/>
    <mergeCell ref="U9:Y9"/>
    <mergeCell ref="A10:L10"/>
    <mergeCell ref="M10:Q10"/>
    <mergeCell ref="U10:Y10"/>
    <mergeCell ref="B17:K17"/>
    <mergeCell ref="M17:T17"/>
    <mergeCell ref="U17:Y17"/>
    <mergeCell ref="B21:G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111" t="s">
        <v>105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3"/>
      <c r="M2" s="99" t="s">
        <v>3</v>
      </c>
      <c r="N2" s="123"/>
      <c r="O2" s="123"/>
      <c r="P2" s="123"/>
      <c r="Q2" s="100"/>
      <c r="R2" s="17">
        <v>0</v>
      </c>
      <c r="S2" s="18">
        <v>0</v>
      </c>
      <c r="T2" s="19">
        <v>0</v>
      </c>
      <c r="U2" s="123" t="s">
        <v>2</v>
      </c>
      <c r="V2" s="123"/>
      <c r="W2" s="123"/>
      <c r="X2" s="123"/>
      <c r="Y2" s="100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111" t="s">
        <v>105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  <c r="M3" s="99" t="s">
        <v>3</v>
      </c>
      <c r="N3" s="123"/>
      <c r="O3" s="123"/>
      <c r="P3" s="123"/>
      <c r="Q3" s="100"/>
      <c r="R3" s="20">
        <v>0</v>
      </c>
      <c r="S3" s="13">
        <v>0</v>
      </c>
      <c r="T3" s="21">
        <v>1</v>
      </c>
      <c r="U3" s="123" t="s">
        <v>2</v>
      </c>
      <c r="V3" s="123"/>
      <c r="W3" s="123"/>
      <c r="X3" s="123"/>
      <c r="Y3" s="100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111" t="s">
        <v>105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99" t="s">
        <v>3</v>
      </c>
      <c r="N4" s="123"/>
      <c r="O4" s="123"/>
      <c r="P4" s="123"/>
      <c r="Q4" s="100"/>
      <c r="R4" s="20">
        <v>0</v>
      </c>
      <c r="S4" s="13">
        <v>1</v>
      </c>
      <c r="T4" s="21">
        <v>0</v>
      </c>
      <c r="U4" s="123" t="s">
        <v>2</v>
      </c>
      <c r="V4" s="123"/>
      <c r="W4" s="123"/>
      <c r="X4" s="123"/>
      <c r="Y4" s="100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111" t="s">
        <v>105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  <c r="M5" s="99" t="s">
        <v>3</v>
      </c>
      <c r="N5" s="123"/>
      <c r="O5" s="123"/>
      <c r="P5" s="123"/>
      <c r="Q5" s="100"/>
      <c r="R5" s="20">
        <v>1</v>
      </c>
      <c r="S5" s="13">
        <v>0</v>
      </c>
      <c r="T5" s="21">
        <v>0</v>
      </c>
      <c r="U5" s="123" t="s">
        <v>2</v>
      </c>
      <c r="V5" s="123"/>
      <c r="W5" s="123"/>
      <c r="X5" s="123"/>
      <c r="Y5" s="100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111" t="s">
        <v>105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  <c r="M6" s="99" t="s">
        <v>3</v>
      </c>
      <c r="N6" s="123"/>
      <c r="O6" s="123"/>
      <c r="P6" s="123"/>
      <c r="Q6" s="100"/>
      <c r="R6" s="22">
        <v>1</v>
      </c>
      <c r="S6" s="23">
        <v>0</v>
      </c>
      <c r="T6" s="24">
        <v>1</v>
      </c>
      <c r="U6" s="123" t="s">
        <v>2</v>
      </c>
      <c r="V6" s="123"/>
      <c r="W6" s="123"/>
      <c r="X6" s="123"/>
      <c r="Y6" s="100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111" t="s">
        <v>103</v>
      </c>
      <c r="B7" s="112"/>
      <c r="C7" s="112"/>
      <c r="D7" s="112"/>
      <c r="E7" s="112"/>
      <c r="F7" s="112"/>
      <c r="G7" s="113"/>
      <c r="H7" s="99" t="s">
        <v>16</v>
      </c>
      <c r="I7" s="123"/>
      <c r="J7" s="123"/>
      <c r="K7" s="123"/>
      <c r="L7" s="100"/>
      <c r="M7" s="99" t="s">
        <v>3</v>
      </c>
      <c r="N7" s="123"/>
      <c r="O7" s="123"/>
      <c r="P7" s="123"/>
      <c r="Q7" s="123"/>
      <c r="R7" s="17">
        <v>0</v>
      </c>
      <c r="S7" s="18">
        <v>0</v>
      </c>
      <c r="T7" s="19">
        <v>0</v>
      </c>
      <c r="U7" s="123" t="s">
        <v>104</v>
      </c>
      <c r="V7" s="123"/>
      <c r="W7" s="123"/>
      <c r="X7" s="123"/>
      <c r="Y7" s="100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111" t="s">
        <v>103</v>
      </c>
      <c r="B8" s="112"/>
      <c r="C8" s="112"/>
      <c r="D8" s="112"/>
      <c r="E8" s="112"/>
      <c r="F8" s="112"/>
      <c r="G8" s="113"/>
      <c r="H8" s="99" t="s">
        <v>16</v>
      </c>
      <c r="I8" s="123"/>
      <c r="J8" s="123"/>
      <c r="K8" s="123"/>
      <c r="L8" s="100"/>
      <c r="M8" s="99" t="s">
        <v>3</v>
      </c>
      <c r="N8" s="123"/>
      <c r="O8" s="123"/>
      <c r="P8" s="123"/>
      <c r="Q8" s="123"/>
      <c r="R8" s="20">
        <v>0</v>
      </c>
      <c r="S8" s="13">
        <v>0</v>
      </c>
      <c r="T8" s="21">
        <v>1</v>
      </c>
      <c r="U8" s="123" t="s">
        <v>104</v>
      </c>
      <c r="V8" s="123"/>
      <c r="W8" s="123"/>
      <c r="X8" s="123"/>
      <c r="Y8" s="100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111" t="s">
        <v>103</v>
      </c>
      <c r="B9" s="112"/>
      <c r="C9" s="112"/>
      <c r="D9" s="112"/>
      <c r="E9" s="112"/>
      <c r="F9" s="112"/>
      <c r="G9" s="113"/>
      <c r="H9" s="99" t="s">
        <v>16</v>
      </c>
      <c r="I9" s="123"/>
      <c r="J9" s="123"/>
      <c r="K9" s="123"/>
      <c r="L9" s="100"/>
      <c r="M9" s="99" t="s">
        <v>3</v>
      </c>
      <c r="N9" s="123"/>
      <c r="O9" s="123"/>
      <c r="P9" s="123"/>
      <c r="Q9" s="123"/>
      <c r="R9" s="27">
        <v>0</v>
      </c>
      <c r="S9" s="28">
        <v>1</v>
      </c>
      <c r="T9" s="29">
        <v>0</v>
      </c>
      <c r="U9" s="123" t="s">
        <v>104</v>
      </c>
      <c r="V9" s="123"/>
      <c r="W9" s="123"/>
      <c r="X9" s="123"/>
      <c r="Y9" s="100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111" t="s">
        <v>105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  <c r="M10" s="99" t="s">
        <v>3</v>
      </c>
      <c r="N10" s="123"/>
      <c r="O10" s="123"/>
      <c r="P10" s="123"/>
      <c r="Q10" s="123"/>
      <c r="R10" s="12">
        <v>0</v>
      </c>
      <c r="S10" s="13">
        <v>1</v>
      </c>
      <c r="T10" s="14">
        <v>0</v>
      </c>
      <c r="U10" s="123" t="s">
        <v>2</v>
      </c>
      <c r="V10" s="123"/>
      <c r="W10" s="123"/>
      <c r="X10" s="123"/>
      <c r="Y10" s="100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111" t="s">
        <v>103</v>
      </c>
      <c r="B11" s="112"/>
      <c r="C11" s="112"/>
      <c r="D11" s="112"/>
      <c r="E11" s="112"/>
      <c r="F11" s="112"/>
      <c r="G11" s="112"/>
      <c r="H11" s="99" t="s">
        <v>16</v>
      </c>
      <c r="I11" s="123"/>
      <c r="J11" s="123"/>
      <c r="K11" s="123"/>
      <c r="L11" s="100"/>
      <c r="M11" s="99" t="s">
        <v>3</v>
      </c>
      <c r="N11" s="123"/>
      <c r="O11" s="123"/>
      <c r="P11" s="123"/>
      <c r="Q11" s="123"/>
      <c r="R11" s="12">
        <v>0</v>
      </c>
      <c r="S11" s="13">
        <v>1</v>
      </c>
      <c r="T11" s="14">
        <v>0</v>
      </c>
      <c r="U11" s="123" t="s">
        <v>139</v>
      </c>
      <c r="V11" s="123"/>
      <c r="W11" s="123"/>
      <c r="X11" s="123"/>
      <c r="Y11" s="100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111" t="s">
        <v>109</v>
      </c>
      <c r="C12" s="112"/>
      <c r="D12" s="112"/>
      <c r="E12" s="112"/>
      <c r="F12" s="112"/>
      <c r="G12" s="112"/>
      <c r="H12" s="112"/>
      <c r="I12" s="112"/>
      <c r="J12" s="112"/>
      <c r="K12" s="113"/>
      <c r="L12" s="38" t="s">
        <v>110</v>
      </c>
      <c r="M12" s="111" t="s">
        <v>111</v>
      </c>
      <c r="N12" s="112"/>
      <c r="O12" s="112"/>
      <c r="P12" s="112"/>
      <c r="Q12" s="112"/>
      <c r="R12" s="125"/>
      <c r="S12" s="125"/>
      <c r="T12" s="126"/>
      <c r="U12" s="123" t="s">
        <v>2</v>
      </c>
      <c r="V12" s="123"/>
      <c r="W12" s="123"/>
      <c r="X12" s="123"/>
      <c r="Y12" s="100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111" t="s">
        <v>105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3"/>
      <c r="M13" s="99" t="s">
        <v>3</v>
      </c>
      <c r="N13" s="123"/>
      <c r="O13" s="123"/>
      <c r="P13" s="123"/>
      <c r="Q13" s="123"/>
      <c r="R13" s="12">
        <v>0</v>
      </c>
      <c r="S13" s="13">
        <v>0</v>
      </c>
      <c r="T13" s="14">
        <v>0</v>
      </c>
      <c r="U13" s="123" t="s">
        <v>2</v>
      </c>
      <c r="V13" s="123"/>
      <c r="W13" s="123"/>
      <c r="X13" s="123"/>
      <c r="Y13" s="100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111" t="s">
        <v>115</v>
      </c>
      <c r="C14" s="112"/>
      <c r="D14" s="112"/>
      <c r="E14" s="112"/>
      <c r="F14" s="112"/>
      <c r="G14" s="113"/>
      <c r="H14" s="99" t="s">
        <v>16</v>
      </c>
      <c r="I14" s="123"/>
      <c r="J14" s="123"/>
      <c r="K14" s="123"/>
      <c r="L14" s="100"/>
      <c r="M14" s="99" t="s">
        <v>3</v>
      </c>
      <c r="N14" s="123"/>
      <c r="O14" s="123"/>
      <c r="P14" s="123"/>
      <c r="Q14" s="123"/>
      <c r="R14" s="17">
        <v>0</v>
      </c>
      <c r="S14" s="18">
        <v>0</v>
      </c>
      <c r="T14" s="19">
        <v>0</v>
      </c>
      <c r="U14" s="123" t="s">
        <v>116</v>
      </c>
      <c r="V14" s="123"/>
      <c r="W14" s="123"/>
      <c r="X14" s="100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111" t="s">
        <v>115</v>
      </c>
      <c r="C15" s="112"/>
      <c r="D15" s="112"/>
      <c r="E15" s="112"/>
      <c r="F15" s="112"/>
      <c r="G15" s="113"/>
      <c r="H15" s="99" t="s">
        <v>16</v>
      </c>
      <c r="I15" s="123"/>
      <c r="J15" s="123"/>
      <c r="K15" s="123"/>
      <c r="L15" s="100"/>
      <c r="M15" s="99" t="s">
        <v>3</v>
      </c>
      <c r="N15" s="123"/>
      <c r="O15" s="123"/>
      <c r="P15" s="123"/>
      <c r="Q15" s="123"/>
      <c r="R15" s="20">
        <v>0</v>
      </c>
      <c r="S15" s="13">
        <v>0</v>
      </c>
      <c r="T15" s="21">
        <v>1</v>
      </c>
      <c r="U15" s="123" t="s">
        <v>116</v>
      </c>
      <c r="V15" s="123"/>
      <c r="W15" s="123"/>
      <c r="X15" s="100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111" t="s">
        <v>115</v>
      </c>
      <c r="C16" s="112"/>
      <c r="D16" s="112"/>
      <c r="E16" s="112"/>
      <c r="F16" s="112"/>
      <c r="G16" s="113"/>
      <c r="H16" s="99" t="s">
        <v>16</v>
      </c>
      <c r="I16" s="123"/>
      <c r="J16" s="123"/>
      <c r="K16" s="123"/>
      <c r="L16" s="100"/>
      <c r="M16" s="99" t="s">
        <v>3</v>
      </c>
      <c r="N16" s="123"/>
      <c r="O16" s="123"/>
      <c r="P16" s="123"/>
      <c r="Q16" s="123"/>
      <c r="R16" s="20">
        <v>1</v>
      </c>
      <c r="S16" s="13">
        <v>0</v>
      </c>
      <c r="T16" s="21">
        <v>0</v>
      </c>
      <c r="U16" s="123" t="s">
        <v>116</v>
      </c>
      <c r="V16" s="123"/>
      <c r="W16" s="123"/>
      <c r="X16" s="100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111" t="s">
        <v>115</v>
      </c>
      <c r="C17" s="112"/>
      <c r="D17" s="112"/>
      <c r="E17" s="112"/>
      <c r="F17" s="112"/>
      <c r="G17" s="113"/>
      <c r="H17" s="99" t="s">
        <v>16</v>
      </c>
      <c r="I17" s="123"/>
      <c r="J17" s="123"/>
      <c r="K17" s="123"/>
      <c r="L17" s="100"/>
      <c r="M17" s="99" t="s">
        <v>3</v>
      </c>
      <c r="N17" s="123"/>
      <c r="O17" s="123"/>
      <c r="P17" s="123"/>
      <c r="Q17" s="123"/>
      <c r="R17" s="20">
        <v>1</v>
      </c>
      <c r="S17" s="13">
        <v>0</v>
      </c>
      <c r="T17" s="21">
        <v>1</v>
      </c>
      <c r="U17" s="123" t="s">
        <v>116</v>
      </c>
      <c r="V17" s="123"/>
      <c r="W17" s="123"/>
      <c r="X17" s="100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111" t="s">
        <v>115</v>
      </c>
      <c r="C18" s="112"/>
      <c r="D18" s="112"/>
      <c r="E18" s="112"/>
      <c r="F18" s="112"/>
      <c r="G18" s="113"/>
      <c r="H18" s="99" t="s">
        <v>16</v>
      </c>
      <c r="I18" s="123"/>
      <c r="J18" s="123"/>
      <c r="K18" s="123"/>
      <c r="L18" s="100"/>
      <c r="M18" s="99" t="s">
        <v>3</v>
      </c>
      <c r="N18" s="123"/>
      <c r="O18" s="123"/>
      <c r="P18" s="123"/>
      <c r="Q18" s="123"/>
      <c r="R18" s="20">
        <v>1</v>
      </c>
      <c r="S18" s="13">
        <v>1</v>
      </c>
      <c r="T18" s="21">
        <v>0</v>
      </c>
      <c r="U18" s="123" t="s">
        <v>116</v>
      </c>
      <c r="V18" s="123"/>
      <c r="W18" s="123"/>
      <c r="X18" s="100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111" t="s">
        <v>115</v>
      </c>
      <c r="C19" s="112"/>
      <c r="D19" s="112"/>
      <c r="E19" s="112"/>
      <c r="F19" s="112"/>
      <c r="G19" s="113"/>
      <c r="H19" s="99" t="s">
        <v>16</v>
      </c>
      <c r="I19" s="123"/>
      <c r="J19" s="123"/>
      <c r="K19" s="123"/>
      <c r="L19" s="100"/>
      <c r="M19" s="99" t="s">
        <v>3</v>
      </c>
      <c r="N19" s="123"/>
      <c r="O19" s="123"/>
      <c r="P19" s="123"/>
      <c r="Q19" s="123"/>
      <c r="R19" s="22">
        <v>1</v>
      </c>
      <c r="S19" s="23">
        <v>1</v>
      </c>
      <c r="T19" s="24">
        <v>1</v>
      </c>
      <c r="U19" s="123" t="s">
        <v>116</v>
      </c>
      <c r="V19" s="123"/>
      <c r="W19" s="123"/>
      <c r="X19" s="100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99" t="s">
        <v>16</v>
      </c>
      <c r="I20" s="123"/>
      <c r="J20" s="123"/>
      <c r="K20" s="123"/>
      <c r="L20" s="100"/>
      <c r="M20" s="99" t="s">
        <v>3</v>
      </c>
      <c r="N20" s="123"/>
      <c r="O20" s="123"/>
      <c r="P20" s="123"/>
      <c r="Q20" s="123"/>
      <c r="R20" s="17">
        <v>0</v>
      </c>
      <c r="S20" s="18">
        <v>0</v>
      </c>
      <c r="T20" s="19">
        <v>1</v>
      </c>
      <c r="U20" s="123" t="s">
        <v>2</v>
      </c>
      <c r="V20" s="123"/>
      <c r="W20" s="123"/>
      <c r="X20" s="123"/>
      <c r="Y20" s="100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99" t="s">
        <v>16</v>
      </c>
      <c r="I21" s="123"/>
      <c r="J21" s="123"/>
      <c r="K21" s="123"/>
      <c r="L21" s="100"/>
      <c r="M21" s="99" t="s">
        <v>3</v>
      </c>
      <c r="N21" s="123"/>
      <c r="O21" s="123"/>
      <c r="P21" s="123"/>
      <c r="Q21" s="123"/>
      <c r="R21" s="20">
        <v>1</v>
      </c>
      <c r="S21" s="13">
        <v>0</v>
      </c>
      <c r="T21" s="21">
        <v>1</v>
      </c>
      <c r="U21" s="123" t="s">
        <v>2</v>
      </c>
      <c r="V21" s="123"/>
      <c r="W21" s="123"/>
      <c r="X21" s="123"/>
      <c r="Y21" s="100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99" t="s">
        <v>16</v>
      </c>
      <c r="I22" s="123"/>
      <c r="J22" s="123"/>
      <c r="K22" s="123"/>
      <c r="L22" s="100"/>
      <c r="M22" s="99" t="s">
        <v>3</v>
      </c>
      <c r="N22" s="123"/>
      <c r="O22" s="123"/>
      <c r="P22" s="123"/>
      <c r="Q22" s="123"/>
      <c r="R22" s="27">
        <v>1</v>
      </c>
      <c r="S22" s="28">
        <v>0</v>
      </c>
      <c r="T22" s="29">
        <v>1</v>
      </c>
      <c r="U22" s="123" t="s">
        <v>2</v>
      </c>
      <c r="V22" s="123"/>
      <c r="W22" s="123"/>
      <c r="X22" s="123"/>
      <c r="Y22" s="100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99" t="s">
        <v>106</v>
      </c>
      <c r="I23" s="123"/>
      <c r="J23" s="123"/>
      <c r="K23" s="123"/>
      <c r="L23" s="100"/>
      <c r="M23" s="99" t="s">
        <v>3</v>
      </c>
      <c r="N23" s="123"/>
      <c r="O23" s="123"/>
      <c r="P23" s="123"/>
      <c r="Q23" s="123"/>
      <c r="R23" s="17">
        <v>0</v>
      </c>
      <c r="S23" s="18">
        <v>0</v>
      </c>
      <c r="T23" s="19">
        <v>1</v>
      </c>
      <c r="U23" s="123" t="s">
        <v>2</v>
      </c>
      <c r="V23" s="123"/>
      <c r="W23" s="123"/>
      <c r="X23" s="123"/>
      <c r="Y23" s="100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99" t="s">
        <v>106</v>
      </c>
      <c r="I24" s="123"/>
      <c r="J24" s="123"/>
      <c r="K24" s="123"/>
      <c r="L24" s="100"/>
      <c r="M24" s="99" t="s">
        <v>3</v>
      </c>
      <c r="N24" s="123"/>
      <c r="O24" s="123"/>
      <c r="P24" s="123"/>
      <c r="Q24" s="123"/>
      <c r="R24" s="20">
        <v>1</v>
      </c>
      <c r="S24" s="13">
        <v>0</v>
      </c>
      <c r="T24" s="21">
        <v>1</v>
      </c>
      <c r="U24" s="123" t="s">
        <v>2</v>
      </c>
      <c r="V24" s="123"/>
      <c r="W24" s="123"/>
      <c r="X24" s="123"/>
      <c r="Y24" s="100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9" t="s">
        <v>106</v>
      </c>
      <c r="I25" s="123"/>
      <c r="J25" s="123"/>
      <c r="K25" s="123"/>
      <c r="L25" s="100"/>
      <c r="M25" s="99" t="s">
        <v>3</v>
      </c>
      <c r="N25" s="123"/>
      <c r="O25" s="123"/>
      <c r="P25" s="123"/>
      <c r="Q25" s="123"/>
      <c r="R25" s="22">
        <v>1</v>
      </c>
      <c r="S25" s="23">
        <v>0</v>
      </c>
      <c r="T25" s="24">
        <v>1</v>
      </c>
      <c r="U25" s="123" t="s">
        <v>2</v>
      </c>
      <c r="V25" s="123"/>
      <c r="W25" s="123"/>
      <c r="X25" s="123"/>
      <c r="Y25" s="100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99" t="s">
        <v>16</v>
      </c>
      <c r="I26" s="123"/>
      <c r="J26" s="123"/>
      <c r="K26" s="123"/>
      <c r="L26" s="100"/>
      <c r="M26" s="99" t="s">
        <v>3</v>
      </c>
      <c r="N26" s="123"/>
      <c r="O26" s="123"/>
      <c r="P26" s="123"/>
      <c r="Q26" s="123"/>
      <c r="R26" s="31">
        <v>0</v>
      </c>
      <c r="S26" s="32">
        <v>0</v>
      </c>
      <c r="T26" s="33">
        <v>0</v>
      </c>
      <c r="U26" s="123" t="s">
        <v>2</v>
      </c>
      <c r="V26" s="123"/>
      <c r="W26" s="123"/>
      <c r="X26" s="123"/>
      <c r="Y26" s="100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99" t="s">
        <v>16</v>
      </c>
      <c r="I27" s="123"/>
      <c r="J27" s="123"/>
      <c r="K27" s="123"/>
      <c r="L27" s="100"/>
      <c r="M27" s="99" t="s">
        <v>3</v>
      </c>
      <c r="N27" s="123"/>
      <c r="O27" s="123"/>
      <c r="P27" s="123"/>
      <c r="Q27" s="123"/>
      <c r="R27" s="31">
        <v>0</v>
      </c>
      <c r="S27" s="32">
        <v>0</v>
      </c>
      <c r="T27" s="33">
        <v>0</v>
      </c>
      <c r="U27" s="123" t="s">
        <v>2</v>
      </c>
      <c r="V27" s="123"/>
      <c r="W27" s="123"/>
      <c r="X27" s="123"/>
      <c r="Y27" s="100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111" t="s">
        <v>105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M28" s="99" t="s">
        <v>3</v>
      </c>
      <c r="N28" s="123"/>
      <c r="O28" s="123"/>
      <c r="P28" s="123"/>
      <c r="Q28" s="100"/>
      <c r="R28" s="12">
        <v>0</v>
      </c>
      <c r="S28" s="13">
        <v>0</v>
      </c>
      <c r="T28" s="14">
        <v>0</v>
      </c>
      <c r="U28" s="123" t="s">
        <v>2</v>
      </c>
      <c r="V28" s="123"/>
      <c r="W28" s="123"/>
      <c r="X28" s="123"/>
      <c r="Y28" s="100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111" t="s">
        <v>107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3"/>
      <c r="U29" s="123" t="s">
        <v>2</v>
      </c>
      <c r="V29" s="123"/>
      <c r="W29" s="123"/>
      <c r="X29" s="123"/>
      <c r="Y29" s="100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111" t="s">
        <v>107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24"/>
      <c r="U30" s="123" t="s">
        <v>2</v>
      </c>
      <c r="V30" s="123"/>
      <c r="W30" s="123"/>
      <c r="X30" s="123"/>
      <c r="Y30" s="100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99" t="s">
        <v>16</v>
      </c>
      <c r="I31" s="123"/>
      <c r="J31" s="123"/>
      <c r="K31" s="123"/>
      <c r="L31" s="100"/>
      <c r="M31" s="99" t="s">
        <v>3</v>
      </c>
      <c r="N31" s="123"/>
      <c r="O31" s="123"/>
      <c r="P31" s="123"/>
      <c r="Q31" s="123"/>
      <c r="R31" s="12">
        <v>1</v>
      </c>
      <c r="S31" s="13">
        <v>0</v>
      </c>
      <c r="T31" s="38">
        <v>0</v>
      </c>
      <c r="U31" s="123" t="s">
        <v>2</v>
      </c>
      <c r="V31" s="123"/>
      <c r="W31" s="123"/>
      <c r="X31" s="123"/>
      <c r="Y31" s="100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99" t="s">
        <v>16</v>
      </c>
      <c r="I32" s="123"/>
      <c r="J32" s="123"/>
      <c r="K32" s="123"/>
      <c r="L32" s="100"/>
      <c r="M32" s="99" t="s">
        <v>3</v>
      </c>
      <c r="N32" s="123"/>
      <c r="O32" s="123"/>
      <c r="P32" s="123"/>
      <c r="Q32" s="123"/>
      <c r="R32" s="12">
        <v>1</v>
      </c>
      <c r="S32" s="13">
        <v>1</v>
      </c>
      <c r="T32" s="38">
        <v>0</v>
      </c>
      <c r="U32" s="123" t="s">
        <v>2</v>
      </c>
      <c r="V32" s="123"/>
      <c r="W32" s="123"/>
      <c r="X32" s="123"/>
      <c r="Y32" s="100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99" t="s">
        <v>16</v>
      </c>
      <c r="I33" s="123"/>
      <c r="J33" s="123"/>
      <c r="K33" s="123"/>
      <c r="L33" s="100"/>
      <c r="M33" s="99" t="s">
        <v>3</v>
      </c>
      <c r="N33" s="123"/>
      <c r="O33" s="123"/>
      <c r="P33" s="123"/>
      <c r="Q33" s="123"/>
      <c r="R33" s="30">
        <v>1</v>
      </c>
      <c r="S33" s="28">
        <v>1</v>
      </c>
      <c r="T33" s="39">
        <v>1</v>
      </c>
      <c r="U33" s="123" t="s">
        <v>2</v>
      </c>
      <c r="V33" s="123"/>
      <c r="W33" s="123"/>
      <c r="X33" s="123"/>
      <c r="Y33" s="100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111" t="s">
        <v>105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3"/>
      <c r="M34" s="99" t="s">
        <v>3</v>
      </c>
      <c r="N34" s="123"/>
      <c r="O34" s="123"/>
      <c r="P34" s="123"/>
      <c r="Q34" s="123"/>
      <c r="R34" s="17">
        <v>1</v>
      </c>
      <c r="S34" s="18">
        <v>0</v>
      </c>
      <c r="T34" s="19">
        <v>0</v>
      </c>
      <c r="U34" s="123" t="s">
        <v>2</v>
      </c>
      <c r="V34" s="123"/>
      <c r="W34" s="123"/>
      <c r="X34" s="123"/>
      <c r="Y34" s="100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111" t="s">
        <v>105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3"/>
      <c r="M35" s="99" t="s">
        <v>3</v>
      </c>
      <c r="N35" s="123"/>
      <c r="O35" s="123"/>
      <c r="P35" s="123"/>
      <c r="Q35" s="123"/>
      <c r="R35" s="20">
        <v>1</v>
      </c>
      <c r="S35" s="13">
        <v>1</v>
      </c>
      <c r="T35" s="21">
        <v>0</v>
      </c>
      <c r="U35" s="123" t="s">
        <v>2</v>
      </c>
      <c r="V35" s="123"/>
      <c r="W35" s="123"/>
      <c r="X35" s="123"/>
      <c r="Y35" s="100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111" t="s">
        <v>105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3"/>
      <c r="M36" s="99" t="s">
        <v>3</v>
      </c>
      <c r="N36" s="123"/>
      <c r="O36" s="123"/>
      <c r="P36" s="123"/>
      <c r="Q36" s="123"/>
      <c r="R36" s="22">
        <v>1</v>
      </c>
      <c r="S36" s="23">
        <v>1</v>
      </c>
      <c r="T36" s="24">
        <v>1</v>
      </c>
      <c r="U36" s="123" t="s">
        <v>2</v>
      </c>
      <c r="V36" s="123"/>
      <c r="W36" s="123"/>
      <c r="X36" s="123"/>
      <c r="Y36" s="100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99" t="s">
        <v>16</v>
      </c>
      <c r="I37" s="123"/>
      <c r="J37" s="123"/>
      <c r="K37" s="123"/>
      <c r="L37" s="100"/>
      <c r="M37" s="99" t="s">
        <v>3</v>
      </c>
      <c r="N37" s="123"/>
      <c r="O37" s="123"/>
      <c r="P37" s="123"/>
      <c r="Q37" s="123"/>
      <c r="R37" s="31">
        <v>0</v>
      </c>
      <c r="S37" s="32">
        <v>1</v>
      </c>
      <c r="T37" s="40">
        <v>0</v>
      </c>
      <c r="U37" s="123" t="s">
        <v>2</v>
      </c>
      <c r="V37" s="123"/>
      <c r="W37" s="123"/>
      <c r="X37" s="123"/>
      <c r="Y37" s="100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99" t="s">
        <v>16</v>
      </c>
      <c r="I38" s="123"/>
      <c r="J38" s="123"/>
      <c r="K38" s="123"/>
      <c r="L38" s="100"/>
      <c r="M38" s="99" t="s">
        <v>3</v>
      </c>
      <c r="N38" s="123"/>
      <c r="O38" s="123"/>
      <c r="P38" s="123"/>
      <c r="Q38" s="123"/>
      <c r="R38" s="12">
        <v>0</v>
      </c>
      <c r="S38" s="13">
        <v>1</v>
      </c>
      <c r="T38" s="37">
        <v>1</v>
      </c>
      <c r="U38" s="123" t="s">
        <v>2</v>
      </c>
      <c r="V38" s="123"/>
      <c r="W38" s="123"/>
      <c r="X38" s="123"/>
      <c r="Y38" s="100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111" t="s">
        <v>105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3"/>
      <c r="M39" s="99" t="s">
        <v>3</v>
      </c>
      <c r="N39" s="123"/>
      <c r="O39" s="123"/>
      <c r="P39" s="123"/>
      <c r="Q39" s="123"/>
      <c r="R39" s="17">
        <v>0</v>
      </c>
      <c r="S39" s="18">
        <v>1</v>
      </c>
      <c r="T39" s="19">
        <v>0</v>
      </c>
      <c r="U39" s="123" t="s">
        <v>2</v>
      </c>
      <c r="V39" s="123"/>
      <c r="W39" s="123"/>
      <c r="X39" s="123"/>
      <c r="Y39" s="100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111" t="s">
        <v>105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99" t="s">
        <v>3</v>
      </c>
      <c r="N40" s="123"/>
      <c r="O40" s="123"/>
      <c r="P40" s="123"/>
      <c r="Q40" s="123"/>
      <c r="R40" s="27">
        <v>0</v>
      </c>
      <c r="S40" s="28">
        <v>1</v>
      </c>
      <c r="T40" s="29">
        <v>1</v>
      </c>
      <c r="U40" s="123" t="s">
        <v>2</v>
      </c>
      <c r="V40" s="123"/>
      <c r="W40" s="123"/>
      <c r="X40" s="123"/>
      <c r="Y40" s="100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111" t="s">
        <v>117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3"/>
      <c r="M41" s="99" t="s">
        <v>3</v>
      </c>
      <c r="N41" s="123"/>
      <c r="O41" s="123"/>
      <c r="P41" s="123"/>
      <c r="Q41" s="123"/>
      <c r="R41" s="12">
        <v>0</v>
      </c>
      <c r="S41" s="13">
        <v>0</v>
      </c>
      <c r="T41" s="14">
        <v>1</v>
      </c>
      <c r="U41" s="123" t="s">
        <v>2</v>
      </c>
      <c r="V41" s="123"/>
      <c r="W41" s="123"/>
      <c r="X41" s="123"/>
      <c r="Y41" s="100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111" t="s">
        <v>117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3"/>
      <c r="M42" s="99" t="s">
        <v>3</v>
      </c>
      <c r="N42" s="123"/>
      <c r="O42" s="123"/>
      <c r="P42" s="123"/>
      <c r="Q42" s="123"/>
      <c r="R42" s="12">
        <v>0</v>
      </c>
      <c r="S42" s="13">
        <v>1</v>
      </c>
      <c r="T42" s="14">
        <v>0</v>
      </c>
      <c r="U42" s="123" t="s">
        <v>2</v>
      </c>
      <c r="V42" s="123"/>
      <c r="W42" s="123"/>
      <c r="X42" s="123"/>
      <c r="Y42" s="100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111" t="s">
        <v>117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3"/>
      <c r="M43" s="99" t="s">
        <v>3</v>
      </c>
      <c r="N43" s="123"/>
      <c r="O43" s="123"/>
      <c r="P43" s="123"/>
      <c r="Q43" s="123"/>
      <c r="R43" s="12">
        <v>0</v>
      </c>
      <c r="S43" s="13">
        <v>1</v>
      </c>
      <c r="T43" s="14">
        <v>1</v>
      </c>
      <c r="U43" s="123" t="s">
        <v>2</v>
      </c>
      <c r="V43" s="123"/>
      <c r="W43" s="123"/>
      <c r="X43" s="123"/>
      <c r="Y43" s="100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111" t="s">
        <v>117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3"/>
      <c r="M44" s="99" t="s">
        <v>118</v>
      </c>
      <c r="N44" s="123"/>
      <c r="O44" s="123"/>
      <c r="P44" s="123"/>
      <c r="Q44" s="123"/>
      <c r="R44" s="12">
        <v>1</v>
      </c>
      <c r="S44" s="13">
        <v>0</v>
      </c>
      <c r="T44" s="14">
        <v>1</v>
      </c>
      <c r="U44" s="123" t="s">
        <v>2</v>
      </c>
      <c r="V44" s="123"/>
      <c r="W44" s="123"/>
      <c r="X44" s="123"/>
      <c r="Y44" s="100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111" t="s">
        <v>117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3"/>
      <c r="M45" s="99" t="s">
        <v>118</v>
      </c>
      <c r="N45" s="123"/>
      <c r="O45" s="123"/>
      <c r="P45" s="123"/>
      <c r="Q45" s="123"/>
      <c r="R45" s="12">
        <v>1</v>
      </c>
      <c r="S45" s="13">
        <v>1</v>
      </c>
      <c r="T45" s="14">
        <v>0</v>
      </c>
      <c r="U45" s="123" t="s">
        <v>2</v>
      </c>
      <c r="V45" s="123"/>
      <c r="W45" s="123"/>
      <c r="X45" s="123"/>
      <c r="Y45" s="100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111" t="s">
        <v>117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3"/>
      <c r="M46" s="99" t="s">
        <v>118</v>
      </c>
      <c r="N46" s="123"/>
      <c r="O46" s="123"/>
      <c r="P46" s="123"/>
      <c r="Q46" s="123"/>
      <c r="R46" s="12">
        <v>1</v>
      </c>
      <c r="S46" s="13">
        <v>1</v>
      </c>
      <c r="T46" s="14">
        <v>1</v>
      </c>
      <c r="U46" s="123" t="s">
        <v>2</v>
      </c>
      <c r="V46" s="123"/>
      <c r="W46" s="123"/>
      <c r="X46" s="123"/>
      <c r="Y46" s="100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99" t="s">
        <v>16</v>
      </c>
      <c r="I47" s="123"/>
      <c r="J47" s="123"/>
      <c r="K47" s="123"/>
      <c r="L47" s="100"/>
      <c r="M47" s="99" t="s">
        <v>3</v>
      </c>
      <c r="N47" s="123"/>
      <c r="O47" s="123"/>
      <c r="P47" s="123"/>
      <c r="Q47" s="123"/>
      <c r="R47" s="12">
        <v>0</v>
      </c>
      <c r="S47" s="13">
        <v>0</v>
      </c>
      <c r="T47" s="14">
        <v>0</v>
      </c>
      <c r="U47" s="123" t="s">
        <v>2</v>
      </c>
      <c r="V47" s="123"/>
      <c r="W47" s="123"/>
      <c r="X47" s="123"/>
      <c r="Y47" s="100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99" t="s">
        <v>16</v>
      </c>
      <c r="I48" s="123"/>
      <c r="J48" s="123"/>
      <c r="K48" s="123"/>
      <c r="L48" s="100"/>
      <c r="M48" s="99" t="s">
        <v>3</v>
      </c>
      <c r="N48" s="123"/>
      <c r="O48" s="123"/>
      <c r="P48" s="123"/>
      <c r="Q48" s="123"/>
      <c r="R48" s="12">
        <v>0</v>
      </c>
      <c r="S48" s="13">
        <v>0</v>
      </c>
      <c r="T48" s="14">
        <v>1</v>
      </c>
      <c r="U48" s="123" t="s">
        <v>2</v>
      </c>
      <c r="V48" s="123"/>
      <c r="W48" s="123"/>
      <c r="X48" s="123"/>
      <c r="Y48" s="100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99" t="s">
        <v>16</v>
      </c>
      <c r="I49" s="123"/>
      <c r="J49" s="123"/>
      <c r="K49" s="123"/>
      <c r="L49" s="100"/>
      <c r="M49" s="99" t="s">
        <v>3</v>
      </c>
      <c r="N49" s="123"/>
      <c r="O49" s="123"/>
      <c r="P49" s="123"/>
      <c r="Q49" s="123"/>
      <c r="R49" s="12">
        <v>0</v>
      </c>
      <c r="S49" s="13">
        <v>1</v>
      </c>
      <c r="T49" s="14">
        <v>0</v>
      </c>
      <c r="U49" s="123" t="s">
        <v>2</v>
      </c>
      <c r="V49" s="123"/>
      <c r="W49" s="123"/>
      <c r="X49" s="123"/>
      <c r="Y49" s="100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99" t="s">
        <v>16</v>
      </c>
      <c r="I50" s="123"/>
      <c r="J50" s="123"/>
      <c r="K50" s="123"/>
      <c r="L50" s="100"/>
      <c r="M50" s="99" t="s">
        <v>3</v>
      </c>
      <c r="N50" s="123"/>
      <c r="O50" s="123"/>
      <c r="P50" s="123"/>
      <c r="Q50" s="123"/>
      <c r="R50" s="12">
        <v>0</v>
      </c>
      <c r="S50" s="13">
        <v>1</v>
      </c>
      <c r="T50" s="14">
        <v>1</v>
      </c>
      <c r="U50" s="123" t="s">
        <v>2</v>
      </c>
      <c r="V50" s="123"/>
      <c r="W50" s="123"/>
      <c r="X50" s="123"/>
      <c r="Y50" s="100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99" t="s">
        <v>16</v>
      </c>
      <c r="I51" s="123"/>
      <c r="J51" s="123"/>
      <c r="K51" s="123"/>
      <c r="L51" s="100"/>
      <c r="M51" s="99" t="s">
        <v>3</v>
      </c>
      <c r="N51" s="123"/>
      <c r="O51" s="123"/>
      <c r="P51" s="123"/>
      <c r="Q51" s="123"/>
      <c r="R51" s="12">
        <v>1</v>
      </c>
      <c r="S51" s="13">
        <v>0</v>
      </c>
      <c r="T51" s="14">
        <v>0</v>
      </c>
      <c r="U51" s="123" t="s">
        <v>2</v>
      </c>
      <c r="V51" s="123"/>
      <c r="W51" s="123"/>
      <c r="X51" s="123"/>
      <c r="Y51" s="100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99" t="s">
        <v>16</v>
      </c>
      <c r="I52" s="123"/>
      <c r="J52" s="123"/>
      <c r="K52" s="123"/>
      <c r="L52" s="100"/>
      <c r="M52" s="99" t="s">
        <v>3</v>
      </c>
      <c r="N52" s="123"/>
      <c r="O52" s="123"/>
      <c r="P52" s="123"/>
      <c r="Q52" s="123"/>
      <c r="R52" s="12">
        <v>1</v>
      </c>
      <c r="S52" s="13">
        <v>0</v>
      </c>
      <c r="T52" s="14">
        <v>1</v>
      </c>
      <c r="U52" s="123" t="s">
        <v>2</v>
      </c>
      <c r="V52" s="123"/>
      <c r="W52" s="123"/>
      <c r="X52" s="123"/>
      <c r="Y52" s="100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99" t="s">
        <v>16</v>
      </c>
      <c r="I53" s="123"/>
      <c r="J53" s="123"/>
      <c r="K53" s="123"/>
      <c r="L53" s="100"/>
      <c r="M53" s="99" t="s">
        <v>3</v>
      </c>
      <c r="N53" s="123"/>
      <c r="O53" s="123"/>
      <c r="P53" s="123"/>
      <c r="Q53" s="123"/>
      <c r="R53" s="12">
        <v>1</v>
      </c>
      <c r="S53" s="13">
        <v>1</v>
      </c>
      <c r="T53" s="14">
        <v>0</v>
      </c>
      <c r="U53" s="123" t="s">
        <v>2</v>
      </c>
      <c r="V53" s="123"/>
      <c r="W53" s="123"/>
      <c r="X53" s="123"/>
      <c r="Y53" s="100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99" t="s">
        <v>16</v>
      </c>
      <c r="I54" s="123"/>
      <c r="J54" s="123"/>
      <c r="K54" s="123"/>
      <c r="L54" s="100"/>
      <c r="M54" s="99" t="s">
        <v>3</v>
      </c>
      <c r="N54" s="123"/>
      <c r="O54" s="123"/>
      <c r="P54" s="123"/>
      <c r="Q54" s="123"/>
      <c r="R54" s="12">
        <v>1</v>
      </c>
      <c r="S54" s="13">
        <v>1</v>
      </c>
      <c r="T54" s="14">
        <v>1</v>
      </c>
      <c r="U54" s="123" t="s">
        <v>2</v>
      </c>
      <c r="V54" s="123"/>
      <c r="W54" s="123"/>
      <c r="X54" s="123"/>
      <c r="Y54" s="100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99" t="s">
        <v>16</v>
      </c>
      <c r="I55" s="123"/>
      <c r="J55" s="123"/>
      <c r="K55" s="123"/>
      <c r="L55" s="100"/>
      <c r="M55" s="99" t="s">
        <v>3</v>
      </c>
      <c r="N55" s="123"/>
      <c r="O55" s="123"/>
      <c r="P55" s="123"/>
      <c r="Q55" s="123"/>
      <c r="R55" s="99" t="s">
        <v>140</v>
      </c>
      <c r="S55" s="123"/>
      <c r="T55" s="100"/>
      <c r="U55" s="123" t="s">
        <v>2</v>
      </c>
      <c r="V55" s="123"/>
      <c r="W55" s="123"/>
      <c r="X55" s="123"/>
      <c r="Y55" s="100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99" t="s">
        <v>16</v>
      </c>
      <c r="I56" s="123"/>
      <c r="J56" s="123"/>
      <c r="K56" s="123"/>
      <c r="L56" s="100"/>
      <c r="M56" s="99" t="s">
        <v>3</v>
      </c>
      <c r="N56" s="123"/>
      <c r="O56" s="123"/>
      <c r="P56" s="123"/>
      <c r="Q56" s="123"/>
      <c r="R56" s="99" t="s">
        <v>140</v>
      </c>
      <c r="S56" s="123"/>
      <c r="T56" s="100"/>
      <c r="U56" s="123" t="s">
        <v>2</v>
      </c>
      <c r="V56" s="123"/>
      <c r="W56" s="123"/>
      <c r="X56" s="123"/>
      <c r="Y56" s="100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99" t="s">
        <v>16</v>
      </c>
      <c r="I57" s="123"/>
      <c r="J57" s="123"/>
      <c r="K57" s="123"/>
      <c r="L57" s="100"/>
      <c r="M57" s="99" t="s">
        <v>3</v>
      </c>
      <c r="N57" s="123"/>
      <c r="O57" s="123"/>
      <c r="P57" s="123"/>
      <c r="Q57" s="123"/>
      <c r="R57" s="99" t="s">
        <v>140</v>
      </c>
      <c r="S57" s="123"/>
      <c r="T57" s="100"/>
      <c r="U57" s="123" t="s">
        <v>2</v>
      </c>
      <c r="V57" s="123"/>
      <c r="W57" s="123"/>
      <c r="X57" s="123"/>
      <c r="Y57" s="100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99" t="s">
        <v>16</v>
      </c>
      <c r="I58" s="123"/>
      <c r="J58" s="123"/>
      <c r="K58" s="123"/>
      <c r="L58" s="100"/>
      <c r="M58" s="99" t="s">
        <v>3</v>
      </c>
      <c r="N58" s="123"/>
      <c r="O58" s="123"/>
      <c r="P58" s="123"/>
      <c r="Q58" s="123"/>
      <c r="R58" s="99" t="s">
        <v>140</v>
      </c>
      <c r="S58" s="123"/>
      <c r="T58" s="100"/>
      <c r="U58" s="123" t="s">
        <v>2</v>
      </c>
      <c r="V58" s="123"/>
      <c r="W58" s="123"/>
      <c r="X58" s="123"/>
      <c r="Y58" s="100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99" t="s">
        <v>3</v>
      </c>
      <c r="N59" s="123"/>
      <c r="O59" s="123"/>
      <c r="P59" s="123"/>
      <c r="Q59" s="123"/>
      <c r="R59" s="99" t="s">
        <v>140</v>
      </c>
      <c r="S59" s="123"/>
      <c r="T59" s="100"/>
      <c r="U59" s="123" t="s">
        <v>2</v>
      </c>
      <c r="V59" s="123"/>
      <c r="W59" s="123"/>
      <c r="X59" s="123"/>
      <c r="Y59" s="100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99" t="s">
        <v>16</v>
      </c>
      <c r="I60" s="123"/>
      <c r="J60" s="123"/>
      <c r="K60" s="123"/>
      <c r="L60" s="100"/>
      <c r="M60" s="99" t="s">
        <v>3</v>
      </c>
      <c r="N60" s="123"/>
      <c r="O60" s="123"/>
      <c r="P60" s="123"/>
      <c r="Q60" s="123"/>
      <c r="R60" s="12">
        <v>0</v>
      </c>
      <c r="S60" s="13">
        <v>1</v>
      </c>
      <c r="T60" s="14">
        <v>0</v>
      </c>
      <c r="U60" s="123" t="s">
        <v>2</v>
      </c>
      <c r="V60" s="123"/>
      <c r="W60" s="123"/>
      <c r="X60" s="123"/>
      <c r="Y60" s="100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99" t="s">
        <v>16</v>
      </c>
      <c r="I61" s="123"/>
      <c r="J61" s="123"/>
      <c r="K61" s="123"/>
      <c r="L61" s="100"/>
      <c r="M61" s="99" t="s">
        <v>3</v>
      </c>
      <c r="N61" s="123"/>
      <c r="O61" s="123"/>
      <c r="P61" s="123"/>
      <c r="Q61" s="123"/>
      <c r="R61" s="12">
        <v>0</v>
      </c>
      <c r="S61" s="13">
        <v>0</v>
      </c>
      <c r="T61" s="14">
        <v>1</v>
      </c>
      <c r="U61" s="123" t="s">
        <v>2</v>
      </c>
      <c r="V61" s="123"/>
      <c r="W61" s="123"/>
      <c r="X61" s="123"/>
      <c r="Y61" s="100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99" t="s">
        <v>16</v>
      </c>
      <c r="I62" s="123"/>
      <c r="J62" s="123"/>
      <c r="K62" s="123"/>
      <c r="L62" s="100"/>
      <c r="M62" s="99" t="s">
        <v>3</v>
      </c>
      <c r="N62" s="123"/>
      <c r="O62" s="123"/>
      <c r="P62" s="123"/>
      <c r="Q62" s="123"/>
      <c r="R62" s="12">
        <v>0</v>
      </c>
      <c r="S62" s="13">
        <v>0</v>
      </c>
      <c r="T62" s="14">
        <v>0</v>
      </c>
      <c r="U62" s="123" t="s">
        <v>2</v>
      </c>
      <c r="V62" s="123"/>
      <c r="W62" s="123"/>
      <c r="X62" s="123"/>
      <c r="Y62" s="100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2020-06-24T15:18:40Z</dcterms:modified>
</cp:coreProperties>
</file>