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ts5410d285\usbdisk\学生\陳\"/>
    </mc:Choice>
  </mc:AlternateContent>
  <xr:revisionPtr revIDLastSave="0" documentId="13_ncr:1_{89C8354F-323C-4089-9A9D-D52F408FF7D7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鋳鉄床版" sheetId="1" r:id="rId1"/>
    <sheet name="支持部T" sheetId="4" r:id="rId2"/>
    <sheet name="連結板" sheetId="2" r:id="rId3"/>
    <sheet name="支持部L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U60" i="1"/>
  <c r="U66" i="1"/>
  <c r="X82" i="6" l="1"/>
  <c r="W82" i="6"/>
  <c r="V82" i="6"/>
  <c r="U82" i="6"/>
  <c r="X76" i="6"/>
  <c r="W76" i="6"/>
  <c r="V76" i="6"/>
  <c r="U76" i="6"/>
  <c r="R70" i="6"/>
  <c r="X66" i="6"/>
  <c r="W66" i="6"/>
  <c r="V66" i="6"/>
  <c r="U66" i="6"/>
  <c r="X60" i="6"/>
  <c r="W60" i="6"/>
  <c r="V60" i="6"/>
  <c r="U60" i="6"/>
  <c r="R54" i="6"/>
  <c r="X50" i="6"/>
  <c r="W50" i="6"/>
  <c r="V50" i="6"/>
  <c r="U50" i="6"/>
  <c r="X44" i="6"/>
  <c r="W44" i="6"/>
  <c r="V44" i="6"/>
  <c r="U44" i="6"/>
  <c r="R38" i="6"/>
  <c r="X34" i="6"/>
  <c r="W34" i="6"/>
  <c r="V34" i="6"/>
  <c r="U34" i="6"/>
  <c r="X28" i="6"/>
  <c r="W28" i="6"/>
  <c r="V28" i="6"/>
  <c r="U28" i="6"/>
  <c r="R22" i="6"/>
  <c r="P82" i="6"/>
  <c r="O82" i="6"/>
  <c r="N82" i="6"/>
  <c r="M82" i="6"/>
  <c r="P76" i="6"/>
  <c r="O76" i="6"/>
  <c r="N76" i="6"/>
  <c r="M76" i="6"/>
  <c r="J70" i="6"/>
  <c r="P66" i="6"/>
  <c r="O66" i="6"/>
  <c r="N66" i="6"/>
  <c r="M66" i="6"/>
  <c r="P60" i="6"/>
  <c r="O60" i="6"/>
  <c r="N60" i="6"/>
  <c r="M60" i="6"/>
  <c r="J54" i="6"/>
  <c r="P50" i="6"/>
  <c r="O50" i="6"/>
  <c r="N50" i="6"/>
  <c r="M50" i="6"/>
  <c r="P44" i="6"/>
  <c r="O44" i="6"/>
  <c r="N44" i="6"/>
  <c r="M44" i="6"/>
  <c r="J38" i="6"/>
  <c r="P34" i="6"/>
  <c r="O34" i="6"/>
  <c r="N34" i="6"/>
  <c r="M34" i="6"/>
  <c r="P28" i="6"/>
  <c r="O28" i="6"/>
  <c r="N28" i="6"/>
  <c r="M28" i="6"/>
  <c r="J22" i="6"/>
  <c r="Z149" i="2"/>
  <c r="Y149" i="2"/>
  <c r="X149" i="2"/>
  <c r="W149" i="2"/>
  <c r="Z143" i="2"/>
  <c r="Y143" i="2"/>
  <c r="X143" i="2"/>
  <c r="W143" i="2"/>
  <c r="T137" i="2"/>
  <c r="Z132" i="2"/>
  <c r="Y132" i="2"/>
  <c r="X132" i="2"/>
  <c r="W132" i="2"/>
  <c r="Z126" i="2"/>
  <c r="Y126" i="2"/>
  <c r="X126" i="2"/>
  <c r="W126" i="2"/>
  <c r="T120" i="2"/>
  <c r="Z116" i="2"/>
  <c r="Y116" i="2"/>
  <c r="X116" i="2"/>
  <c r="W116" i="2"/>
  <c r="Z110" i="2"/>
  <c r="Y110" i="2"/>
  <c r="X110" i="2"/>
  <c r="W110" i="2"/>
  <c r="T104" i="2"/>
  <c r="Z99" i="2"/>
  <c r="Y99" i="2"/>
  <c r="X99" i="2"/>
  <c r="W99" i="2"/>
  <c r="Z93" i="2"/>
  <c r="Y93" i="2"/>
  <c r="X93" i="2"/>
  <c r="W93" i="2"/>
  <c r="T87" i="2"/>
  <c r="Z83" i="2"/>
  <c r="Y83" i="2"/>
  <c r="X83" i="2"/>
  <c r="W83" i="2"/>
  <c r="Z77" i="2"/>
  <c r="Y77" i="2"/>
  <c r="X77" i="2"/>
  <c r="W77" i="2"/>
  <c r="T71" i="2"/>
  <c r="Z66" i="2"/>
  <c r="Y66" i="2"/>
  <c r="X66" i="2"/>
  <c r="W66" i="2"/>
  <c r="Z60" i="2"/>
  <c r="Y60" i="2"/>
  <c r="X60" i="2"/>
  <c r="W60" i="2"/>
  <c r="T54" i="2"/>
  <c r="Z50" i="2"/>
  <c r="Y50" i="2"/>
  <c r="X50" i="2"/>
  <c r="W50" i="2"/>
  <c r="Z44" i="2"/>
  <c r="Y44" i="2"/>
  <c r="X44" i="2"/>
  <c r="W44" i="2"/>
  <c r="T38" i="2"/>
  <c r="Z33" i="2"/>
  <c r="Y33" i="2"/>
  <c r="X33" i="2"/>
  <c r="W33" i="2"/>
  <c r="Z27" i="2"/>
  <c r="Y27" i="2"/>
  <c r="X27" i="2"/>
  <c r="W27" i="2"/>
  <c r="T21" i="2"/>
  <c r="Q149" i="2"/>
  <c r="P149" i="2"/>
  <c r="O149" i="2"/>
  <c r="N149" i="2"/>
  <c r="Q143" i="2"/>
  <c r="P143" i="2"/>
  <c r="O143" i="2"/>
  <c r="N143" i="2"/>
  <c r="K137" i="2"/>
  <c r="Q132" i="2"/>
  <c r="P132" i="2"/>
  <c r="O132" i="2"/>
  <c r="N132" i="2"/>
  <c r="Q126" i="2"/>
  <c r="P126" i="2"/>
  <c r="O126" i="2"/>
  <c r="N126" i="2"/>
  <c r="K120" i="2"/>
  <c r="Q116" i="2"/>
  <c r="P116" i="2"/>
  <c r="O116" i="2"/>
  <c r="N116" i="2"/>
  <c r="Q110" i="2"/>
  <c r="P110" i="2"/>
  <c r="O110" i="2"/>
  <c r="N110" i="2"/>
  <c r="K104" i="2"/>
  <c r="Q99" i="2"/>
  <c r="P99" i="2"/>
  <c r="O99" i="2"/>
  <c r="N99" i="2"/>
  <c r="Q93" i="2"/>
  <c r="P93" i="2"/>
  <c r="O93" i="2"/>
  <c r="N93" i="2"/>
  <c r="K87" i="2"/>
  <c r="Q83" i="2"/>
  <c r="P83" i="2"/>
  <c r="O83" i="2"/>
  <c r="N83" i="2"/>
  <c r="Q77" i="2"/>
  <c r="P77" i="2"/>
  <c r="O77" i="2"/>
  <c r="N77" i="2"/>
  <c r="K71" i="2"/>
  <c r="Q66" i="2"/>
  <c r="P66" i="2"/>
  <c r="O66" i="2"/>
  <c r="N66" i="2"/>
  <c r="Q60" i="2"/>
  <c r="P60" i="2"/>
  <c r="O60" i="2"/>
  <c r="N60" i="2"/>
  <c r="K54" i="2"/>
  <c r="Q50" i="2"/>
  <c r="P50" i="2"/>
  <c r="O50" i="2"/>
  <c r="N50" i="2"/>
  <c r="Q44" i="2"/>
  <c r="P44" i="2"/>
  <c r="O44" i="2"/>
  <c r="N44" i="2"/>
  <c r="K38" i="2"/>
  <c r="Q33" i="2"/>
  <c r="P33" i="2"/>
  <c r="O33" i="2"/>
  <c r="N33" i="2"/>
  <c r="Q27" i="2"/>
  <c r="P27" i="2"/>
  <c r="O27" i="2"/>
  <c r="N27" i="2"/>
  <c r="K21" i="2"/>
  <c r="G149" i="2"/>
  <c r="F149" i="2"/>
  <c r="E149" i="2"/>
  <c r="D149" i="2"/>
  <c r="G143" i="2"/>
  <c r="F143" i="2"/>
  <c r="E143" i="2"/>
  <c r="D143" i="2"/>
  <c r="A137" i="2"/>
  <c r="G132" i="2"/>
  <c r="F132" i="2"/>
  <c r="E132" i="2"/>
  <c r="D132" i="2"/>
  <c r="G126" i="2"/>
  <c r="F126" i="2"/>
  <c r="E126" i="2"/>
  <c r="D126" i="2"/>
  <c r="A120" i="2"/>
  <c r="G116" i="2"/>
  <c r="F116" i="2"/>
  <c r="E116" i="2"/>
  <c r="D116" i="2"/>
  <c r="G110" i="2"/>
  <c r="F110" i="2"/>
  <c r="E110" i="2"/>
  <c r="D110" i="2"/>
  <c r="A104" i="2"/>
  <c r="G99" i="2"/>
  <c r="F99" i="2"/>
  <c r="E99" i="2"/>
  <c r="D99" i="2"/>
  <c r="G93" i="2"/>
  <c r="F93" i="2"/>
  <c r="E93" i="2"/>
  <c r="D93" i="2"/>
  <c r="A87" i="2"/>
  <c r="G83" i="2"/>
  <c r="F83" i="2"/>
  <c r="E83" i="2"/>
  <c r="D83" i="2"/>
  <c r="G77" i="2"/>
  <c r="F77" i="2"/>
  <c r="E77" i="2"/>
  <c r="D77" i="2"/>
  <c r="A71" i="2"/>
  <c r="G66" i="2"/>
  <c r="F66" i="2"/>
  <c r="E66" i="2"/>
  <c r="D66" i="2"/>
  <c r="G60" i="2"/>
  <c r="F60" i="2"/>
  <c r="E60" i="2"/>
  <c r="D60" i="2"/>
  <c r="A54" i="2"/>
  <c r="AS58" i="4"/>
  <c r="AK58" i="4"/>
  <c r="AK59" i="4" s="1"/>
  <c r="AS57" i="4"/>
  <c r="AS59" i="4" s="1"/>
  <c r="AK57" i="4"/>
  <c r="AV53" i="4"/>
  <c r="AU53" i="4"/>
  <c r="AT53" i="4"/>
  <c r="AS53" i="4"/>
  <c r="AN53" i="4"/>
  <c r="AM53" i="4"/>
  <c r="AL53" i="4"/>
  <c r="AK53" i="4"/>
  <c r="AV47" i="4"/>
  <c r="AU47" i="4"/>
  <c r="AT47" i="4"/>
  <c r="AS47" i="4"/>
  <c r="AN47" i="4"/>
  <c r="AM47" i="4"/>
  <c r="AL47" i="4"/>
  <c r="AK47" i="4"/>
  <c r="AV41" i="4"/>
  <c r="AU41" i="4"/>
  <c r="AT41" i="4"/>
  <c r="AS41" i="4"/>
  <c r="AN41" i="4"/>
  <c r="AM41" i="4"/>
  <c r="AL41" i="4"/>
  <c r="AK41" i="4"/>
  <c r="AV35" i="4"/>
  <c r="AU35" i="4"/>
  <c r="AT35" i="4"/>
  <c r="AS35" i="4"/>
  <c r="AN35" i="4"/>
  <c r="AM35" i="4"/>
  <c r="AL35" i="4"/>
  <c r="AK35" i="4"/>
  <c r="AP29" i="4"/>
  <c r="AH29" i="4"/>
  <c r="AC58" i="4"/>
  <c r="U58" i="4"/>
  <c r="AC57" i="4"/>
  <c r="AC59" i="4" s="1"/>
  <c r="U57" i="4"/>
  <c r="AF53" i="4"/>
  <c r="AE53" i="4"/>
  <c r="AD53" i="4"/>
  <c r="AC53" i="4"/>
  <c r="X53" i="4"/>
  <c r="W53" i="4"/>
  <c r="V53" i="4"/>
  <c r="U53" i="4"/>
  <c r="AF47" i="4"/>
  <c r="AE47" i="4"/>
  <c r="AD47" i="4"/>
  <c r="AC47" i="4"/>
  <c r="X47" i="4"/>
  <c r="W47" i="4"/>
  <c r="V47" i="4"/>
  <c r="U47" i="4"/>
  <c r="AF41" i="4"/>
  <c r="AE41" i="4"/>
  <c r="AD41" i="4"/>
  <c r="AC41" i="4"/>
  <c r="X41" i="4"/>
  <c r="W41" i="4"/>
  <c r="V41" i="4"/>
  <c r="U41" i="4"/>
  <c r="AF35" i="4"/>
  <c r="AE35" i="4"/>
  <c r="AD35" i="4"/>
  <c r="AC35" i="4"/>
  <c r="X35" i="4"/>
  <c r="W35" i="4"/>
  <c r="V35" i="4"/>
  <c r="U35" i="4"/>
  <c r="Z29" i="4"/>
  <c r="R29" i="4"/>
  <c r="AV72" i="1"/>
  <c r="AU72" i="1"/>
  <c r="AT72" i="1"/>
  <c r="AS72" i="1"/>
  <c r="AN72" i="1"/>
  <c r="AM72" i="1"/>
  <c r="AL72" i="1"/>
  <c r="AK72" i="1"/>
  <c r="AV66" i="1"/>
  <c r="AU66" i="1"/>
  <c r="AT66" i="1"/>
  <c r="AS66" i="1"/>
  <c r="AN66" i="1"/>
  <c r="AM66" i="1"/>
  <c r="AL66" i="1"/>
  <c r="AK66" i="1"/>
  <c r="AV60" i="1"/>
  <c r="AU60" i="1"/>
  <c r="AT60" i="1"/>
  <c r="AS60" i="1"/>
  <c r="AN60" i="1"/>
  <c r="AM60" i="1"/>
  <c r="AL60" i="1"/>
  <c r="AK60" i="1"/>
  <c r="AV54" i="1"/>
  <c r="AU54" i="1"/>
  <c r="AT54" i="1"/>
  <c r="AS54" i="1"/>
  <c r="AN54" i="1"/>
  <c r="AM54" i="1"/>
  <c r="AL54" i="1"/>
  <c r="AK54" i="1"/>
  <c r="AP48" i="1"/>
  <c r="AH48" i="1"/>
  <c r="AV42" i="1"/>
  <c r="AU42" i="1"/>
  <c r="AT42" i="1"/>
  <c r="AS42" i="1"/>
  <c r="AN42" i="1"/>
  <c r="AM42" i="1"/>
  <c r="AL42" i="1"/>
  <c r="AK42" i="1"/>
  <c r="AV36" i="1"/>
  <c r="AU36" i="1"/>
  <c r="AT36" i="1"/>
  <c r="AS36" i="1"/>
  <c r="AN36" i="1"/>
  <c r="AM36" i="1"/>
  <c r="AL36" i="1"/>
  <c r="AK36" i="1"/>
  <c r="AV30" i="1"/>
  <c r="AU30" i="1"/>
  <c r="AT30" i="1"/>
  <c r="AS30" i="1"/>
  <c r="AN30" i="1"/>
  <c r="AM30" i="1"/>
  <c r="AL30" i="1"/>
  <c r="AK30" i="1"/>
  <c r="AV24" i="1"/>
  <c r="AU24" i="1"/>
  <c r="AT24" i="1"/>
  <c r="AS24" i="1"/>
  <c r="AN24" i="1"/>
  <c r="AM24" i="1"/>
  <c r="AL24" i="1"/>
  <c r="AK24" i="1"/>
  <c r="AP18" i="1"/>
  <c r="AH18" i="1"/>
  <c r="AF72" i="1"/>
  <c r="AE72" i="1"/>
  <c r="AD72" i="1"/>
  <c r="AC72" i="1"/>
  <c r="X72" i="1"/>
  <c r="W72" i="1"/>
  <c r="V72" i="1"/>
  <c r="U72" i="1"/>
  <c r="AF66" i="1"/>
  <c r="AE66" i="1"/>
  <c r="AD66" i="1"/>
  <c r="AC66" i="1"/>
  <c r="X66" i="1"/>
  <c r="W66" i="1"/>
  <c r="V66" i="1"/>
  <c r="AF60" i="1"/>
  <c r="AE60" i="1"/>
  <c r="AD60" i="1"/>
  <c r="AC60" i="1"/>
  <c r="X60" i="1"/>
  <c r="W60" i="1"/>
  <c r="V60" i="1"/>
  <c r="AF54" i="1"/>
  <c r="AE54" i="1"/>
  <c r="AD54" i="1"/>
  <c r="AC54" i="1"/>
  <c r="X54" i="1"/>
  <c r="W54" i="1"/>
  <c r="V54" i="1"/>
  <c r="Z48" i="1"/>
  <c r="R48" i="1"/>
  <c r="AF42" i="1"/>
  <c r="AE42" i="1"/>
  <c r="AD42" i="1"/>
  <c r="AC42" i="1"/>
  <c r="X42" i="1"/>
  <c r="W42" i="1"/>
  <c r="V42" i="1"/>
  <c r="U42" i="1"/>
  <c r="AF36" i="1"/>
  <c r="AE36" i="1"/>
  <c r="AD36" i="1"/>
  <c r="AC36" i="1"/>
  <c r="X36" i="1"/>
  <c r="W36" i="1"/>
  <c r="V36" i="1"/>
  <c r="U36" i="1"/>
  <c r="AF30" i="1"/>
  <c r="AE30" i="1"/>
  <c r="AD30" i="1"/>
  <c r="AC30" i="1"/>
  <c r="X30" i="1"/>
  <c r="W30" i="1"/>
  <c r="V30" i="1"/>
  <c r="U30" i="1"/>
  <c r="AF24" i="1"/>
  <c r="AE24" i="1"/>
  <c r="AD24" i="1"/>
  <c r="AC24" i="1"/>
  <c r="X24" i="1"/>
  <c r="W24" i="1"/>
  <c r="V24" i="1"/>
  <c r="U24" i="1"/>
  <c r="Z18" i="1"/>
  <c r="R18" i="1"/>
  <c r="U59" i="4" l="1"/>
  <c r="H82" i="6"/>
  <c r="G82" i="6"/>
  <c r="F82" i="6"/>
  <c r="E82" i="6"/>
  <c r="H66" i="6"/>
  <c r="G66" i="6"/>
  <c r="F66" i="6"/>
  <c r="E66" i="6"/>
  <c r="H76" i="6"/>
  <c r="G76" i="6"/>
  <c r="F76" i="6"/>
  <c r="E76" i="6"/>
  <c r="H60" i="6"/>
  <c r="G60" i="6"/>
  <c r="F60" i="6"/>
  <c r="E60" i="6"/>
  <c r="B70" i="6"/>
  <c r="B54" i="6"/>
  <c r="O41" i="4"/>
  <c r="P72" i="1"/>
  <c r="O72" i="1"/>
  <c r="N72" i="1"/>
  <c r="M72" i="1"/>
  <c r="P66" i="1"/>
  <c r="O66" i="1"/>
  <c r="N66" i="1"/>
  <c r="M66" i="1"/>
  <c r="P60" i="1"/>
  <c r="O60" i="1"/>
  <c r="N60" i="1"/>
  <c r="M60" i="1"/>
  <c r="P54" i="1"/>
  <c r="O54" i="1"/>
  <c r="N54" i="1"/>
  <c r="M54" i="1"/>
  <c r="H72" i="1"/>
  <c r="G72" i="1"/>
  <c r="F72" i="1"/>
  <c r="E72" i="1"/>
  <c r="H66" i="1"/>
  <c r="G66" i="1"/>
  <c r="F66" i="1"/>
  <c r="E66" i="1"/>
  <c r="H60" i="1"/>
  <c r="G60" i="1"/>
  <c r="F60" i="1"/>
  <c r="E60" i="1"/>
  <c r="H54" i="1"/>
  <c r="G54" i="1"/>
  <c r="F54" i="1"/>
  <c r="E54" i="1"/>
  <c r="P24" i="1"/>
  <c r="O24" i="1"/>
  <c r="N24" i="1"/>
  <c r="M24" i="1"/>
  <c r="G50" i="2"/>
  <c r="F50" i="2"/>
  <c r="E50" i="2"/>
  <c r="D50" i="2"/>
  <c r="G44" i="2"/>
  <c r="F44" i="2"/>
  <c r="E44" i="2"/>
  <c r="D44" i="2"/>
  <c r="A38" i="2"/>
  <c r="H50" i="6"/>
  <c r="G50" i="6"/>
  <c r="F50" i="6"/>
  <c r="E50" i="6"/>
  <c r="H34" i="6"/>
  <c r="G34" i="6"/>
  <c r="F34" i="6"/>
  <c r="E34" i="6"/>
  <c r="H44" i="6"/>
  <c r="G44" i="6"/>
  <c r="F44" i="6"/>
  <c r="E44" i="6"/>
  <c r="H28" i="6"/>
  <c r="G28" i="6"/>
  <c r="F28" i="6"/>
  <c r="E28" i="6"/>
  <c r="B38" i="6"/>
  <c r="B22" i="6"/>
  <c r="P47" i="4"/>
  <c r="O47" i="4"/>
  <c r="N47" i="4"/>
  <c r="M47" i="4"/>
  <c r="P41" i="4"/>
  <c r="N41" i="4"/>
  <c r="M41" i="4"/>
  <c r="P35" i="4"/>
  <c r="O35" i="4"/>
  <c r="N35" i="4"/>
  <c r="M35" i="4"/>
  <c r="H41" i="4"/>
  <c r="G41" i="4"/>
  <c r="F41" i="4"/>
  <c r="E41" i="4"/>
  <c r="J48" i="1"/>
  <c r="B48" i="1"/>
  <c r="P42" i="1"/>
  <c r="O42" i="1"/>
  <c r="N42" i="1"/>
  <c r="M42" i="1"/>
  <c r="P36" i="1"/>
  <c r="O36" i="1"/>
  <c r="N36" i="1"/>
  <c r="M36" i="1"/>
  <c r="P30" i="1"/>
  <c r="O30" i="1"/>
  <c r="N30" i="1"/>
  <c r="M30" i="1"/>
  <c r="J18" i="1" l="1"/>
  <c r="M57" i="4" l="1"/>
  <c r="M58" i="4"/>
  <c r="P53" i="4"/>
  <c r="O53" i="4"/>
  <c r="N53" i="4"/>
  <c r="M53" i="4"/>
  <c r="E58" i="4"/>
  <c r="E57" i="4"/>
  <c r="H53" i="4"/>
  <c r="G53" i="4"/>
  <c r="F53" i="4"/>
  <c r="E53" i="4"/>
  <c r="J29" i="4"/>
  <c r="H47" i="4"/>
  <c r="G47" i="4"/>
  <c r="F47" i="4"/>
  <c r="E47" i="4"/>
  <c r="H35" i="4"/>
  <c r="G35" i="4"/>
  <c r="F35" i="4"/>
  <c r="E35" i="4"/>
  <c r="B29" i="4"/>
  <c r="M59" i="4" l="1"/>
  <c r="E59" i="4"/>
  <c r="G33" i="2" l="1"/>
  <c r="F33" i="2"/>
  <c r="E33" i="2"/>
  <c r="D33" i="2"/>
  <c r="G27" i="2"/>
  <c r="F27" i="2"/>
  <c r="E27" i="2"/>
  <c r="D27" i="2"/>
  <c r="A21" i="2"/>
  <c r="H42" i="1" l="1"/>
  <c r="G42" i="1"/>
  <c r="F42" i="1"/>
  <c r="E42" i="1"/>
  <c r="E24" i="1" l="1"/>
  <c r="H36" i="1"/>
  <c r="G36" i="1"/>
  <c r="F36" i="1"/>
  <c r="E36" i="1"/>
  <c r="H30" i="1"/>
  <c r="G30" i="1"/>
  <c r="F30" i="1"/>
  <c r="E30" i="1"/>
  <c r="B18" i="1"/>
  <c r="F24" i="1" l="1"/>
  <c r="G24" i="1"/>
  <c r="H24" i="1"/>
</calcChain>
</file>

<file path=xl/sharedStrings.xml><?xml version="1.0" encoding="utf-8"?>
<sst xmlns="http://schemas.openxmlformats.org/spreadsheetml/2006/main" count="840" uniqueCount="42">
  <si>
    <t>部材名</t>
    <phoneticPr fontId="2"/>
  </si>
  <si>
    <t>計測箇所</t>
    <phoneticPr fontId="2"/>
  </si>
  <si>
    <t>測定平均</t>
    <rPh sb="0" eb="2">
      <t>ソクテイ</t>
    </rPh>
    <rPh sb="2" eb="4">
      <t>ヘイキン</t>
    </rPh>
    <phoneticPr fontId="1"/>
  </si>
  <si>
    <t>平均値</t>
    <rPh sb="0" eb="2">
      <t>ヘイキン</t>
    </rPh>
    <rPh sb="2" eb="3">
      <t>チ</t>
    </rPh>
    <phoneticPr fontId="1"/>
  </si>
  <si>
    <t>標準偏差</t>
    <rPh sb="0" eb="2">
      <t>ヒョウジュン</t>
    </rPh>
    <rPh sb="2" eb="4">
      <t>ヘンサ</t>
    </rPh>
    <phoneticPr fontId="1"/>
  </si>
  <si>
    <t>変動係数</t>
    <rPh sb="0" eb="2">
      <t>ヘンドウ</t>
    </rPh>
    <rPh sb="2" eb="4">
      <t>ケイスウ</t>
    </rPh>
    <phoneticPr fontId="1"/>
  </si>
  <si>
    <t>xi</t>
  </si>
  <si>
    <t>x-</t>
  </si>
  <si>
    <t>E(x)</t>
  </si>
  <si>
    <t>σ</t>
  </si>
  <si>
    <t>C.V.</t>
  </si>
  <si>
    <t>試験体名</t>
    <phoneticPr fontId="2"/>
  </si>
  <si>
    <t>A</t>
    <phoneticPr fontId="1"/>
  </si>
  <si>
    <t>D</t>
    <phoneticPr fontId="1"/>
  </si>
  <si>
    <t>F</t>
    <phoneticPr fontId="1"/>
  </si>
  <si>
    <t>A'</t>
    <phoneticPr fontId="1"/>
  </si>
  <si>
    <t>F'</t>
    <phoneticPr fontId="1"/>
  </si>
  <si>
    <t>D'</t>
    <phoneticPr fontId="1"/>
  </si>
  <si>
    <t>deck-T-R</t>
    <phoneticPr fontId="1"/>
  </si>
  <si>
    <t>deck-T-L</t>
    <phoneticPr fontId="1"/>
  </si>
  <si>
    <t>deck-L-L</t>
    <phoneticPr fontId="1"/>
  </si>
  <si>
    <t>TーR</t>
    <phoneticPr fontId="1"/>
  </si>
  <si>
    <t>TーL</t>
    <phoneticPr fontId="1"/>
  </si>
  <si>
    <t>LーR前</t>
    <rPh sb="3" eb="4">
      <t>マエ</t>
    </rPh>
    <phoneticPr fontId="1"/>
  </si>
  <si>
    <t>LーR後</t>
    <rPh sb="3" eb="4">
      <t>ウシロ</t>
    </rPh>
    <phoneticPr fontId="1"/>
  </si>
  <si>
    <t>LーL前</t>
    <rPh sb="3" eb="4">
      <t>マエ</t>
    </rPh>
    <phoneticPr fontId="1"/>
  </si>
  <si>
    <t>LーL後</t>
    <rPh sb="3" eb="4">
      <t>ウシロ</t>
    </rPh>
    <phoneticPr fontId="1"/>
  </si>
  <si>
    <t>長孔（テーパーあり）</t>
    <rPh sb="0" eb="2">
      <t>ナガアナ</t>
    </rPh>
    <phoneticPr fontId="1"/>
  </si>
  <si>
    <t>deck-LーR</t>
    <phoneticPr fontId="1"/>
  </si>
  <si>
    <t>長孔（テーパーなし）</t>
    <rPh sb="0" eb="2">
      <t>ナガアナ</t>
    </rPh>
    <phoneticPr fontId="1"/>
  </si>
  <si>
    <t>拡大孔（てーぱーあり）</t>
    <rPh sb="0" eb="2">
      <t>カクダイ</t>
    </rPh>
    <rPh sb="2" eb="3">
      <t>アナ</t>
    </rPh>
    <phoneticPr fontId="1"/>
  </si>
  <si>
    <t>SPLーa-前</t>
    <rPh sb="6" eb="7">
      <t>マエ</t>
    </rPh>
    <phoneticPr fontId="1"/>
  </si>
  <si>
    <t>SPLーa-後</t>
    <rPh sb="6" eb="7">
      <t>ウシロ</t>
    </rPh>
    <phoneticPr fontId="1"/>
  </si>
  <si>
    <t>SPLーb-前</t>
    <rPh sb="6" eb="7">
      <t>マエ</t>
    </rPh>
    <phoneticPr fontId="1"/>
  </si>
  <si>
    <t>SPLーb-後</t>
    <rPh sb="6" eb="7">
      <t>ウシロ</t>
    </rPh>
    <phoneticPr fontId="1"/>
  </si>
  <si>
    <t>SPLーc-前</t>
    <rPh sb="6" eb="7">
      <t>マエ</t>
    </rPh>
    <phoneticPr fontId="1"/>
  </si>
  <si>
    <t>SPLーc-後</t>
    <rPh sb="6" eb="7">
      <t>ウシロ</t>
    </rPh>
    <phoneticPr fontId="1"/>
  </si>
  <si>
    <t>SPLーd-前</t>
    <rPh sb="6" eb="7">
      <t>マエ</t>
    </rPh>
    <phoneticPr fontId="1"/>
  </si>
  <si>
    <t>SPLーd-後</t>
    <rPh sb="6" eb="7">
      <t>ウシロ</t>
    </rPh>
    <phoneticPr fontId="1"/>
  </si>
  <si>
    <t>長孔（てーぱーあり）</t>
    <rPh sb="0" eb="2">
      <t>ナガアナ</t>
    </rPh>
    <phoneticPr fontId="2"/>
  </si>
  <si>
    <t>長孔（てーぱーなし）</t>
    <rPh sb="0" eb="2">
      <t>ナガアナ</t>
    </rPh>
    <phoneticPr fontId="2"/>
  </si>
  <si>
    <t>拡大孔</t>
    <rPh sb="0" eb="2">
      <t>カクダイ</t>
    </rPh>
    <rPh sb="2" eb="3">
      <t>アナ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</si>
</sst>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ＭＳ 明朝"/>
      <family val="2"/>
      <charset val="128"/>
    </font>
    <font>
      <b/>
      <sz val="15"/>
      <color theme="3"/>
      <name val="ＭＳ 明朝"/>
      <family val="2"/>
      <charset val="128"/>
    </font>
    <font>
      <sz val="6"/>
      <name val="ＭＳ 明朝"/>
      <family val="2"/>
      <charset val="128"/>
    </font>
    <font>
      <sz val="11"/>
      <color theme="1"/>
      <name val="Arial Unicode MS"/>
      <family val="3"/>
      <charset val="128"/>
    </font>
    <font>
      <sz val="11"/>
      <name val="ＭＳ Ｐゴシック"/>
      <family val="3"/>
      <charset val="128"/>
    </font>
    <font>
      <sz val="22"/>
      <color theme="1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9" xfId="0" applyFont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0" borderId="31" xfId="0" applyFont="1" applyBorder="1">
      <alignment vertical="center"/>
    </xf>
    <xf numFmtId="0" fontId="3" fillId="2" borderId="7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0" borderId="32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26" xfId="0" applyFont="1" applyBorder="1">
      <alignment vertical="center"/>
    </xf>
    <xf numFmtId="176" fontId="0" fillId="0" borderId="0" xfId="0" applyNumberFormat="1">
      <alignment vertical="center"/>
    </xf>
    <xf numFmtId="176" fontId="3" fillId="0" borderId="25" xfId="0" applyNumberFormat="1" applyFont="1" applyBorder="1">
      <alignment vertical="center"/>
    </xf>
    <xf numFmtId="176" fontId="3" fillId="0" borderId="26" xfId="0" applyNumberFormat="1" applyFont="1" applyBorder="1">
      <alignment vertical="center"/>
    </xf>
    <xf numFmtId="176" fontId="3" fillId="0" borderId="27" xfId="0" applyNumberFormat="1" applyFont="1" applyBorder="1">
      <alignment vertical="center"/>
    </xf>
    <xf numFmtId="176" fontId="3" fillId="0" borderId="29" xfId="0" applyNumberFormat="1" applyFont="1" applyBorder="1">
      <alignment vertical="center"/>
    </xf>
    <xf numFmtId="176" fontId="3" fillId="2" borderId="29" xfId="0" applyNumberFormat="1" applyFont="1" applyFill="1" applyBorder="1">
      <alignment vertical="center"/>
    </xf>
    <xf numFmtId="176" fontId="3" fillId="2" borderId="30" xfId="0" applyNumberFormat="1" applyFont="1" applyFill="1" applyBorder="1">
      <alignment vertical="center"/>
    </xf>
    <xf numFmtId="176" fontId="3" fillId="0" borderId="2" xfId="0" applyNumberFormat="1" applyFont="1" applyBorder="1">
      <alignment vertical="center"/>
    </xf>
    <xf numFmtId="176" fontId="3" fillId="2" borderId="2" xfId="0" applyNumberFormat="1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176" fontId="3" fillId="0" borderId="31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0" borderId="5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0" fontId="3" fillId="0" borderId="2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5" xfId="0" applyFont="1" applyBorder="1">
      <alignment vertical="center"/>
    </xf>
    <xf numFmtId="176" fontId="3" fillId="0" borderId="5" xfId="0" applyNumberFormat="1" applyFont="1" applyBorder="1">
      <alignment vertical="center"/>
    </xf>
    <xf numFmtId="176" fontId="3" fillId="0" borderId="26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3" fillId="0" borderId="26" xfId="0" applyFont="1" applyBorder="1">
      <alignment vertical="center"/>
    </xf>
    <xf numFmtId="176" fontId="3" fillId="0" borderId="26" xfId="0" applyNumberFormat="1" applyFont="1" applyBorder="1">
      <alignment vertical="center"/>
    </xf>
    <xf numFmtId="176" fontId="3" fillId="0" borderId="5" xfId="0" applyNumberFormat="1" applyFont="1" applyBorder="1">
      <alignment vertical="center"/>
    </xf>
    <xf numFmtId="0" fontId="3" fillId="0" borderId="26" xfId="0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176" fontId="5" fillId="0" borderId="8" xfId="0" applyNumberFormat="1" applyFont="1" applyBorder="1" applyAlignment="1">
      <alignment horizontal="center" vertical="center"/>
    </xf>
    <xf numFmtId="176" fontId="3" fillId="0" borderId="5" xfId="0" applyNumberFormat="1" applyFont="1" applyBorder="1">
      <alignment vertical="center"/>
    </xf>
    <xf numFmtId="176" fontId="3" fillId="0" borderId="26" xfId="0" applyNumberFormat="1" applyFont="1" applyBorder="1">
      <alignment vertical="center"/>
    </xf>
    <xf numFmtId="176" fontId="3" fillId="0" borderId="28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2" borderId="10" xfId="0" applyNumberFormat="1" applyFont="1" applyFill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176" fontId="3" fillId="2" borderId="14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176" fontId="3" fillId="2" borderId="24" xfId="0" applyNumberFormat="1" applyFont="1" applyFill="1" applyBorder="1" applyAlignment="1">
      <alignment horizontal="center" vertical="center"/>
    </xf>
  </cellXfs>
  <cellStyles count="2">
    <cellStyle name="常规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123265</xdr:colOff>
      <xdr:row>0</xdr:row>
      <xdr:rowOff>11206</xdr:rowOff>
    </xdr:from>
    <xdr:to>
      <xdr:col>8</xdr:col>
      <xdr:colOff>0</xdr:colOff>
      <xdr:row>1</xdr:row>
      <xdr:rowOff>176145</xdr:rowOff>
    </xdr:to>
    <xdr:sp macro="" textlink="">
      <xdr:nvSpPr>
        <xdr:cNvPr id="266" name="テキスト ボックス 1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2173941" y="11206"/>
          <a:ext cx="5502087" cy="37785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>
              <a:solidFill>
                <a:srgbClr val="FF0000"/>
              </a:solidFill>
            </a:rPr>
            <a:t>※</a:t>
          </a:r>
          <a:r>
            <a:rPr kumimoji="1" lang="ja-JP" altLang="en-US">
              <a:solidFill>
                <a:srgbClr val="FF0000"/>
              </a:solidFill>
            </a:rPr>
            <a:t>○’は裏側</a:t>
          </a:r>
          <a:r>
            <a:rPr kumimoji="1" lang="en-US" altLang="ja-JP">
              <a:solidFill>
                <a:srgbClr val="FF0000"/>
              </a:solidFill>
            </a:rPr>
            <a:t>(</a:t>
          </a:r>
          <a:r>
            <a:rPr kumimoji="1" lang="ja-JP" altLang="en-US">
              <a:solidFill>
                <a:srgbClr val="FF0000"/>
              </a:solidFill>
            </a:rPr>
            <a:t>例：</a:t>
          </a:r>
          <a:r>
            <a:rPr kumimoji="1" lang="en-US" altLang="ja-JP">
              <a:solidFill>
                <a:srgbClr val="FF0000"/>
              </a:solidFill>
            </a:rPr>
            <a:t>A’</a:t>
          </a:r>
          <a:r>
            <a:rPr kumimoji="1" lang="ja-JP" altLang="en-US">
              <a:solidFill>
                <a:srgbClr val="FF0000"/>
              </a:solidFill>
            </a:rPr>
            <a:t>は</a:t>
          </a:r>
          <a:r>
            <a:rPr kumimoji="1" lang="en-US" altLang="ja-JP">
              <a:solidFill>
                <a:srgbClr val="FF0000"/>
              </a:solidFill>
            </a:rPr>
            <a:t>A</a:t>
          </a:r>
          <a:r>
            <a:rPr kumimoji="1" lang="ja-JP" altLang="en-US">
              <a:solidFill>
                <a:srgbClr val="FF0000"/>
              </a:solidFill>
            </a:rPr>
            <a:t>の位置裏側の膜厚</a:t>
          </a:r>
          <a:r>
            <a:rPr kumimoji="1" lang="en-US" altLang="ja-JP">
              <a:solidFill>
                <a:srgbClr val="FF0000"/>
              </a:solidFill>
            </a:rPr>
            <a:t>)  </a:t>
          </a:r>
          <a:endParaRPr kumimoji="1" lang="ja-JP" altLang="en-US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23658</xdr:colOff>
      <xdr:row>1</xdr:row>
      <xdr:rowOff>49482</xdr:rowOff>
    </xdr:from>
    <xdr:to>
      <xdr:col>7</xdr:col>
      <xdr:colOff>255556</xdr:colOff>
      <xdr:row>12</xdr:row>
      <xdr:rowOff>14614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758604A6-13AF-4A3D-836D-36BD344B3097}"/>
            </a:ext>
          </a:extLst>
        </xdr:cNvPr>
        <xdr:cNvGrpSpPr/>
      </xdr:nvGrpSpPr>
      <xdr:grpSpPr>
        <a:xfrm>
          <a:off x="2794567" y="257300"/>
          <a:ext cx="2310080" cy="2251132"/>
          <a:chOff x="2181225" y="3561835"/>
          <a:chExt cx="2260600" cy="2210311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9C4ADED6-E6C4-455A-B538-C1906EB892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8773" t="34878" r="60220" b="62855"/>
          <a:stretch/>
        </xdr:blipFill>
        <xdr:spPr>
          <a:xfrm>
            <a:off x="2540000" y="3948666"/>
            <a:ext cx="1358900" cy="1372117"/>
          </a:xfrm>
          <a:prstGeom prst="rect">
            <a:avLst/>
          </a:prstGeom>
        </xdr:spPr>
      </xdr:pic>
      <xdr:sp macro="" textlink="">
        <xdr:nvSpPr>
          <xdr:cNvPr id="21" name="テキスト ボックス 13">
            <a:extLst>
              <a:ext uri="{FF2B5EF4-FFF2-40B4-BE49-F238E27FC236}">
                <a16:creationId xmlns:a16="http://schemas.microsoft.com/office/drawing/2014/main" id="{0AD66295-8BA1-4E08-AC71-A7D127A1605E}"/>
              </a:ext>
            </a:extLst>
          </xdr:cNvPr>
          <xdr:cNvSpPr txBox="1"/>
        </xdr:nvSpPr>
        <xdr:spPr>
          <a:xfrm>
            <a:off x="3079750" y="3561835"/>
            <a:ext cx="5016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>
                <a:solidFill>
                  <a:srgbClr val="FF0000"/>
                </a:solidFill>
              </a:rPr>
              <a:t>1</a:t>
            </a:r>
            <a:endParaRPr kumimoji="1" lang="ja-JP" altLang="en-US">
              <a:solidFill>
                <a:srgbClr val="FF0000"/>
              </a:solidFill>
            </a:endParaRPr>
          </a:p>
        </xdr:txBody>
      </xdr:sp>
      <xdr:sp macro="" textlink="">
        <xdr:nvSpPr>
          <xdr:cNvPr id="22" name="テキスト ボックス 14">
            <a:extLst>
              <a:ext uri="{FF2B5EF4-FFF2-40B4-BE49-F238E27FC236}">
                <a16:creationId xmlns:a16="http://schemas.microsoft.com/office/drawing/2014/main" id="{39A681A0-DC6B-41B7-AC1E-35F774CB2DA7}"/>
              </a:ext>
            </a:extLst>
          </xdr:cNvPr>
          <xdr:cNvSpPr txBox="1"/>
        </xdr:nvSpPr>
        <xdr:spPr>
          <a:xfrm>
            <a:off x="2181225" y="4508087"/>
            <a:ext cx="5016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>
                <a:solidFill>
                  <a:srgbClr val="FF0000"/>
                </a:solidFill>
              </a:rPr>
              <a:t>4</a:t>
            </a:r>
            <a:endParaRPr kumimoji="1" lang="ja-JP" altLang="en-US">
              <a:solidFill>
                <a:srgbClr val="FF0000"/>
              </a:solidFill>
            </a:endParaRPr>
          </a:p>
        </xdr:txBody>
      </xdr:sp>
      <xdr:sp macro="" textlink="">
        <xdr:nvSpPr>
          <xdr:cNvPr id="23" name="テキスト ボックス 15">
            <a:extLst>
              <a:ext uri="{FF2B5EF4-FFF2-40B4-BE49-F238E27FC236}">
                <a16:creationId xmlns:a16="http://schemas.microsoft.com/office/drawing/2014/main" id="{5C839381-DFE1-4A4E-B0EB-6FE7EEF4BC2C}"/>
              </a:ext>
            </a:extLst>
          </xdr:cNvPr>
          <xdr:cNvSpPr txBox="1"/>
        </xdr:nvSpPr>
        <xdr:spPr>
          <a:xfrm>
            <a:off x="3940175" y="4521269"/>
            <a:ext cx="5016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>
                <a:solidFill>
                  <a:srgbClr val="FF0000"/>
                </a:solidFill>
              </a:rPr>
              <a:t>2</a:t>
            </a:r>
            <a:endParaRPr kumimoji="1" lang="ja-JP" altLang="en-US">
              <a:solidFill>
                <a:srgbClr val="FF0000"/>
              </a:solidFill>
            </a:endParaRPr>
          </a:p>
        </xdr:txBody>
      </xdr:sp>
      <xdr:sp macro="" textlink="">
        <xdr:nvSpPr>
          <xdr:cNvPr id="24" name="テキスト ボックス 16">
            <a:extLst>
              <a:ext uri="{FF2B5EF4-FFF2-40B4-BE49-F238E27FC236}">
                <a16:creationId xmlns:a16="http://schemas.microsoft.com/office/drawing/2014/main" id="{5D7C5B2D-E6BF-445F-895F-441F04351F9A}"/>
              </a:ext>
            </a:extLst>
          </xdr:cNvPr>
          <xdr:cNvSpPr txBox="1"/>
        </xdr:nvSpPr>
        <xdr:spPr>
          <a:xfrm>
            <a:off x="3079750" y="5402814"/>
            <a:ext cx="43180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>
                <a:solidFill>
                  <a:srgbClr val="FF0000"/>
                </a:solidFill>
              </a:rPr>
              <a:t>3</a:t>
            </a:r>
            <a:endParaRPr kumimoji="1" lang="ja-JP" altLang="en-US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</xdr:col>
      <xdr:colOff>372418</xdr:colOff>
      <xdr:row>0</xdr:row>
      <xdr:rowOff>172651</xdr:rowOff>
    </xdr:from>
    <xdr:to>
      <xdr:col>7</xdr:col>
      <xdr:colOff>566477</xdr:colOff>
      <xdr:row>12</xdr:row>
      <xdr:rowOff>122465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9932912-64BC-4393-9DE8-E56D8B6570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9904"/>
        <a:stretch/>
      </xdr:blipFill>
      <xdr:spPr bwMode="auto">
        <a:xfrm>
          <a:off x="1052775" y="172651"/>
          <a:ext cx="4276202" cy="20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43295</xdr:colOff>
      <xdr:row>1</xdr:row>
      <xdr:rowOff>28863</xdr:rowOff>
    </xdr:from>
    <xdr:to>
      <xdr:col>13</xdr:col>
      <xdr:colOff>274203</xdr:colOff>
      <xdr:row>19</xdr:row>
      <xdr:rowOff>52198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160151B-E07D-465C-ADC4-F8C9732888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3"/>
        <a:stretch/>
      </xdr:blipFill>
      <xdr:spPr bwMode="auto">
        <a:xfrm>
          <a:off x="2814204" y="202045"/>
          <a:ext cx="5772727" cy="3140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557894</xdr:colOff>
      <xdr:row>3</xdr:row>
      <xdr:rowOff>149677</xdr:rowOff>
    </xdr:from>
    <xdr:to>
      <xdr:col>3</xdr:col>
      <xdr:colOff>614357</xdr:colOff>
      <xdr:row>11</xdr:row>
      <xdr:rowOff>50727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C9593026-4230-409C-A63D-BFB984DC5F1B}"/>
            </a:ext>
          </a:extLst>
        </xdr:cNvPr>
        <xdr:cNvGrpSpPr/>
      </xdr:nvGrpSpPr>
      <xdr:grpSpPr>
        <a:xfrm>
          <a:off x="1238251" y="680356"/>
          <a:ext cx="1417177" cy="1316192"/>
          <a:chOff x="2181225" y="3561835"/>
          <a:chExt cx="2260600" cy="2210311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62C0D868-340D-4719-8CF2-BE838640FD6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8773" t="34878" r="60220" b="62855"/>
          <a:stretch/>
        </xdr:blipFill>
        <xdr:spPr>
          <a:xfrm>
            <a:off x="2647859" y="4074503"/>
            <a:ext cx="1358900" cy="1372117"/>
          </a:xfrm>
          <a:prstGeom prst="rect">
            <a:avLst/>
          </a:prstGeom>
        </xdr:spPr>
      </xdr:pic>
      <xdr:sp macro="" textlink="">
        <xdr:nvSpPr>
          <xdr:cNvPr id="12" name="テキスト ボックス 13">
            <a:extLst>
              <a:ext uri="{FF2B5EF4-FFF2-40B4-BE49-F238E27FC236}">
                <a16:creationId xmlns:a16="http://schemas.microsoft.com/office/drawing/2014/main" id="{0A964FDB-DD39-476C-8722-117FAE37CFB4}"/>
              </a:ext>
            </a:extLst>
          </xdr:cNvPr>
          <xdr:cNvSpPr txBox="1"/>
        </xdr:nvSpPr>
        <xdr:spPr>
          <a:xfrm>
            <a:off x="3079750" y="3561835"/>
            <a:ext cx="5016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>
                <a:solidFill>
                  <a:srgbClr val="FF0000"/>
                </a:solidFill>
              </a:rPr>
              <a:t>1</a:t>
            </a:r>
            <a:endParaRPr kumimoji="1" lang="ja-JP" altLang="en-US">
              <a:solidFill>
                <a:srgbClr val="FF0000"/>
              </a:solidFill>
            </a:endParaRPr>
          </a:p>
        </xdr:txBody>
      </xdr:sp>
      <xdr:sp macro="" textlink="">
        <xdr:nvSpPr>
          <xdr:cNvPr id="13" name="テキスト ボックス 14">
            <a:extLst>
              <a:ext uri="{FF2B5EF4-FFF2-40B4-BE49-F238E27FC236}">
                <a16:creationId xmlns:a16="http://schemas.microsoft.com/office/drawing/2014/main" id="{8E6653EA-7DBB-4458-8F5C-7CF9C95E15C5}"/>
              </a:ext>
            </a:extLst>
          </xdr:cNvPr>
          <xdr:cNvSpPr txBox="1"/>
        </xdr:nvSpPr>
        <xdr:spPr>
          <a:xfrm>
            <a:off x="2181225" y="4508087"/>
            <a:ext cx="5016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>
                <a:solidFill>
                  <a:srgbClr val="FF0000"/>
                </a:solidFill>
              </a:rPr>
              <a:t>4</a:t>
            </a:r>
            <a:endParaRPr kumimoji="1" lang="ja-JP" altLang="en-US">
              <a:solidFill>
                <a:srgbClr val="FF0000"/>
              </a:solidFill>
            </a:endParaRPr>
          </a:p>
        </xdr:txBody>
      </xdr:sp>
      <xdr:sp macro="" textlink="">
        <xdr:nvSpPr>
          <xdr:cNvPr id="14" name="テキスト ボックス 15">
            <a:extLst>
              <a:ext uri="{FF2B5EF4-FFF2-40B4-BE49-F238E27FC236}">
                <a16:creationId xmlns:a16="http://schemas.microsoft.com/office/drawing/2014/main" id="{812026B4-CE35-4F1E-B95B-3D09EB22DC8C}"/>
              </a:ext>
            </a:extLst>
          </xdr:cNvPr>
          <xdr:cNvSpPr txBox="1"/>
        </xdr:nvSpPr>
        <xdr:spPr>
          <a:xfrm>
            <a:off x="3940175" y="4521269"/>
            <a:ext cx="5016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>
                <a:solidFill>
                  <a:srgbClr val="FF0000"/>
                </a:solidFill>
              </a:rPr>
              <a:t>2</a:t>
            </a:r>
            <a:endParaRPr kumimoji="1" lang="ja-JP" altLang="en-US">
              <a:solidFill>
                <a:srgbClr val="FF0000"/>
              </a:solidFill>
            </a:endParaRPr>
          </a:p>
        </xdr:txBody>
      </xdr:sp>
      <xdr:sp macro="" textlink="">
        <xdr:nvSpPr>
          <xdr:cNvPr id="15" name="テキスト ボックス 16">
            <a:extLst>
              <a:ext uri="{FF2B5EF4-FFF2-40B4-BE49-F238E27FC236}">
                <a16:creationId xmlns:a16="http://schemas.microsoft.com/office/drawing/2014/main" id="{0913E26F-4EF3-481B-96D8-5C832F62EF67}"/>
              </a:ext>
            </a:extLst>
          </xdr:cNvPr>
          <xdr:cNvSpPr txBox="1"/>
        </xdr:nvSpPr>
        <xdr:spPr>
          <a:xfrm>
            <a:off x="3079750" y="5402814"/>
            <a:ext cx="43180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>
                <a:solidFill>
                  <a:srgbClr val="FF0000"/>
                </a:solidFill>
              </a:rPr>
              <a:t>3</a:t>
            </a:r>
            <a:endParaRPr kumimoji="1" lang="ja-JP" altLang="en-US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7</xdr:col>
      <xdr:colOff>202406</xdr:colOff>
      <xdr:row>0</xdr:row>
      <xdr:rowOff>23813</xdr:rowOff>
    </xdr:from>
    <xdr:to>
      <xdr:col>11</xdr:col>
      <xdr:colOff>552791</xdr:colOff>
      <xdr:row>16</xdr:row>
      <xdr:rowOff>57109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59491A8-8A68-45B5-AE94-D96359090B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21" t="22009"/>
        <a:stretch/>
      </xdr:blipFill>
      <xdr:spPr bwMode="auto">
        <a:xfrm>
          <a:off x="5036344" y="23813"/>
          <a:ext cx="3112635" cy="2700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115455</xdr:colOff>
      <xdr:row>1</xdr:row>
      <xdr:rowOff>14432</xdr:rowOff>
    </xdr:from>
    <xdr:to>
      <xdr:col>20</xdr:col>
      <xdr:colOff>273803</xdr:colOff>
      <xdr:row>15</xdr:row>
      <xdr:rowOff>86592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721C38F-A7D0-4806-B73D-CB35DC2C1C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6129"/>
        <a:stretch/>
      </xdr:blipFill>
      <xdr:spPr>
        <a:xfrm>
          <a:off x="6378864" y="187614"/>
          <a:ext cx="7085621" cy="2496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AV73"/>
  <sheetViews>
    <sheetView zoomScale="55" zoomScaleNormal="55" workbookViewId="0">
      <selection activeCell="J13" sqref="J13"/>
    </sheetView>
  </sheetViews>
  <sheetFormatPr defaultColWidth="9" defaultRowHeight="16.5" x14ac:dyDescent="0.15"/>
  <cols>
    <col min="1" max="15" width="9" style="1"/>
    <col min="16" max="16" width="9" style="1" customWidth="1"/>
    <col min="17" max="16384" width="9" style="1"/>
  </cols>
  <sheetData>
    <row r="14" spans="2:48" ht="17.25" customHeight="1" x14ac:dyDescent="0.15"/>
    <row r="15" spans="2:48" x14ac:dyDescent="0.15">
      <c r="B15" s="1" t="s">
        <v>27</v>
      </c>
      <c r="R15" s="1" t="s">
        <v>29</v>
      </c>
      <c r="AH15" s="1" t="s">
        <v>30</v>
      </c>
    </row>
    <row r="16" spans="2:48" ht="32.25" thickBot="1" x14ac:dyDescent="0.2">
      <c r="B16" s="64" t="s">
        <v>11</v>
      </c>
      <c r="C16" s="64"/>
      <c r="D16" s="64"/>
      <c r="E16" s="64" t="s">
        <v>18</v>
      </c>
      <c r="F16" s="64"/>
      <c r="G16" s="64"/>
      <c r="H16" s="64"/>
      <c r="J16" s="64" t="s">
        <v>11</v>
      </c>
      <c r="K16" s="64"/>
      <c r="L16" s="64"/>
      <c r="M16" s="64" t="s">
        <v>28</v>
      </c>
      <c r="N16" s="64"/>
      <c r="O16" s="64"/>
      <c r="P16" s="64"/>
      <c r="R16" s="64" t="s">
        <v>11</v>
      </c>
      <c r="S16" s="64"/>
      <c r="T16" s="64"/>
      <c r="U16" s="64" t="s">
        <v>18</v>
      </c>
      <c r="V16" s="64"/>
      <c r="W16" s="64"/>
      <c r="X16" s="64"/>
      <c r="Z16" s="64" t="s">
        <v>11</v>
      </c>
      <c r="AA16" s="64"/>
      <c r="AB16" s="64"/>
      <c r="AC16" s="64" t="s">
        <v>28</v>
      </c>
      <c r="AD16" s="64"/>
      <c r="AE16" s="64"/>
      <c r="AF16" s="64"/>
      <c r="AH16" s="64" t="s">
        <v>11</v>
      </c>
      <c r="AI16" s="64"/>
      <c r="AJ16" s="64"/>
      <c r="AK16" s="64" t="s">
        <v>18</v>
      </c>
      <c r="AL16" s="64"/>
      <c r="AM16" s="64"/>
      <c r="AN16" s="64"/>
      <c r="AP16" s="64" t="s">
        <v>11</v>
      </c>
      <c r="AQ16" s="64"/>
      <c r="AR16" s="64"/>
      <c r="AS16" s="64" t="s">
        <v>28</v>
      </c>
      <c r="AT16" s="64"/>
      <c r="AU16" s="64"/>
      <c r="AV16" s="64"/>
    </row>
    <row r="17" spans="1:48" x14ac:dyDescent="0.15">
      <c r="B17" s="52" t="s">
        <v>0</v>
      </c>
      <c r="C17" s="53"/>
      <c r="D17" s="54"/>
      <c r="E17" s="65" t="s">
        <v>1</v>
      </c>
      <c r="F17" s="65"/>
      <c r="G17" s="65"/>
      <c r="H17" s="66"/>
      <c r="J17" s="52" t="s">
        <v>0</v>
      </c>
      <c r="K17" s="53"/>
      <c r="L17" s="54"/>
      <c r="M17" s="65" t="s">
        <v>1</v>
      </c>
      <c r="N17" s="65"/>
      <c r="O17" s="65"/>
      <c r="P17" s="66"/>
      <c r="R17" s="52" t="s">
        <v>0</v>
      </c>
      <c r="S17" s="53"/>
      <c r="T17" s="54"/>
      <c r="U17" s="65" t="s">
        <v>1</v>
      </c>
      <c r="V17" s="65"/>
      <c r="W17" s="65"/>
      <c r="X17" s="66"/>
      <c r="Z17" s="52" t="s">
        <v>0</v>
      </c>
      <c r="AA17" s="53"/>
      <c r="AB17" s="54"/>
      <c r="AC17" s="65" t="s">
        <v>1</v>
      </c>
      <c r="AD17" s="65"/>
      <c r="AE17" s="65"/>
      <c r="AF17" s="66"/>
      <c r="AH17" s="52" t="s">
        <v>0</v>
      </c>
      <c r="AI17" s="53"/>
      <c r="AJ17" s="54"/>
      <c r="AK17" s="65" t="s">
        <v>1</v>
      </c>
      <c r="AL17" s="65"/>
      <c r="AM17" s="65"/>
      <c r="AN17" s="66"/>
      <c r="AP17" s="52" t="s">
        <v>0</v>
      </c>
      <c r="AQ17" s="53"/>
      <c r="AR17" s="54"/>
      <c r="AS17" s="65" t="s">
        <v>1</v>
      </c>
      <c r="AT17" s="65"/>
      <c r="AU17" s="65"/>
      <c r="AV17" s="66"/>
    </row>
    <row r="18" spans="1:48" ht="17.25" thickBot="1" x14ac:dyDescent="0.2">
      <c r="B18" s="55" t="str">
        <f>E16</f>
        <v>deck-T-R</v>
      </c>
      <c r="C18" s="56"/>
      <c r="D18" s="57"/>
      <c r="E18" s="11">
        <v>1</v>
      </c>
      <c r="F18" s="12">
        <v>2</v>
      </c>
      <c r="G18" s="12">
        <v>3</v>
      </c>
      <c r="H18" s="13">
        <v>4</v>
      </c>
      <c r="J18" s="55" t="str">
        <f>M16</f>
        <v>deck-LーR</v>
      </c>
      <c r="K18" s="56"/>
      <c r="L18" s="57"/>
      <c r="M18" s="11">
        <v>1</v>
      </c>
      <c r="N18" s="40">
        <v>2</v>
      </c>
      <c r="O18" s="40">
        <v>3</v>
      </c>
      <c r="P18" s="13">
        <v>4</v>
      </c>
      <c r="R18" s="55" t="str">
        <f>U16</f>
        <v>deck-T-R</v>
      </c>
      <c r="S18" s="56"/>
      <c r="T18" s="57"/>
      <c r="U18" s="11">
        <v>1</v>
      </c>
      <c r="V18" s="48">
        <v>2</v>
      </c>
      <c r="W18" s="48">
        <v>3</v>
      </c>
      <c r="X18" s="13">
        <v>4</v>
      </c>
      <c r="Z18" s="55" t="str">
        <f>AC16</f>
        <v>deck-LーR</v>
      </c>
      <c r="AA18" s="56"/>
      <c r="AB18" s="57"/>
      <c r="AC18" s="11">
        <v>1</v>
      </c>
      <c r="AD18" s="48">
        <v>2</v>
      </c>
      <c r="AE18" s="48">
        <v>3</v>
      </c>
      <c r="AF18" s="13">
        <v>4</v>
      </c>
      <c r="AH18" s="55" t="str">
        <f>AK16</f>
        <v>deck-T-R</v>
      </c>
      <c r="AI18" s="56"/>
      <c r="AJ18" s="57"/>
      <c r="AK18" s="11">
        <v>1</v>
      </c>
      <c r="AL18" s="48">
        <v>2</v>
      </c>
      <c r="AM18" s="48">
        <v>3</v>
      </c>
      <c r="AN18" s="13">
        <v>4</v>
      </c>
      <c r="AP18" s="55" t="str">
        <f>AS16</f>
        <v>deck-LーR</v>
      </c>
      <c r="AQ18" s="56"/>
      <c r="AR18" s="57"/>
      <c r="AS18" s="11">
        <v>1</v>
      </c>
      <c r="AT18" s="48">
        <v>2</v>
      </c>
      <c r="AU18" s="48">
        <v>3</v>
      </c>
      <c r="AV18" s="13">
        <v>4</v>
      </c>
    </row>
    <row r="19" spans="1:48" x14ac:dyDescent="0.15">
      <c r="B19" s="58" t="s">
        <v>12</v>
      </c>
      <c r="C19" s="62" t="s">
        <v>6</v>
      </c>
      <c r="D19" s="14">
        <v>1</v>
      </c>
      <c r="E19" s="15"/>
      <c r="F19" s="15"/>
      <c r="G19" s="15"/>
      <c r="H19" s="16"/>
      <c r="J19" s="58" t="s">
        <v>12</v>
      </c>
      <c r="K19" s="62" t="s">
        <v>6</v>
      </c>
      <c r="L19" s="14">
        <v>1</v>
      </c>
      <c r="M19" s="15"/>
      <c r="N19" s="15"/>
      <c r="O19" s="15"/>
      <c r="P19" s="16"/>
      <c r="R19" s="58" t="s">
        <v>12</v>
      </c>
      <c r="S19" s="62" t="s">
        <v>6</v>
      </c>
      <c r="T19" s="14">
        <v>1</v>
      </c>
      <c r="U19" s="15"/>
      <c r="V19" s="15"/>
      <c r="W19" s="15"/>
      <c r="X19" s="16"/>
      <c r="Z19" s="58" t="s">
        <v>12</v>
      </c>
      <c r="AA19" s="62" t="s">
        <v>6</v>
      </c>
      <c r="AB19" s="14">
        <v>1</v>
      </c>
      <c r="AC19" s="15"/>
      <c r="AD19" s="15"/>
      <c r="AE19" s="15"/>
      <c r="AF19" s="16"/>
      <c r="AH19" s="58" t="s">
        <v>12</v>
      </c>
      <c r="AI19" s="62" t="s">
        <v>6</v>
      </c>
      <c r="AJ19" s="14">
        <v>1</v>
      </c>
      <c r="AK19" s="15"/>
      <c r="AL19" s="15"/>
      <c r="AM19" s="15"/>
      <c r="AN19" s="16"/>
      <c r="AP19" s="58" t="s">
        <v>12</v>
      </c>
      <c r="AQ19" s="62" t="s">
        <v>6</v>
      </c>
      <c r="AR19" s="14">
        <v>1</v>
      </c>
      <c r="AS19" s="15"/>
      <c r="AT19" s="15"/>
      <c r="AU19" s="15"/>
      <c r="AV19" s="16"/>
    </row>
    <row r="20" spans="1:48" x14ac:dyDescent="0.15">
      <c r="B20" s="59"/>
      <c r="C20" s="61"/>
      <c r="D20" s="7">
        <v>2</v>
      </c>
      <c r="E20" s="4"/>
      <c r="F20" s="4"/>
      <c r="G20" s="4"/>
      <c r="H20" s="5"/>
      <c r="J20" s="59"/>
      <c r="K20" s="61"/>
      <c r="L20" s="7">
        <v>2</v>
      </c>
      <c r="M20" s="4"/>
      <c r="N20" s="4"/>
      <c r="O20" s="4"/>
      <c r="P20" s="5"/>
      <c r="R20" s="59"/>
      <c r="S20" s="61"/>
      <c r="T20" s="7">
        <v>2</v>
      </c>
      <c r="U20" s="4"/>
      <c r="V20" s="4"/>
      <c r="W20" s="4"/>
      <c r="X20" s="5"/>
      <c r="Z20" s="59"/>
      <c r="AA20" s="61"/>
      <c r="AB20" s="7">
        <v>2</v>
      </c>
      <c r="AC20" s="4"/>
      <c r="AD20" s="4"/>
      <c r="AE20" s="4"/>
      <c r="AF20" s="5"/>
      <c r="AH20" s="59"/>
      <c r="AI20" s="61"/>
      <c r="AJ20" s="7">
        <v>2</v>
      </c>
      <c r="AK20" s="4"/>
      <c r="AL20" s="4"/>
      <c r="AM20" s="4"/>
      <c r="AN20" s="5"/>
      <c r="AP20" s="59"/>
      <c r="AQ20" s="61"/>
      <c r="AR20" s="7">
        <v>2</v>
      </c>
      <c r="AS20" s="4"/>
      <c r="AT20" s="4"/>
      <c r="AU20" s="4"/>
      <c r="AV20" s="5"/>
    </row>
    <row r="21" spans="1:48" x14ac:dyDescent="0.15">
      <c r="B21" s="59"/>
      <c r="C21" s="61"/>
      <c r="D21" s="7">
        <v>3</v>
      </c>
      <c r="E21" s="4"/>
      <c r="F21" s="4"/>
      <c r="G21" s="4"/>
      <c r="H21" s="5"/>
      <c r="J21" s="59"/>
      <c r="K21" s="61"/>
      <c r="L21" s="7">
        <v>3</v>
      </c>
      <c r="M21" s="4"/>
      <c r="N21" s="4"/>
      <c r="O21" s="4"/>
      <c r="P21" s="5"/>
      <c r="R21" s="59"/>
      <c r="S21" s="61"/>
      <c r="T21" s="7">
        <v>3</v>
      </c>
      <c r="U21" s="4"/>
      <c r="V21" s="4"/>
      <c r="W21" s="4"/>
      <c r="X21" s="5"/>
      <c r="Z21" s="59"/>
      <c r="AA21" s="61"/>
      <c r="AB21" s="7">
        <v>3</v>
      </c>
      <c r="AC21" s="4"/>
      <c r="AD21" s="4"/>
      <c r="AE21" s="4"/>
      <c r="AF21" s="5"/>
      <c r="AH21" s="59"/>
      <c r="AI21" s="61"/>
      <c r="AJ21" s="7">
        <v>3</v>
      </c>
      <c r="AK21" s="4"/>
      <c r="AL21" s="4"/>
      <c r="AM21" s="4"/>
      <c r="AN21" s="5"/>
      <c r="AP21" s="59"/>
      <c r="AQ21" s="61"/>
      <c r="AR21" s="7">
        <v>3</v>
      </c>
      <c r="AS21" s="4"/>
      <c r="AT21" s="4"/>
      <c r="AU21" s="4"/>
      <c r="AV21" s="5"/>
    </row>
    <row r="22" spans="1:48" x14ac:dyDescent="0.15">
      <c r="B22" s="59"/>
      <c r="C22" s="61"/>
      <c r="D22" s="7">
        <v>4</v>
      </c>
      <c r="E22" s="4"/>
      <c r="F22" s="4"/>
      <c r="G22" s="4"/>
      <c r="H22" s="5"/>
      <c r="J22" s="59"/>
      <c r="K22" s="61"/>
      <c r="L22" s="7">
        <v>4</v>
      </c>
      <c r="M22" s="4"/>
      <c r="N22" s="4"/>
      <c r="O22" s="4"/>
      <c r="P22" s="5"/>
      <c r="R22" s="59"/>
      <c r="S22" s="61"/>
      <c r="T22" s="7">
        <v>4</v>
      </c>
      <c r="U22" s="4"/>
      <c r="V22" s="4"/>
      <c r="W22" s="4"/>
      <c r="X22" s="5"/>
      <c r="Z22" s="59"/>
      <c r="AA22" s="61"/>
      <c r="AB22" s="7">
        <v>4</v>
      </c>
      <c r="AC22" s="4"/>
      <c r="AD22" s="4"/>
      <c r="AE22" s="4"/>
      <c r="AF22" s="5"/>
      <c r="AH22" s="59"/>
      <c r="AI22" s="61"/>
      <c r="AJ22" s="7">
        <v>4</v>
      </c>
      <c r="AK22" s="4"/>
      <c r="AL22" s="4"/>
      <c r="AM22" s="4"/>
      <c r="AN22" s="5"/>
      <c r="AP22" s="59"/>
      <c r="AQ22" s="61"/>
      <c r="AR22" s="7">
        <v>4</v>
      </c>
      <c r="AS22" s="4"/>
      <c r="AT22" s="4"/>
      <c r="AU22" s="4"/>
      <c r="AV22" s="5"/>
    </row>
    <row r="23" spans="1:48" x14ac:dyDescent="0.15">
      <c r="B23" s="59"/>
      <c r="C23" s="61"/>
      <c r="D23" s="7">
        <v>5</v>
      </c>
      <c r="E23" s="4"/>
      <c r="F23" s="4"/>
      <c r="G23" s="4"/>
      <c r="H23" s="5"/>
      <c r="J23" s="59"/>
      <c r="K23" s="61"/>
      <c r="L23" s="7">
        <v>5</v>
      </c>
      <c r="M23" s="4"/>
      <c r="N23" s="4"/>
      <c r="O23" s="4"/>
      <c r="P23" s="5"/>
      <c r="R23" s="59"/>
      <c r="S23" s="61"/>
      <c r="T23" s="7">
        <v>5</v>
      </c>
      <c r="U23" s="4"/>
      <c r="V23" s="4"/>
      <c r="W23" s="4"/>
      <c r="X23" s="5"/>
      <c r="Z23" s="59"/>
      <c r="AA23" s="61"/>
      <c r="AB23" s="7">
        <v>5</v>
      </c>
      <c r="AC23" s="4"/>
      <c r="AD23" s="4"/>
      <c r="AE23" s="4"/>
      <c r="AF23" s="5"/>
      <c r="AH23" s="59"/>
      <c r="AI23" s="61"/>
      <c r="AJ23" s="7">
        <v>5</v>
      </c>
      <c r="AK23" s="4"/>
      <c r="AL23" s="4"/>
      <c r="AM23" s="4"/>
      <c r="AN23" s="5"/>
      <c r="AP23" s="59"/>
      <c r="AQ23" s="61"/>
      <c r="AR23" s="7">
        <v>5</v>
      </c>
      <c r="AS23" s="4"/>
      <c r="AT23" s="4"/>
      <c r="AU23" s="4"/>
      <c r="AV23" s="5"/>
    </row>
    <row r="24" spans="1:48" ht="17.25" thickBot="1" x14ac:dyDescent="0.2">
      <c r="B24" s="17" t="s">
        <v>2</v>
      </c>
      <c r="C24" s="51" t="s">
        <v>7</v>
      </c>
      <c r="D24" s="51"/>
      <c r="E24" s="12" t="e">
        <f>AVERAGE(E19:E23)</f>
        <v>#DIV/0!</v>
      </c>
      <c r="F24" s="12" t="e">
        <f t="shared" ref="F24:H24" si="0">AVERAGE(F19:F23)</f>
        <v>#DIV/0!</v>
      </c>
      <c r="G24" s="12" t="e">
        <f t="shared" si="0"/>
        <v>#DIV/0!</v>
      </c>
      <c r="H24" s="13" t="e">
        <f t="shared" si="0"/>
        <v>#DIV/0!</v>
      </c>
      <c r="J24" s="17" t="s">
        <v>2</v>
      </c>
      <c r="K24" s="51" t="s">
        <v>7</v>
      </c>
      <c r="L24" s="51"/>
      <c r="M24" s="43" t="e">
        <f>AVERAGE(M19:M23)</f>
        <v>#DIV/0!</v>
      </c>
      <c r="N24" s="43" t="e">
        <f t="shared" ref="N24:P24" si="1">AVERAGE(N19:N23)</f>
        <v>#DIV/0!</v>
      </c>
      <c r="O24" s="43" t="e">
        <f t="shared" si="1"/>
        <v>#DIV/0!</v>
      </c>
      <c r="P24" s="13" t="e">
        <f t="shared" si="1"/>
        <v>#DIV/0!</v>
      </c>
      <c r="R24" s="17" t="s">
        <v>2</v>
      </c>
      <c r="S24" s="51" t="s">
        <v>7</v>
      </c>
      <c r="T24" s="51"/>
      <c r="U24" s="48" t="e">
        <f>AVERAGE(U19:U23)</f>
        <v>#DIV/0!</v>
      </c>
      <c r="V24" s="48" t="e">
        <f t="shared" ref="V24:X24" si="2">AVERAGE(V19:V23)</f>
        <v>#DIV/0!</v>
      </c>
      <c r="W24" s="48" t="e">
        <f t="shared" si="2"/>
        <v>#DIV/0!</v>
      </c>
      <c r="X24" s="13" t="e">
        <f t="shared" si="2"/>
        <v>#DIV/0!</v>
      </c>
      <c r="Z24" s="17" t="s">
        <v>2</v>
      </c>
      <c r="AA24" s="51" t="s">
        <v>7</v>
      </c>
      <c r="AB24" s="51"/>
      <c r="AC24" s="48" t="e">
        <f>AVERAGE(AC19:AC23)</f>
        <v>#DIV/0!</v>
      </c>
      <c r="AD24" s="48" t="e">
        <f t="shared" ref="AD24:AF24" si="3">AVERAGE(AD19:AD23)</f>
        <v>#DIV/0!</v>
      </c>
      <c r="AE24" s="48" t="e">
        <f t="shared" si="3"/>
        <v>#DIV/0!</v>
      </c>
      <c r="AF24" s="13" t="e">
        <f t="shared" si="3"/>
        <v>#DIV/0!</v>
      </c>
      <c r="AH24" s="17" t="s">
        <v>2</v>
      </c>
      <c r="AI24" s="51" t="s">
        <v>7</v>
      </c>
      <c r="AJ24" s="51"/>
      <c r="AK24" s="48" t="e">
        <f>AVERAGE(AK19:AK23)</f>
        <v>#DIV/0!</v>
      </c>
      <c r="AL24" s="48" t="e">
        <f t="shared" ref="AL24:AN24" si="4">AVERAGE(AL19:AL23)</f>
        <v>#DIV/0!</v>
      </c>
      <c r="AM24" s="48" t="e">
        <f t="shared" si="4"/>
        <v>#DIV/0!</v>
      </c>
      <c r="AN24" s="13" t="e">
        <f t="shared" si="4"/>
        <v>#DIV/0!</v>
      </c>
      <c r="AP24" s="17" t="s">
        <v>2</v>
      </c>
      <c r="AQ24" s="51" t="s">
        <v>7</v>
      </c>
      <c r="AR24" s="51"/>
      <c r="AS24" s="48" t="e">
        <f>AVERAGE(AS19:AS23)</f>
        <v>#DIV/0!</v>
      </c>
      <c r="AT24" s="48" t="e">
        <f t="shared" ref="AT24:AV24" si="5">AVERAGE(AT19:AT23)</f>
        <v>#DIV/0!</v>
      </c>
      <c r="AU24" s="48" t="e">
        <f t="shared" si="5"/>
        <v>#DIV/0!</v>
      </c>
      <c r="AV24" s="13" t="e">
        <f t="shared" si="5"/>
        <v>#DIV/0!</v>
      </c>
    </row>
    <row r="25" spans="1:48" x14ac:dyDescent="0.15">
      <c r="B25" s="58" t="s">
        <v>14</v>
      </c>
      <c r="C25" s="62" t="s">
        <v>6</v>
      </c>
      <c r="D25" s="14">
        <v>1</v>
      </c>
      <c r="E25" s="15"/>
      <c r="F25" s="15"/>
      <c r="G25" s="15"/>
      <c r="H25" s="16"/>
      <c r="J25" s="58" t="s">
        <v>14</v>
      </c>
      <c r="K25" s="62" t="s">
        <v>6</v>
      </c>
      <c r="L25" s="14">
        <v>1</v>
      </c>
      <c r="M25" s="15"/>
      <c r="N25" s="15"/>
      <c r="O25" s="15"/>
      <c r="P25" s="16"/>
      <c r="R25" s="58" t="s">
        <v>14</v>
      </c>
      <c r="S25" s="62" t="s">
        <v>6</v>
      </c>
      <c r="T25" s="14">
        <v>1</v>
      </c>
      <c r="U25" s="15"/>
      <c r="V25" s="15"/>
      <c r="W25" s="15"/>
      <c r="X25" s="16"/>
      <c r="Z25" s="58" t="s">
        <v>14</v>
      </c>
      <c r="AA25" s="62" t="s">
        <v>6</v>
      </c>
      <c r="AB25" s="14">
        <v>1</v>
      </c>
      <c r="AC25" s="15"/>
      <c r="AD25" s="15"/>
      <c r="AE25" s="15"/>
      <c r="AF25" s="16"/>
      <c r="AH25" s="58" t="s">
        <v>14</v>
      </c>
      <c r="AI25" s="62" t="s">
        <v>6</v>
      </c>
      <c r="AJ25" s="14">
        <v>1</v>
      </c>
      <c r="AK25" s="15"/>
      <c r="AL25" s="15"/>
      <c r="AM25" s="15"/>
      <c r="AN25" s="16"/>
      <c r="AP25" s="58" t="s">
        <v>14</v>
      </c>
      <c r="AQ25" s="62" t="s">
        <v>6</v>
      </c>
      <c r="AR25" s="14">
        <v>1</v>
      </c>
      <c r="AS25" s="15"/>
      <c r="AT25" s="15"/>
      <c r="AU25" s="15"/>
      <c r="AV25" s="16"/>
    </row>
    <row r="26" spans="1:48" x14ac:dyDescent="0.15">
      <c r="B26" s="59"/>
      <c r="C26" s="61"/>
      <c r="D26" s="7">
        <v>2</v>
      </c>
      <c r="E26" s="4"/>
      <c r="F26" s="4"/>
      <c r="G26" s="4"/>
      <c r="H26" s="5"/>
      <c r="J26" s="59"/>
      <c r="K26" s="61"/>
      <c r="L26" s="7">
        <v>2</v>
      </c>
      <c r="M26" s="4"/>
      <c r="N26" s="4"/>
      <c r="O26" s="4"/>
      <c r="P26" s="5"/>
      <c r="R26" s="59"/>
      <c r="S26" s="61"/>
      <c r="T26" s="7">
        <v>2</v>
      </c>
      <c r="U26" s="4"/>
      <c r="V26" s="4"/>
      <c r="W26" s="4"/>
      <c r="X26" s="5"/>
      <c r="Z26" s="59"/>
      <c r="AA26" s="61"/>
      <c r="AB26" s="7">
        <v>2</v>
      </c>
      <c r="AC26" s="4"/>
      <c r="AD26" s="4"/>
      <c r="AE26" s="4"/>
      <c r="AF26" s="5"/>
      <c r="AH26" s="59"/>
      <c r="AI26" s="61"/>
      <c r="AJ26" s="7">
        <v>2</v>
      </c>
      <c r="AK26" s="4"/>
      <c r="AL26" s="4"/>
      <c r="AM26" s="4"/>
      <c r="AN26" s="5"/>
      <c r="AP26" s="59"/>
      <c r="AQ26" s="61"/>
      <c r="AR26" s="7">
        <v>2</v>
      </c>
      <c r="AS26" s="4"/>
      <c r="AT26" s="4"/>
      <c r="AU26" s="4"/>
      <c r="AV26" s="5"/>
    </row>
    <row r="27" spans="1:48" ht="15" customHeight="1" x14ac:dyDescent="0.15">
      <c r="B27" s="59"/>
      <c r="C27" s="61"/>
      <c r="D27" s="7">
        <v>3</v>
      </c>
      <c r="E27" s="4"/>
      <c r="F27" s="4"/>
      <c r="G27" s="4"/>
      <c r="H27" s="5"/>
      <c r="J27" s="59"/>
      <c r="K27" s="61"/>
      <c r="L27" s="7">
        <v>3</v>
      </c>
      <c r="M27" s="4"/>
      <c r="N27" s="4"/>
      <c r="O27" s="4"/>
      <c r="P27" s="5"/>
      <c r="R27" s="59"/>
      <c r="S27" s="61"/>
      <c r="T27" s="7">
        <v>3</v>
      </c>
      <c r="U27" s="4"/>
      <c r="V27" s="4"/>
      <c r="W27" s="4"/>
      <c r="X27" s="5"/>
      <c r="Z27" s="59"/>
      <c r="AA27" s="61"/>
      <c r="AB27" s="7">
        <v>3</v>
      </c>
      <c r="AC27" s="4"/>
      <c r="AD27" s="4"/>
      <c r="AE27" s="4"/>
      <c r="AF27" s="5"/>
      <c r="AH27" s="59"/>
      <c r="AI27" s="61"/>
      <c r="AJ27" s="7">
        <v>3</v>
      </c>
      <c r="AK27" s="4"/>
      <c r="AL27" s="4"/>
      <c r="AM27" s="4"/>
      <c r="AN27" s="5"/>
      <c r="AP27" s="59"/>
      <c r="AQ27" s="61"/>
      <c r="AR27" s="7">
        <v>3</v>
      </c>
      <c r="AS27" s="4"/>
      <c r="AT27" s="4"/>
      <c r="AU27" s="4"/>
      <c r="AV27" s="5"/>
    </row>
    <row r="28" spans="1:48" x14ac:dyDescent="0.15">
      <c r="A28" s="6"/>
      <c r="B28" s="59"/>
      <c r="C28" s="61"/>
      <c r="D28" s="7">
        <v>4</v>
      </c>
      <c r="E28" s="4"/>
      <c r="F28" s="4"/>
      <c r="G28" s="4"/>
      <c r="H28" s="5"/>
      <c r="J28" s="59"/>
      <c r="K28" s="61"/>
      <c r="L28" s="7">
        <v>4</v>
      </c>
      <c r="M28" s="4"/>
      <c r="N28" s="4"/>
      <c r="O28" s="4"/>
      <c r="P28" s="5"/>
      <c r="R28" s="59"/>
      <c r="S28" s="61"/>
      <c r="T28" s="7">
        <v>4</v>
      </c>
      <c r="U28" s="4"/>
      <c r="V28" s="4"/>
      <c r="W28" s="4"/>
      <c r="X28" s="5"/>
      <c r="Z28" s="59"/>
      <c r="AA28" s="61"/>
      <c r="AB28" s="7">
        <v>4</v>
      </c>
      <c r="AC28" s="4"/>
      <c r="AD28" s="4"/>
      <c r="AE28" s="4"/>
      <c r="AF28" s="5"/>
      <c r="AH28" s="59"/>
      <c r="AI28" s="61"/>
      <c r="AJ28" s="7">
        <v>4</v>
      </c>
      <c r="AK28" s="4"/>
      <c r="AL28" s="4"/>
      <c r="AM28" s="4"/>
      <c r="AN28" s="5"/>
      <c r="AP28" s="59"/>
      <c r="AQ28" s="61"/>
      <c r="AR28" s="7">
        <v>4</v>
      </c>
      <c r="AS28" s="4"/>
      <c r="AT28" s="4"/>
      <c r="AU28" s="4"/>
      <c r="AV28" s="5"/>
    </row>
    <row r="29" spans="1:48" x14ac:dyDescent="0.15">
      <c r="B29" s="59"/>
      <c r="C29" s="61"/>
      <c r="D29" s="7">
        <v>5</v>
      </c>
      <c r="E29" s="4"/>
      <c r="F29" s="4"/>
      <c r="G29" s="4"/>
      <c r="H29" s="5"/>
      <c r="J29" s="59"/>
      <c r="K29" s="61"/>
      <c r="L29" s="7">
        <v>5</v>
      </c>
      <c r="M29" s="4"/>
      <c r="N29" s="4"/>
      <c r="O29" s="4"/>
      <c r="P29" s="5"/>
      <c r="R29" s="59"/>
      <c r="S29" s="61"/>
      <c r="T29" s="7">
        <v>5</v>
      </c>
      <c r="U29" s="4"/>
      <c r="V29" s="4"/>
      <c r="W29" s="4"/>
      <c r="X29" s="5"/>
      <c r="Z29" s="59"/>
      <c r="AA29" s="61"/>
      <c r="AB29" s="7">
        <v>5</v>
      </c>
      <c r="AC29" s="4"/>
      <c r="AD29" s="4"/>
      <c r="AE29" s="4"/>
      <c r="AF29" s="5"/>
      <c r="AH29" s="59"/>
      <c r="AI29" s="61"/>
      <c r="AJ29" s="7">
        <v>5</v>
      </c>
      <c r="AK29" s="4"/>
      <c r="AL29" s="4"/>
      <c r="AM29" s="4"/>
      <c r="AN29" s="5"/>
      <c r="AP29" s="59"/>
      <c r="AQ29" s="61"/>
      <c r="AR29" s="7">
        <v>5</v>
      </c>
      <c r="AS29" s="4"/>
      <c r="AT29" s="4"/>
      <c r="AU29" s="4"/>
      <c r="AV29" s="5"/>
    </row>
    <row r="30" spans="1:48" ht="17.25" thickBot="1" x14ac:dyDescent="0.2">
      <c r="B30" s="3" t="s">
        <v>2</v>
      </c>
      <c r="C30" s="63" t="s">
        <v>7</v>
      </c>
      <c r="D30" s="63"/>
      <c r="E30" s="8" t="e">
        <f>AVERAGE(E25:E29)</f>
        <v>#DIV/0!</v>
      </c>
      <c r="F30" s="8" t="e">
        <f t="shared" ref="F30:H30" si="6">AVERAGE(F25:F29)</f>
        <v>#DIV/0!</v>
      </c>
      <c r="G30" s="8" t="e">
        <f t="shared" si="6"/>
        <v>#DIV/0!</v>
      </c>
      <c r="H30" s="9" t="e">
        <f t="shared" si="6"/>
        <v>#DIV/0!</v>
      </c>
      <c r="J30" s="3" t="s">
        <v>2</v>
      </c>
      <c r="K30" s="63" t="s">
        <v>7</v>
      </c>
      <c r="L30" s="63"/>
      <c r="M30" s="41" t="e">
        <f>AVERAGE(M25:M29)</f>
        <v>#DIV/0!</v>
      </c>
      <c r="N30" s="41" t="e">
        <f t="shared" ref="N30:P30" si="7">AVERAGE(N25:N29)</f>
        <v>#DIV/0!</v>
      </c>
      <c r="O30" s="41" t="e">
        <f t="shared" si="7"/>
        <v>#DIV/0!</v>
      </c>
      <c r="P30" s="9" t="e">
        <f t="shared" si="7"/>
        <v>#DIV/0!</v>
      </c>
      <c r="R30" s="3" t="s">
        <v>2</v>
      </c>
      <c r="S30" s="63" t="s">
        <v>7</v>
      </c>
      <c r="T30" s="63"/>
      <c r="U30" s="47" t="e">
        <f>AVERAGE(U25:U29)</f>
        <v>#DIV/0!</v>
      </c>
      <c r="V30" s="47" t="e">
        <f t="shared" ref="V30:X30" si="8">AVERAGE(V25:V29)</f>
        <v>#DIV/0!</v>
      </c>
      <c r="W30" s="47" t="e">
        <f t="shared" si="8"/>
        <v>#DIV/0!</v>
      </c>
      <c r="X30" s="9" t="e">
        <f t="shared" si="8"/>
        <v>#DIV/0!</v>
      </c>
      <c r="Z30" s="3" t="s">
        <v>2</v>
      </c>
      <c r="AA30" s="63" t="s">
        <v>7</v>
      </c>
      <c r="AB30" s="63"/>
      <c r="AC30" s="47" t="e">
        <f>AVERAGE(AC25:AC29)</f>
        <v>#DIV/0!</v>
      </c>
      <c r="AD30" s="47" t="e">
        <f t="shared" ref="AD30:AF30" si="9">AVERAGE(AD25:AD29)</f>
        <v>#DIV/0!</v>
      </c>
      <c r="AE30" s="47" t="e">
        <f t="shared" si="9"/>
        <v>#DIV/0!</v>
      </c>
      <c r="AF30" s="9" t="e">
        <f t="shared" si="9"/>
        <v>#DIV/0!</v>
      </c>
      <c r="AH30" s="3" t="s">
        <v>2</v>
      </c>
      <c r="AI30" s="63" t="s">
        <v>7</v>
      </c>
      <c r="AJ30" s="63"/>
      <c r="AK30" s="47" t="e">
        <f>AVERAGE(AK25:AK29)</f>
        <v>#DIV/0!</v>
      </c>
      <c r="AL30" s="47" t="e">
        <f t="shared" ref="AL30:AN30" si="10">AVERAGE(AL25:AL29)</f>
        <v>#DIV/0!</v>
      </c>
      <c r="AM30" s="47" t="e">
        <f t="shared" si="10"/>
        <v>#DIV/0!</v>
      </c>
      <c r="AN30" s="9" t="e">
        <f t="shared" si="10"/>
        <v>#DIV/0!</v>
      </c>
      <c r="AP30" s="3" t="s">
        <v>2</v>
      </c>
      <c r="AQ30" s="63" t="s">
        <v>7</v>
      </c>
      <c r="AR30" s="63"/>
      <c r="AS30" s="47" t="e">
        <f>AVERAGE(AS25:AS29)</f>
        <v>#DIV/0!</v>
      </c>
      <c r="AT30" s="47" t="e">
        <f t="shared" ref="AT30:AV30" si="11">AVERAGE(AT25:AT29)</f>
        <v>#DIV/0!</v>
      </c>
      <c r="AU30" s="47" t="e">
        <f t="shared" si="11"/>
        <v>#DIV/0!</v>
      </c>
      <c r="AV30" s="9" t="e">
        <f t="shared" si="11"/>
        <v>#DIV/0!</v>
      </c>
    </row>
    <row r="31" spans="1:48" x14ac:dyDescent="0.15">
      <c r="B31" s="58" t="s">
        <v>15</v>
      </c>
      <c r="C31" s="60" t="s">
        <v>6</v>
      </c>
      <c r="D31" s="10">
        <v>1</v>
      </c>
      <c r="E31" s="18"/>
      <c r="F31" s="18"/>
      <c r="G31" s="15"/>
      <c r="H31" s="15"/>
      <c r="J31" s="58" t="s">
        <v>15</v>
      </c>
      <c r="K31" s="60" t="s">
        <v>6</v>
      </c>
      <c r="L31" s="10">
        <v>1</v>
      </c>
      <c r="M31" s="18"/>
      <c r="N31" s="18"/>
      <c r="O31" s="15"/>
      <c r="P31" s="15"/>
      <c r="R31" s="58" t="s">
        <v>15</v>
      </c>
      <c r="S31" s="60" t="s">
        <v>6</v>
      </c>
      <c r="T31" s="10">
        <v>1</v>
      </c>
      <c r="U31" s="18"/>
      <c r="V31" s="18"/>
      <c r="W31" s="15"/>
      <c r="X31" s="15"/>
      <c r="Z31" s="58" t="s">
        <v>15</v>
      </c>
      <c r="AA31" s="60" t="s">
        <v>6</v>
      </c>
      <c r="AB31" s="10">
        <v>1</v>
      </c>
      <c r="AC31" s="18"/>
      <c r="AD31" s="18"/>
      <c r="AE31" s="15"/>
      <c r="AF31" s="15"/>
      <c r="AH31" s="58" t="s">
        <v>15</v>
      </c>
      <c r="AI31" s="60" t="s">
        <v>6</v>
      </c>
      <c r="AJ31" s="10">
        <v>1</v>
      </c>
      <c r="AK31" s="18"/>
      <c r="AL31" s="18"/>
      <c r="AM31" s="15"/>
      <c r="AN31" s="15"/>
      <c r="AP31" s="58" t="s">
        <v>15</v>
      </c>
      <c r="AQ31" s="60" t="s">
        <v>6</v>
      </c>
      <c r="AR31" s="10">
        <v>1</v>
      </c>
      <c r="AS31" s="18"/>
      <c r="AT31" s="18"/>
      <c r="AU31" s="15"/>
      <c r="AV31" s="15"/>
    </row>
    <row r="32" spans="1:48" x14ac:dyDescent="0.15">
      <c r="B32" s="59"/>
      <c r="C32" s="61"/>
      <c r="D32" s="7">
        <v>2</v>
      </c>
      <c r="E32" s="4"/>
      <c r="F32" s="4"/>
      <c r="G32" s="4"/>
      <c r="H32" s="4"/>
      <c r="J32" s="59"/>
      <c r="K32" s="61"/>
      <c r="L32" s="7">
        <v>2</v>
      </c>
      <c r="M32" s="4"/>
      <c r="N32" s="4"/>
      <c r="O32" s="4"/>
      <c r="P32" s="4"/>
      <c r="R32" s="59"/>
      <c r="S32" s="61"/>
      <c r="T32" s="7">
        <v>2</v>
      </c>
      <c r="U32" s="4"/>
      <c r="V32" s="4"/>
      <c r="W32" s="4"/>
      <c r="X32" s="4"/>
      <c r="Z32" s="59"/>
      <c r="AA32" s="61"/>
      <c r="AB32" s="7">
        <v>2</v>
      </c>
      <c r="AC32" s="4"/>
      <c r="AD32" s="4"/>
      <c r="AE32" s="4"/>
      <c r="AF32" s="4"/>
      <c r="AH32" s="59"/>
      <c r="AI32" s="61"/>
      <c r="AJ32" s="7">
        <v>2</v>
      </c>
      <c r="AK32" s="4"/>
      <c r="AL32" s="4"/>
      <c r="AM32" s="4"/>
      <c r="AN32" s="4"/>
      <c r="AP32" s="59"/>
      <c r="AQ32" s="61"/>
      <c r="AR32" s="7">
        <v>2</v>
      </c>
      <c r="AS32" s="4"/>
      <c r="AT32" s="4"/>
      <c r="AU32" s="4"/>
      <c r="AV32" s="4"/>
    </row>
    <row r="33" spans="1:48" x14ac:dyDescent="0.15">
      <c r="B33" s="59"/>
      <c r="C33" s="61"/>
      <c r="D33" s="7">
        <v>3</v>
      </c>
      <c r="E33" s="4"/>
      <c r="F33" s="4"/>
      <c r="G33" s="4"/>
      <c r="H33" s="4"/>
      <c r="J33" s="59"/>
      <c r="K33" s="61"/>
      <c r="L33" s="7">
        <v>3</v>
      </c>
      <c r="M33" s="4"/>
      <c r="N33" s="4"/>
      <c r="O33" s="4"/>
      <c r="P33" s="4"/>
      <c r="R33" s="59"/>
      <c r="S33" s="61"/>
      <c r="T33" s="7">
        <v>3</v>
      </c>
      <c r="U33" s="4"/>
      <c r="V33" s="4"/>
      <c r="W33" s="4"/>
      <c r="X33" s="4"/>
      <c r="Z33" s="59"/>
      <c r="AA33" s="61"/>
      <c r="AB33" s="7">
        <v>3</v>
      </c>
      <c r="AC33" s="4"/>
      <c r="AD33" s="4"/>
      <c r="AE33" s="4"/>
      <c r="AF33" s="4"/>
      <c r="AH33" s="59"/>
      <c r="AI33" s="61"/>
      <c r="AJ33" s="7">
        <v>3</v>
      </c>
      <c r="AK33" s="4"/>
      <c r="AL33" s="4"/>
      <c r="AM33" s="4"/>
      <c r="AN33" s="4"/>
      <c r="AP33" s="59"/>
      <c r="AQ33" s="61"/>
      <c r="AR33" s="7">
        <v>3</v>
      </c>
      <c r="AS33" s="4"/>
      <c r="AT33" s="4"/>
      <c r="AU33" s="4"/>
      <c r="AV33" s="4"/>
    </row>
    <row r="34" spans="1:48" x14ac:dyDescent="0.15">
      <c r="B34" s="59"/>
      <c r="C34" s="61"/>
      <c r="D34" s="7">
        <v>4</v>
      </c>
      <c r="E34" s="4"/>
      <c r="F34" s="4"/>
      <c r="G34" s="4"/>
      <c r="H34" s="4"/>
      <c r="J34" s="59"/>
      <c r="K34" s="61"/>
      <c r="L34" s="7">
        <v>4</v>
      </c>
      <c r="M34" s="4"/>
      <c r="N34" s="4"/>
      <c r="O34" s="4"/>
      <c r="P34" s="4"/>
      <c r="R34" s="59"/>
      <c r="S34" s="61"/>
      <c r="T34" s="7">
        <v>4</v>
      </c>
      <c r="U34" s="4"/>
      <c r="V34" s="4"/>
      <c r="W34" s="4"/>
      <c r="X34" s="4"/>
      <c r="Z34" s="59"/>
      <c r="AA34" s="61"/>
      <c r="AB34" s="7">
        <v>4</v>
      </c>
      <c r="AC34" s="4"/>
      <c r="AD34" s="4"/>
      <c r="AE34" s="4"/>
      <c r="AF34" s="4"/>
      <c r="AH34" s="59"/>
      <c r="AI34" s="61"/>
      <c r="AJ34" s="7">
        <v>4</v>
      </c>
      <c r="AK34" s="4"/>
      <c r="AL34" s="4"/>
      <c r="AM34" s="4"/>
      <c r="AN34" s="4"/>
      <c r="AP34" s="59"/>
      <c r="AQ34" s="61"/>
      <c r="AR34" s="7">
        <v>4</v>
      </c>
      <c r="AS34" s="4"/>
      <c r="AT34" s="4"/>
      <c r="AU34" s="4"/>
      <c r="AV34" s="4"/>
    </row>
    <row r="35" spans="1:48" x14ac:dyDescent="0.15">
      <c r="B35" s="59"/>
      <c r="C35" s="61"/>
      <c r="D35" s="7">
        <v>5</v>
      </c>
      <c r="E35" s="4"/>
      <c r="F35" s="4"/>
      <c r="G35" s="4"/>
      <c r="H35" s="4"/>
      <c r="J35" s="59"/>
      <c r="K35" s="61"/>
      <c r="L35" s="7">
        <v>5</v>
      </c>
      <c r="M35" s="4"/>
      <c r="N35" s="4"/>
      <c r="O35" s="4"/>
      <c r="P35" s="4"/>
      <c r="R35" s="59"/>
      <c r="S35" s="61"/>
      <c r="T35" s="7">
        <v>5</v>
      </c>
      <c r="U35" s="4"/>
      <c r="V35" s="4"/>
      <c r="W35" s="4"/>
      <c r="X35" s="4"/>
      <c r="Z35" s="59"/>
      <c r="AA35" s="61"/>
      <c r="AB35" s="7">
        <v>5</v>
      </c>
      <c r="AC35" s="4"/>
      <c r="AD35" s="4"/>
      <c r="AE35" s="4"/>
      <c r="AF35" s="4"/>
      <c r="AH35" s="59"/>
      <c r="AI35" s="61"/>
      <c r="AJ35" s="7">
        <v>5</v>
      </c>
      <c r="AK35" s="4"/>
      <c r="AL35" s="4"/>
      <c r="AM35" s="4"/>
      <c r="AN35" s="4"/>
      <c r="AP35" s="59"/>
      <c r="AQ35" s="61"/>
      <c r="AR35" s="7">
        <v>5</v>
      </c>
      <c r="AS35" s="4"/>
      <c r="AT35" s="4"/>
      <c r="AU35" s="4"/>
      <c r="AV35" s="4"/>
    </row>
    <row r="36" spans="1:48" ht="17.25" thickBot="1" x14ac:dyDescent="0.2">
      <c r="B36" s="17" t="s">
        <v>2</v>
      </c>
      <c r="C36" s="51" t="s">
        <v>7</v>
      </c>
      <c r="D36" s="51"/>
      <c r="E36" s="12" t="e">
        <f>AVERAGE(E31:E35)</f>
        <v>#DIV/0!</v>
      </c>
      <c r="F36" s="12" t="e">
        <f t="shared" ref="F36:H36" si="12">AVERAGE(F31:F35)</f>
        <v>#DIV/0!</v>
      </c>
      <c r="G36" s="12" t="e">
        <f t="shared" si="12"/>
        <v>#DIV/0!</v>
      </c>
      <c r="H36" s="13" t="e">
        <f t="shared" si="12"/>
        <v>#DIV/0!</v>
      </c>
      <c r="J36" s="17" t="s">
        <v>2</v>
      </c>
      <c r="K36" s="51" t="s">
        <v>7</v>
      </c>
      <c r="L36" s="51"/>
      <c r="M36" s="42" t="e">
        <f>AVERAGE(M31:M35)</f>
        <v>#DIV/0!</v>
      </c>
      <c r="N36" s="42" t="e">
        <f t="shared" ref="N36:P36" si="13">AVERAGE(N31:N35)</f>
        <v>#DIV/0!</v>
      </c>
      <c r="O36" s="42" t="e">
        <f t="shared" si="13"/>
        <v>#DIV/0!</v>
      </c>
      <c r="P36" s="13" t="e">
        <f t="shared" si="13"/>
        <v>#DIV/0!</v>
      </c>
      <c r="R36" s="17" t="s">
        <v>2</v>
      </c>
      <c r="S36" s="51" t="s">
        <v>7</v>
      </c>
      <c r="T36" s="51"/>
      <c r="U36" s="48" t="e">
        <f>AVERAGE(U31:U35)</f>
        <v>#DIV/0!</v>
      </c>
      <c r="V36" s="48" t="e">
        <f t="shared" ref="V36:X36" si="14">AVERAGE(V31:V35)</f>
        <v>#DIV/0!</v>
      </c>
      <c r="W36" s="48" t="e">
        <f t="shared" si="14"/>
        <v>#DIV/0!</v>
      </c>
      <c r="X36" s="13" t="e">
        <f t="shared" si="14"/>
        <v>#DIV/0!</v>
      </c>
      <c r="Z36" s="17" t="s">
        <v>2</v>
      </c>
      <c r="AA36" s="51" t="s">
        <v>7</v>
      </c>
      <c r="AB36" s="51"/>
      <c r="AC36" s="48" t="e">
        <f>AVERAGE(AC31:AC35)</f>
        <v>#DIV/0!</v>
      </c>
      <c r="AD36" s="48" t="e">
        <f t="shared" ref="AD36:AF36" si="15">AVERAGE(AD31:AD35)</f>
        <v>#DIV/0!</v>
      </c>
      <c r="AE36" s="48" t="e">
        <f t="shared" si="15"/>
        <v>#DIV/0!</v>
      </c>
      <c r="AF36" s="13" t="e">
        <f t="shared" si="15"/>
        <v>#DIV/0!</v>
      </c>
      <c r="AH36" s="17" t="s">
        <v>2</v>
      </c>
      <c r="AI36" s="51" t="s">
        <v>7</v>
      </c>
      <c r="AJ36" s="51"/>
      <c r="AK36" s="48" t="e">
        <f>AVERAGE(AK31:AK35)</f>
        <v>#DIV/0!</v>
      </c>
      <c r="AL36" s="48" t="e">
        <f t="shared" ref="AL36:AN36" si="16">AVERAGE(AL31:AL35)</f>
        <v>#DIV/0!</v>
      </c>
      <c r="AM36" s="48" t="e">
        <f t="shared" si="16"/>
        <v>#DIV/0!</v>
      </c>
      <c r="AN36" s="13" t="e">
        <f t="shared" si="16"/>
        <v>#DIV/0!</v>
      </c>
      <c r="AP36" s="17" t="s">
        <v>2</v>
      </c>
      <c r="AQ36" s="51" t="s">
        <v>7</v>
      </c>
      <c r="AR36" s="51"/>
      <c r="AS36" s="48" t="e">
        <f>AVERAGE(AS31:AS35)</f>
        <v>#DIV/0!</v>
      </c>
      <c r="AT36" s="48" t="e">
        <f t="shared" ref="AT36:AV36" si="17">AVERAGE(AT31:AT35)</f>
        <v>#DIV/0!</v>
      </c>
      <c r="AU36" s="48" t="e">
        <f t="shared" si="17"/>
        <v>#DIV/0!</v>
      </c>
      <c r="AV36" s="13" t="e">
        <f t="shared" si="17"/>
        <v>#DIV/0!</v>
      </c>
    </row>
    <row r="37" spans="1:48" s="6" customFormat="1" x14ac:dyDescent="0.15">
      <c r="A37" s="1"/>
      <c r="B37" s="58" t="s">
        <v>16</v>
      </c>
      <c r="C37" s="62" t="s">
        <v>6</v>
      </c>
      <c r="D37" s="14">
        <v>1</v>
      </c>
      <c r="E37" s="15"/>
      <c r="F37" s="15"/>
      <c r="G37" s="15"/>
      <c r="H37" s="16"/>
      <c r="J37" s="58" t="s">
        <v>16</v>
      </c>
      <c r="K37" s="62" t="s">
        <v>6</v>
      </c>
      <c r="L37" s="14">
        <v>1</v>
      </c>
      <c r="M37" s="15"/>
      <c r="N37" s="15"/>
      <c r="O37" s="15"/>
      <c r="P37" s="16"/>
      <c r="R37" s="58" t="s">
        <v>16</v>
      </c>
      <c r="S37" s="62" t="s">
        <v>6</v>
      </c>
      <c r="T37" s="14">
        <v>1</v>
      </c>
      <c r="U37" s="15"/>
      <c r="V37" s="15"/>
      <c r="W37" s="15"/>
      <c r="X37" s="16"/>
      <c r="Z37" s="58" t="s">
        <v>16</v>
      </c>
      <c r="AA37" s="62" t="s">
        <v>6</v>
      </c>
      <c r="AB37" s="14">
        <v>1</v>
      </c>
      <c r="AC37" s="15"/>
      <c r="AD37" s="15"/>
      <c r="AE37" s="15"/>
      <c r="AF37" s="16"/>
      <c r="AH37" s="58" t="s">
        <v>16</v>
      </c>
      <c r="AI37" s="62" t="s">
        <v>6</v>
      </c>
      <c r="AJ37" s="14">
        <v>1</v>
      </c>
      <c r="AK37" s="15"/>
      <c r="AL37" s="15"/>
      <c r="AM37" s="15"/>
      <c r="AN37" s="16"/>
      <c r="AP37" s="58" t="s">
        <v>16</v>
      </c>
      <c r="AQ37" s="62" t="s">
        <v>6</v>
      </c>
      <c r="AR37" s="14">
        <v>1</v>
      </c>
      <c r="AS37" s="15"/>
      <c r="AT37" s="15"/>
      <c r="AU37" s="15"/>
      <c r="AV37" s="16"/>
    </row>
    <row r="38" spans="1:48" x14ac:dyDescent="0.15">
      <c r="B38" s="59"/>
      <c r="C38" s="61"/>
      <c r="D38" s="7">
        <v>2</v>
      </c>
      <c r="E38" s="4"/>
      <c r="F38" s="4"/>
      <c r="G38" s="4"/>
      <c r="H38" s="5"/>
      <c r="J38" s="59"/>
      <c r="K38" s="61"/>
      <c r="L38" s="7">
        <v>2</v>
      </c>
      <c r="M38" s="4"/>
      <c r="N38" s="4"/>
      <c r="O38" s="4"/>
      <c r="P38" s="5"/>
      <c r="R38" s="59"/>
      <c r="S38" s="61"/>
      <c r="T38" s="7">
        <v>2</v>
      </c>
      <c r="U38" s="4"/>
      <c r="V38" s="4"/>
      <c r="W38" s="4"/>
      <c r="X38" s="5"/>
      <c r="Z38" s="59"/>
      <c r="AA38" s="61"/>
      <c r="AB38" s="7">
        <v>2</v>
      </c>
      <c r="AC38" s="4"/>
      <c r="AD38" s="4"/>
      <c r="AE38" s="4"/>
      <c r="AF38" s="5"/>
      <c r="AH38" s="59"/>
      <c r="AI38" s="61"/>
      <c r="AJ38" s="7">
        <v>2</v>
      </c>
      <c r="AK38" s="4"/>
      <c r="AL38" s="4"/>
      <c r="AM38" s="4"/>
      <c r="AN38" s="5"/>
      <c r="AP38" s="59"/>
      <c r="AQ38" s="61"/>
      <c r="AR38" s="7">
        <v>2</v>
      </c>
      <c r="AS38" s="4"/>
      <c r="AT38" s="4"/>
      <c r="AU38" s="4"/>
      <c r="AV38" s="5"/>
    </row>
    <row r="39" spans="1:48" x14ac:dyDescent="0.15">
      <c r="B39" s="59"/>
      <c r="C39" s="61"/>
      <c r="D39" s="7">
        <v>3</v>
      </c>
      <c r="E39" s="4"/>
      <c r="F39" s="4"/>
      <c r="G39" s="4"/>
      <c r="H39" s="5"/>
      <c r="J39" s="59"/>
      <c r="K39" s="61"/>
      <c r="L39" s="7">
        <v>3</v>
      </c>
      <c r="M39" s="4"/>
      <c r="N39" s="4"/>
      <c r="O39" s="4"/>
      <c r="P39" s="5"/>
      <c r="R39" s="59"/>
      <c r="S39" s="61"/>
      <c r="T39" s="7">
        <v>3</v>
      </c>
      <c r="U39" s="4"/>
      <c r="V39" s="4"/>
      <c r="W39" s="4"/>
      <c r="X39" s="5"/>
      <c r="Z39" s="59"/>
      <c r="AA39" s="61"/>
      <c r="AB39" s="7">
        <v>3</v>
      </c>
      <c r="AC39" s="4"/>
      <c r="AD39" s="4"/>
      <c r="AE39" s="4"/>
      <c r="AF39" s="5"/>
      <c r="AH39" s="59"/>
      <c r="AI39" s="61"/>
      <c r="AJ39" s="7">
        <v>3</v>
      </c>
      <c r="AK39" s="4"/>
      <c r="AL39" s="4"/>
      <c r="AM39" s="4"/>
      <c r="AN39" s="5"/>
      <c r="AP39" s="59"/>
      <c r="AQ39" s="61"/>
      <c r="AR39" s="7">
        <v>3</v>
      </c>
      <c r="AS39" s="4"/>
      <c r="AT39" s="4"/>
      <c r="AU39" s="4"/>
      <c r="AV39" s="5"/>
    </row>
    <row r="40" spans="1:48" x14ac:dyDescent="0.15">
      <c r="A40" s="6"/>
      <c r="B40" s="59"/>
      <c r="C40" s="61"/>
      <c r="D40" s="7">
        <v>4</v>
      </c>
      <c r="E40" s="4"/>
      <c r="F40" s="4"/>
      <c r="G40" s="4"/>
      <c r="H40" s="5"/>
      <c r="J40" s="59"/>
      <c r="K40" s="61"/>
      <c r="L40" s="7">
        <v>4</v>
      </c>
      <c r="M40" s="4"/>
      <c r="N40" s="4"/>
      <c r="O40" s="4"/>
      <c r="P40" s="5"/>
      <c r="R40" s="59"/>
      <c r="S40" s="61"/>
      <c r="T40" s="7">
        <v>4</v>
      </c>
      <c r="U40" s="4"/>
      <c r="V40" s="4"/>
      <c r="W40" s="4"/>
      <c r="X40" s="5"/>
      <c r="Z40" s="59"/>
      <c r="AA40" s="61"/>
      <c r="AB40" s="7">
        <v>4</v>
      </c>
      <c r="AC40" s="4"/>
      <c r="AD40" s="4"/>
      <c r="AE40" s="4"/>
      <c r="AF40" s="5"/>
      <c r="AH40" s="59"/>
      <c r="AI40" s="61"/>
      <c r="AJ40" s="7">
        <v>4</v>
      </c>
      <c r="AK40" s="4"/>
      <c r="AL40" s="4"/>
      <c r="AM40" s="4"/>
      <c r="AN40" s="5"/>
      <c r="AP40" s="59"/>
      <c r="AQ40" s="61"/>
      <c r="AR40" s="7">
        <v>4</v>
      </c>
      <c r="AS40" s="4"/>
      <c r="AT40" s="4"/>
      <c r="AU40" s="4"/>
      <c r="AV40" s="5"/>
    </row>
    <row r="41" spans="1:48" x14ac:dyDescent="0.15">
      <c r="B41" s="59"/>
      <c r="C41" s="61"/>
      <c r="D41" s="7">
        <v>5</v>
      </c>
      <c r="E41" s="4"/>
      <c r="F41" s="4"/>
      <c r="G41" s="4"/>
      <c r="H41" s="5"/>
      <c r="J41" s="59"/>
      <c r="K41" s="61"/>
      <c r="L41" s="7">
        <v>5</v>
      </c>
      <c r="M41" s="4"/>
      <c r="N41" s="4"/>
      <c r="O41" s="4"/>
      <c r="P41" s="5"/>
      <c r="R41" s="59"/>
      <c r="S41" s="61"/>
      <c r="T41" s="7">
        <v>5</v>
      </c>
      <c r="U41" s="4"/>
      <c r="V41" s="4"/>
      <c r="W41" s="4"/>
      <c r="X41" s="5"/>
      <c r="Z41" s="59"/>
      <c r="AA41" s="61"/>
      <c r="AB41" s="7">
        <v>5</v>
      </c>
      <c r="AC41" s="4"/>
      <c r="AD41" s="4"/>
      <c r="AE41" s="4"/>
      <c r="AF41" s="5"/>
      <c r="AH41" s="59"/>
      <c r="AI41" s="61"/>
      <c r="AJ41" s="7">
        <v>5</v>
      </c>
      <c r="AK41" s="4"/>
      <c r="AL41" s="4"/>
      <c r="AM41" s="4"/>
      <c r="AN41" s="5"/>
      <c r="AP41" s="59"/>
      <c r="AQ41" s="61"/>
      <c r="AR41" s="7">
        <v>5</v>
      </c>
      <c r="AS41" s="4"/>
      <c r="AT41" s="4"/>
      <c r="AU41" s="4"/>
      <c r="AV41" s="5"/>
    </row>
    <row r="42" spans="1:48" ht="17.25" thickBot="1" x14ac:dyDescent="0.2">
      <c r="B42" s="3" t="s">
        <v>2</v>
      </c>
      <c r="C42" s="51" t="s">
        <v>7</v>
      </c>
      <c r="D42" s="51"/>
      <c r="E42" s="22" t="e">
        <f>AVERAGE(E37:E41)</f>
        <v>#DIV/0!</v>
      </c>
      <c r="F42" s="22" t="e">
        <f t="shared" ref="F42:H42" si="18">AVERAGE(F37:F41)</f>
        <v>#DIV/0!</v>
      </c>
      <c r="G42" s="22" t="e">
        <f t="shared" si="18"/>
        <v>#DIV/0!</v>
      </c>
      <c r="H42" s="13" t="e">
        <f t="shared" si="18"/>
        <v>#DIV/0!</v>
      </c>
      <c r="J42" s="17" t="s">
        <v>2</v>
      </c>
      <c r="K42" s="51" t="s">
        <v>7</v>
      </c>
      <c r="L42" s="51"/>
      <c r="M42" s="42" t="e">
        <f>AVERAGE(M37:M41)</f>
        <v>#DIV/0!</v>
      </c>
      <c r="N42" s="42" t="e">
        <f t="shared" ref="N42:P42" si="19">AVERAGE(N37:N41)</f>
        <v>#DIV/0!</v>
      </c>
      <c r="O42" s="42" t="e">
        <f t="shared" si="19"/>
        <v>#DIV/0!</v>
      </c>
      <c r="P42" s="13" t="e">
        <f t="shared" si="19"/>
        <v>#DIV/0!</v>
      </c>
      <c r="R42" s="3" t="s">
        <v>2</v>
      </c>
      <c r="S42" s="51" t="s">
        <v>7</v>
      </c>
      <c r="T42" s="51"/>
      <c r="U42" s="48" t="e">
        <f>AVERAGE(U37:U41)</f>
        <v>#DIV/0!</v>
      </c>
      <c r="V42" s="48" t="e">
        <f t="shared" ref="V42:X42" si="20">AVERAGE(V37:V41)</f>
        <v>#DIV/0!</v>
      </c>
      <c r="W42" s="48" t="e">
        <f t="shared" si="20"/>
        <v>#DIV/0!</v>
      </c>
      <c r="X42" s="13" t="e">
        <f t="shared" si="20"/>
        <v>#DIV/0!</v>
      </c>
      <c r="Z42" s="17" t="s">
        <v>2</v>
      </c>
      <c r="AA42" s="51" t="s">
        <v>7</v>
      </c>
      <c r="AB42" s="51"/>
      <c r="AC42" s="48" t="e">
        <f>AVERAGE(AC37:AC41)</f>
        <v>#DIV/0!</v>
      </c>
      <c r="AD42" s="48" t="e">
        <f t="shared" ref="AD42:AF42" si="21">AVERAGE(AD37:AD41)</f>
        <v>#DIV/0!</v>
      </c>
      <c r="AE42" s="48" t="e">
        <f t="shared" si="21"/>
        <v>#DIV/0!</v>
      </c>
      <c r="AF42" s="13" t="e">
        <f t="shared" si="21"/>
        <v>#DIV/0!</v>
      </c>
      <c r="AH42" s="3" t="s">
        <v>2</v>
      </c>
      <c r="AI42" s="51" t="s">
        <v>7</v>
      </c>
      <c r="AJ42" s="51"/>
      <c r="AK42" s="48" t="e">
        <f>AVERAGE(AK37:AK41)</f>
        <v>#DIV/0!</v>
      </c>
      <c r="AL42" s="48" t="e">
        <f t="shared" ref="AL42:AN42" si="22">AVERAGE(AL37:AL41)</f>
        <v>#DIV/0!</v>
      </c>
      <c r="AM42" s="48" t="e">
        <f t="shared" si="22"/>
        <v>#DIV/0!</v>
      </c>
      <c r="AN42" s="13" t="e">
        <f t="shared" si="22"/>
        <v>#DIV/0!</v>
      </c>
      <c r="AP42" s="17" t="s">
        <v>2</v>
      </c>
      <c r="AQ42" s="51" t="s">
        <v>7</v>
      </c>
      <c r="AR42" s="51"/>
      <c r="AS42" s="48" t="e">
        <f>AVERAGE(AS37:AS41)</f>
        <v>#DIV/0!</v>
      </c>
      <c r="AT42" s="48" t="e">
        <f t="shared" ref="AT42:AV42" si="23">AVERAGE(AT37:AT41)</f>
        <v>#DIV/0!</v>
      </c>
      <c r="AU42" s="48" t="e">
        <f t="shared" si="23"/>
        <v>#DIV/0!</v>
      </c>
      <c r="AV42" s="13" t="e">
        <f t="shared" si="23"/>
        <v>#DIV/0!</v>
      </c>
    </row>
    <row r="43" spans="1:48" x14ac:dyDescent="0.15">
      <c r="A43" s="6"/>
      <c r="B43" s="20"/>
      <c r="C43" s="20"/>
      <c r="D43" s="20"/>
      <c r="E43" s="20"/>
      <c r="F43" s="20"/>
      <c r="G43" s="20"/>
      <c r="H43" s="20"/>
      <c r="I43" s="6"/>
      <c r="R43" s="20"/>
      <c r="S43" s="20"/>
      <c r="T43" s="20"/>
      <c r="U43" s="20"/>
      <c r="V43" s="20"/>
      <c r="W43" s="20"/>
      <c r="X43" s="20"/>
      <c r="Y43" s="6"/>
      <c r="AH43" s="20"/>
      <c r="AI43" s="20"/>
      <c r="AJ43" s="20"/>
      <c r="AK43" s="20"/>
      <c r="AL43" s="20"/>
      <c r="AM43" s="20"/>
      <c r="AN43" s="20"/>
      <c r="AO43" s="6"/>
    </row>
    <row r="46" spans="1:48" s="6" customFormat="1" ht="32.25" thickBot="1" x14ac:dyDescent="0.2">
      <c r="A46" s="1"/>
      <c r="B46" s="64" t="s">
        <v>11</v>
      </c>
      <c r="C46" s="64"/>
      <c r="D46" s="64"/>
      <c r="E46" s="64" t="s">
        <v>19</v>
      </c>
      <c r="F46" s="64"/>
      <c r="G46" s="64"/>
      <c r="H46" s="64"/>
      <c r="I46" s="1"/>
      <c r="J46" s="64" t="s">
        <v>11</v>
      </c>
      <c r="K46" s="64"/>
      <c r="L46" s="64"/>
      <c r="M46" s="64" t="s">
        <v>20</v>
      </c>
      <c r="N46" s="64"/>
      <c r="O46" s="64"/>
      <c r="P46" s="64"/>
      <c r="R46" s="64" t="s">
        <v>11</v>
      </c>
      <c r="S46" s="64"/>
      <c r="T46" s="64"/>
      <c r="U46" s="64" t="s">
        <v>19</v>
      </c>
      <c r="V46" s="64"/>
      <c r="W46" s="64"/>
      <c r="X46" s="64"/>
      <c r="Y46" s="1"/>
      <c r="Z46" s="64" t="s">
        <v>11</v>
      </c>
      <c r="AA46" s="64"/>
      <c r="AB46" s="64"/>
      <c r="AC46" s="64" t="s">
        <v>20</v>
      </c>
      <c r="AD46" s="64"/>
      <c r="AE46" s="64"/>
      <c r="AF46" s="64"/>
      <c r="AH46" s="64" t="s">
        <v>11</v>
      </c>
      <c r="AI46" s="64"/>
      <c r="AJ46" s="64"/>
      <c r="AK46" s="64" t="s">
        <v>19</v>
      </c>
      <c r="AL46" s="64"/>
      <c r="AM46" s="64"/>
      <c r="AN46" s="64"/>
      <c r="AO46" s="1"/>
      <c r="AP46" s="64" t="s">
        <v>11</v>
      </c>
      <c r="AQ46" s="64"/>
      <c r="AR46" s="64"/>
      <c r="AS46" s="64" t="s">
        <v>20</v>
      </c>
      <c r="AT46" s="64"/>
      <c r="AU46" s="64"/>
      <c r="AV46" s="64"/>
    </row>
    <row r="47" spans="1:48" x14ac:dyDescent="0.15">
      <c r="B47" s="52" t="s">
        <v>0</v>
      </c>
      <c r="C47" s="53"/>
      <c r="D47" s="54"/>
      <c r="E47" s="65" t="s">
        <v>1</v>
      </c>
      <c r="F47" s="65"/>
      <c r="G47" s="65"/>
      <c r="H47" s="66"/>
      <c r="J47" s="52" t="s">
        <v>0</v>
      </c>
      <c r="K47" s="53"/>
      <c r="L47" s="54"/>
      <c r="M47" s="65" t="s">
        <v>1</v>
      </c>
      <c r="N47" s="65"/>
      <c r="O47" s="65"/>
      <c r="P47" s="66"/>
      <c r="R47" s="52" t="s">
        <v>0</v>
      </c>
      <c r="S47" s="53"/>
      <c r="T47" s="54"/>
      <c r="U47" s="65" t="s">
        <v>1</v>
      </c>
      <c r="V47" s="65"/>
      <c r="W47" s="65"/>
      <c r="X47" s="66"/>
      <c r="Z47" s="52" t="s">
        <v>0</v>
      </c>
      <c r="AA47" s="53"/>
      <c r="AB47" s="54"/>
      <c r="AC47" s="65" t="s">
        <v>1</v>
      </c>
      <c r="AD47" s="65"/>
      <c r="AE47" s="65"/>
      <c r="AF47" s="66"/>
      <c r="AH47" s="52" t="s">
        <v>0</v>
      </c>
      <c r="AI47" s="53"/>
      <c r="AJ47" s="54"/>
      <c r="AK47" s="65" t="s">
        <v>1</v>
      </c>
      <c r="AL47" s="65"/>
      <c r="AM47" s="65"/>
      <c r="AN47" s="66"/>
      <c r="AP47" s="52" t="s">
        <v>0</v>
      </c>
      <c r="AQ47" s="53"/>
      <c r="AR47" s="54"/>
      <c r="AS47" s="65" t="s">
        <v>1</v>
      </c>
      <c r="AT47" s="65"/>
      <c r="AU47" s="65"/>
      <c r="AV47" s="66"/>
    </row>
    <row r="48" spans="1:48" ht="17.25" thickBot="1" x14ac:dyDescent="0.2">
      <c r="B48" s="55" t="str">
        <f>E46</f>
        <v>deck-T-L</v>
      </c>
      <c r="C48" s="56"/>
      <c r="D48" s="57"/>
      <c r="E48" s="11">
        <v>1</v>
      </c>
      <c r="F48" s="42">
        <v>2</v>
      </c>
      <c r="G48" s="42">
        <v>3</v>
      </c>
      <c r="H48" s="13">
        <v>4</v>
      </c>
      <c r="J48" s="55" t="str">
        <f>M46</f>
        <v>deck-L-L</v>
      </c>
      <c r="K48" s="56"/>
      <c r="L48" s="57"/>
      <c r="M48" s="11">
        <v>1</v>
      </c>
      <c r="N48" s="42">
        <v>2</v>
      </c>
      <c r="O48" s="42">
        <v>3</v>
      </c>
      <c r="P48" s="13">
        <v>4</v>
      </c>
      <c r="R48" s="55" t="str">
        <f>U46</f>
        <v>deck-T-L</v>
      </c>
      <c r="S48" s="56"/>
      <c r="T48" s="57"/>
      <c r="U48" s="11">
        <v>1</v>
      </c>
      <c r="V48" s="48">
        <v>2</v>
      </c>
      <c r="W48" s="48">
        <v>3</v>
      </c>
      <c r="X48" s="13">
        <v>4</v>
      </c>
      <c r="Z48" s="55" t="str">
        <f>AC46</f>
        <v>deck-L-L</v>
      </c>
      <c r="AA48" s="56"/>
      <c r="AB48" s="57"/>
      <c r="AC48" s="11">
        <v>1</v>
      </c>
      <c r="AD48" s="48">
        <v>2</v>
      </c>
      <c r="AE48" s="48">
        <v>3</v>
      </c>
      <c r="AF48" s="13">
        <v>4</v>
      </c>
      <c r="AH48" s="55" t="str">
        <f>AK46</f>
        <v>deck-T-L</v>
      </c>
      <c r="AI48" s="56"/>
      <c r="AJ48" s="57"/>
      <c r="AK48" s="11">
        <v>1</v>
      </c>
      <c r="AL48" s="48">
        <v>2</v>
      </c>
      <c r="AM48" s="48">
        <v>3</v>
      </c>
      <c r="AN48" s="13">
        <v>4</v>
      </c>
      <c r="AP48" s="55" t="str">
        <f>AS46</f>
        <v>deck-L-L</v>
      </c>
      <c r="AQ48" s="56"/>
      <c r="AR48" s="57"/>
      <c r="AS48" s="11">
        <v>1</v>
      </c>
      <c r="AT48" s="48">
        <v>2</v>
      </c>
      <c r="AU48" s="48">
        <v>3</v>
      </c>
      <c r="AV48" s="13">
        <v>4</v>
      </c>
    </row>
    <row r="49" spans="1:48" x14ac:dyDescent="0.15">
      <c r="B49" s="58" t="s">
        <v>12</v>
      </c>
      <c r="C49" s="62" t="s">
        <v>6</v>
      </c>
      <c r="D49" s="14">
        <v>1</v>
      </c>
      <c r="E49" s="15"/>
      <c r="F49" s="15"/>
      <c r="G49" s="15"/>
      <c r="H49" s="16"/>
      <c r="J49" s="58" t="s">
        <v>12</v>
      </c>
      <c r="K49" s="62" t="s">
        <v>6</v>
      </c>
      <c r="L49" s="14">
        <v>1</v>
      </c>
      <c r="M49" s="15"/>
      <c r="N49" s="15"/>
      <c r="O49" s="15"/>
      <c r="P49" s="16"/>
      <c r="R49" s="58" t="s">
        <v>12</v>
      </c>
      <c r="S49" s="62" t="s">
        <v>6</v>
      </c>
      <c r="T49" s="14">
        <v>1</v>
      </c>
      <c r="U49" s="15">
        <v>208.2</v>
      </c>
      <c r="V49" s="15">
        <v>183.4</v>
      </c>
      <c r="W49" s="15">
        <v>136</v>
      </c>
      <c r="X49" s="16">
        <v>192.7</v>
      </c>
      <c r="Z49" s="58" t="s">
        <v>12</v>
      </c>
      <c r="AA49" s="62" t="s">
        <v>6</v>
      </c>
      <c r="AB49" s="14">
        <v>1</v>
      </c>
      <c r="AC49" s="15"/>
      <c r="AD49" s="15"/>
      <c r="AE49" s="15"/>
      <c r="AF49" s="16"/>
      <c r="AH49" s="58" t="s">
        <v>12</v>
      </c>
      <c r="AI49" s="62" t="s">
        <v>6</v>
      </c>
      <c r="AJ49" s="14">
        <v>1</v>
      </c>
      <c r="AK49" s="15"/>
      <c r="AL49" s="15"/>
      <c r="AM49" s="15"/>
      <c r="AN49" s="16"/>
      <c r="AP49" s="58" t="s">
        <v>12</v>
      </c>
      <c r="AQ49" s="62" t="s">
        <v>6</v>
      </c>
      <c r="AR49" s="14">
        <v>1</v>
      </c>
      <c r="AS49" s="15"/>
      <c r="AT49" s="15"/>
      <c r="AU49" s="15"/>
      <c r="AV49" s="16"/>
    </row>
    <row r="50" spans="1:48" x14ac:dyDescent="0.15">
      <c r="B50" s="59"/>
      <c r="C50" s="61"/>
      <c r="D50" s="7">
        <v>2</v>
      </c>
      <c r="E50" s="4"/>
      <c r="F50" s="4"/>
      <c r="G50" s="4"/>
      <c r="H50" s="5"/>
      <c r="J50" s="59"/>
      <c r="K50" s="61"/>
      <c r="L50" s="7">
        <v>2</v>
      </c>
      <c r="M50" s="4"/>
      <c r="N50" s="4"/>
      <c r="O50" s="4"/>
      <c r="P50" s="5"/>
      <c r="R50" s="59"/>
      <c r="S50" s="61"/>
      <c r="T50" s="7">
        <v>2</v>
      </c>
      <c r="U50" s="4">
        <v>177.7</v>
      </c>
      <c r="V50" s="4">
        <v>135.30000000000001</v>
      </c>
      <c r="W50" s="4">
        <v>152.5</v>
      </c>
      <c r="X50" s="5">
        <v>181.5</v>
      </c>
      <c r="Z50" s="59"/>
      <c r="AA50" s="61"/>
      <c r="AB50" s="7">
        <v>2</v>
      </c>
      <c r="AC50" s="4"/>
      <c r="AD50" s="4"/>
      <c r="AE50" s="4"/>
      <c r="AF50" s="5"/>
      <c r="AH50" s="59"/>
      <c r="AI50" s="61"/>
      <c r="AJ50" s="7">
        <v>2</v>
      </c>
      <c r="AK50" s="4"/>
      <c r="AL50" s="4"/>
      <c r="AM50" s="4"/>
      <c r="AN50" s="5"/>
      <c r="AP50" s="59"/>
      <c r="AQ50" s="61"/>
      <c r="AR50" s="7">
        <v>2</v>
      </c>
      <c r="AS50" s="4"/>
      <c r="AT50" s="4"/>
      <c r="AU50" s="4"/>
      <c r="AV50" s="5"/>
    </row>
    <row r="51" spans="1:48" x14ac:dyDescent="0.15">
      <c r="B51" s="59"/>
      <c r="C51" s="61"/>
      <c r="D51" s="7">
        <v>3</v>
      </c>
      <c r="E51" s="4"/>
      <c r="F51" s="4"/>
      <c r="G51" s="4"/>
      <c r="H51" s="5"/>
      <c r="J51" s="59"/>
      <c r="K51" s="61"/>
      <c r="L51" s="7">
        <v>3</v>
      </c>
      <c r="M51" s="4"/>
      <c r="N51" s="4"/>
      <c r="O51" s="4"/>
      <c r="P51" s="5"/>
      <c r="R51" s="59"/>
      <c r="S51" s="61"/>
      <c r="T51" s="7">
        <v>3</v>
      </c>
      <c r="U51" s="4">
        <v>179.3</v>
      </c>
      <c r="V51" s="4">
        <v>162.9</v>
      </c>
      <c r="W51" s="4">
        <v>141.69999999999999</v>
      </c>
      <c r="X51" s="5">
        <v>187.6</v>
      </c>
      <c r="Z51" s="59"/>
      <c r="AA51" s="61"/>
      <c r="AB51" s="7">
        <v>3</v>
      </c>
      <c r="AC51" s="4"/>
      <c r="AD51" s="4"/>
      <c r="AE51" s="4"/>
      <c r="AF51" s="5"/>
      <c r="AH51" s="59"/>
      <c r="AI51" s="61"/>
      <c r="AJ51" s="7">
        <v>3</v>
      </c>
      <c r="AK51" s="4"/>
      <c r="AL51" s="4"/>
      <c r="AM51" s="4"/>
      <c r="AN51" s="5"/>
      <c r="AP51" s="59"/>
      <c r="AQ51" s="61"/>
      <c r="AR51" s="7">
        <v>3</v>
      </c>
      <c r="AS51" s="4"/>
      <c r="AT51" s="4"/>
      <c r="AU51" s="4"/>
      <c r="AV51" s="5"/>
    </row>
    <row r="52" spans="1:48" s="6" customFormat="1" x14ac:dyDescent="0.15">
      <c r="A52" s="1"/>
      <c r="B52" s="59"/>
      <c r="C52" s="61"/>
      <c r="D52" s="7">
        <v>4</v>
      </c>
      <c r="E52" s="4"/>
      <c r="F52" s="4"/>
      <c r="G52" s="4"/>
      <c r="H52" s="5"/>
      <c r="I52" s="1"/>
      <c r="J52" s="59"/>
      <c r="K52" s="61"/>
      <c r="L52" s="7">
        <v>4</v>
      </c>
      <c r="M52" s="4"/>
      <c r="N52" s="4"/>
      <c r="O52" s="4"/>
      <c r="P52" s="5"/>
      <c r="R52" s="59"/>
      <c r="S52" s="61"/>
      <c r="T52" s="7">
        <v>4</v>
      </c>
      <c r="U52" s="4">
        <v>161.1</v>
      </c>
      <c r="V52" s="4">
        <v>127.4</v>
      </c>
      <c r="W52" s="4">
        <v>147.1</v>
      </c>
      <c r="X52" s="5">
        <v>189.5</v>
      </c>
      <c r="Y52" s="1"/>
      <c r="Z52" s="59"/>
      <c r="AA52" s="61"/>
      <c r="AB52" s="7">
        <v>4</v>
      </c>
      <c r="AC52" s="4"/>
      <c r="AD52" s="4"/>
      <c r="AE52" s="4"/>
      <c r="AF52" s="5"/>
      <c r="AH52" s="59"/>
      <c r="AI52" s="61"/>
      <c r="AJ52" s="7">
        <v>4</v>
      </c>
      <c r="AK52" s="4"/>
      <c r="AL52" s="4"/>
      <c r="AM52" s="4"/>
      <c r="AN52" s="5"/>
      <c r="AO52" s="1"/>
      <c r="AP52" s="59"/>
      <c r="AQ52" s="61"/>
      <c r="AR52" s="7">
        <v>4</v>
      </c>
      <c r="AS52" s="4"/>
      <c r="AT52" s="4"/>
      <c r="AU52" s="4"/>
      <c r="AV52" s="5"/>
    </row>
    <row r="53" spans="1:48" x14ac:dyDescent="0.15">
      <c r="B53" s="59"/>
      <c r="C53" s="61"/>
      <c r="D53" s="7">
        <v>5</v>
      </c>
      <c r="E53" s="4"/>
      <c r="F53" s="4"/>
      <c r="G53" s="4"/>
      <c r="H53" s="5"/>
      <c r="J53" s="59"/>
      <c r="K53" s="61"/>
      <c r="L53" s="7">
        <v>5</v>
      </c>
      <c r="M53" s="4"/>
      <c r="N53" s="4"/>
      <c r="O53" s="4"/>
      <c r="P53" s="5"/>
      <c r="R53" s="59"/>
      <c r="S53" s="61"/>
      <c r="T53" s="7">
        <v>5</v>
      </c>
      <c r="U53" s="4">
        <v>181.2</v>
      </c>
      <c r="V53" s="4">
        <v>135.1</v>
      </c>
      <c r="W53" s="4">
        <v>171</v>
      </c>
      <c r="X53" s="5">
        <v>171.5</v>
      </c>
      <c r="Z53" s="59"/>
      <c r="AA53" s="61"/>
      <c r="AB53" s="7">
        <v>5</v>
      </c>
      <c r="AC53" s="4"/>
      <c r="AD53" s="4"/>
      <c r="AE53" s="4"/>
      <c r="AF53" s="5"/>
      <c r="AH53" s="59"/>
      <c r="AI53" s="61"/>
      <c r="AJ53" s="7">
        <v>5</v>
      </c>
      <c r="AK53" s="4"/>
      <c r="AL53" s="4"/>
      <c r="AM53" s="4"/>
      <c r="AN53" s="5"/>
      <c r="AP53" s="59"/>
      <c r="AQ53" s="61"/>
      <c r="AR53" s="7">
        <v>5</v>
      </c>
      <c r="AS53" s="4"/>
      <c r="AT53" s="4"/>
      <c r="AU53" s="4"/>
      <c r="AV53" s="5"/>
    </row>
    <row r="54" spans="1:48" ht="17.25" thickBot="1" x14ac:dyDescent="0.2">
      <c r="B54" s="17" t="s">
        <v>2</v>
      </c>
      <c r="C54" s="51" t="s">
        <v>7</v>
      </c>
      <c r="D54" s="51"/>
      <c r="E54" s="43" t="e">
        <f>AVERAGE(E49:E53)</f>
        <v>#DIV/0!</v>
      </c>
      <c r="F54" s="43" t="e">
        <f t="shared" ref="F54:H54" si="24">AVERAGE(F49:F53)</f>
        <v>#DIV/0!</v>
      </c>
      <c r="G54" s="43" t="e">
        <f t="shared" si="24"/>
        <v>#DIV/0!</v>
      </c>
      <c r="H54" s="13" t="e">
        <f t="shared" si="24"/>
        <v>#DIV/0!</v>
      </c>
      <c r="J54" s="17" t="s">
        <v>2</v>
      </c>
      <c r="K54" s="51" t="s">
        <v>7</v>
      </c>
      <c r="L54" s="51"/>
      <c r="M54" s="43" t="e">
        <f>AVERAGE(M49:M53)</f>
        <v>#DIV/0!</v>
      </c>
      <c r="N54" s="43" t="e">
        <f t="shared" ref="N54:P54" si="25">AVERAGE(N49:N53)</f>
        <v>#DIV/0!</v>
      </c>
      <c r="O54" s="43" t="e">
        <f t="shared" si="25"/>
        <v>#DIV/0!</v>
      </c>
      <c r="P54" s="13" t="e">
        <f t="shared" si="25"/>
        <v>#DIV/0!</v>
      </c>
      <c r="R54" s="17" t="s">
        <v>2</v>
      </c>
      <c r="S54" s="51" t="s">
        <v>7</v>
      </c>
      <c r="T54" s="51"/>
      <c r="U54" s="48">
        <f>AVERAGE(U49:U53)</f>
        <v>181.5</v>
      </c>
      <c r="V54" s="48">
        <f t="shared" ref="V54:X54" si="26">AVERAGE(V49:V53)</f>
        <v>148.82</v>
      </c>
      <c r="W54" s="48">
        <f t="shared" si="26"/>
        <v>149.66</v>
      </c>
      <c r="X54" s="13">
        <f t="shared" si="26"/>
        <v>184.56</v>
      </c>
      <c r="Z54" s="17" t="s">
        <v>2</v>
      </c>
      <c r="AA54" s="51" t="s">
        <v>7</v>
      </c>
      <c r="AB54" s="51"/>
      <c r="AC54" s="48" t="e">
        <f>AVERAGE(AC49:AC53)</f>
        <v>#DIV/0!</v>
      </c>
      <c r="AD54" s="48" t="e">
        <f t="shared" ref="AD54:AF54" si="27">AVERAGE(AD49:AD53)</f>
        <v>#DIV/0!</v>
      </c>
      <c r="AE54" s="48" t="e">
        <f t="shared" si="27"/>
        <v>#DIV/0!</v>
      </c>
      <c r="AF54" s="13" t="e">
        <f t="shared" si="27"/>
        <v>#DIV/0!</v>
      </c>
      <c r="AH54" s="17" t="s">
        <v>2</v>
      </c>
      <c r="AI54" s="51" t="s">
        <v>7</v>
      </c>
      <c r="AJ54" s="51"/>
      <c r="AK54" s="48" t="e">
        <f>AVERAGE(AK49:AK53)</f>
        <v>#DIV/0!</v>
      </c>
      <c r="AL54" s="48" t="e">
        <f t="shared" ref="AL54:AN54" si="28">AVERAGE(AL49:AL53)</f>
        <v>#DIV/0!</v>
      </c>
      <c r="AM54" s="48" t="e">
        <f t="shared" si="28"/>
        <v>#DIV/0!</v>
      </c>
      <c r="AN54" s="13" t="e">
        <f t="shared" si="28"/>
        <v>#DIV/0!</v>
      </c>
      <c r="AP54" s="17" t="s">
        <v>2</v>
      </c>
      <c r="AQ54" s="51" t="s">
        <v>7</v>
      </c>
      <c r="AR54" s="51"/>
      <c r="AS54" s="48" t="e">
        <f>AVERAGE(AS49:AS53)</f>
        <v>#DIV/0!</v>
      </c>
      <c r="AT54" s="48" t="e">
        <f t="shared" ref="AT54:AV54" si="29">AVERAGE(AT49:AT53)</f>
        <v>#DIV/0!</v>
      </c>
      <c r="AU54" s="48" t="e">
        <f t="shared" si="29"/>
        <v>#DIV/0!</v>
      </c>
      <c r="AV54" s="13" t="e">
        <f t="shared" si="29"/>
        <v>#DIV/0!</v>
      </c>
    </row>
    <row r="55" spans="1:48" x14ac:dyDescent="0.15">
      <c r="B55" s="58" t="s">
        <v>14</v>
      </c>
      <c r="C55" s="62" t="s">
        <v>6</v>
      </c>
      <c r="D55" s="14">
        <v>1</v>
      </c>
      <c r="E55" s="15"/>
      <c r="F55" s="15"/>
      <c r="G55" s="15"/>
      <c r="H55" s="16"/>
      <c r="J55" s="58" t="s">
        <v>14</v>
      </c>
      <c r="K55" s="62" t="s">
        <v>6</v>
      </c>
      <c r="L55" s="14">
        <v>1</v>
      </c>
      <c r="M55" s="15"/>
      <c r="N55" s="15"/>
      <c r="O55" s="15"/>
      <c r="P55" s="16"/>
      <c r="R55" s="58" t="s">
        <v>14</v>
      </c>
      <c r="S55" s="62" t="s">
        <v>6</v>
      </c>
      <c r="T55" s="14">
        <v>1</v>
      </c>
      <c r="U55" s="15">
        <v>177.9</v>
      </c>
      <c r="V55" s="15">
        <v>169.7</v>
      </c>
      <c r="W55" s="15">
        <v>149.9</v>
      </c>
      <c r="X55" s="16">
        <v>135.5</v>
      </c>
      <c r="Z55" s="58" t="s">
        <v>14</v>
      </c>
      <c r="AA55" s="62" t="s">
        <v>6</v>
      </c>
      <c r="AB55" s="14">
        <v>1</v>
      </c>
      <c r="AC55" s="15"/>
      <c r="AD55" s="15"/>
      <c r="AE55" s="15"/>
      <c r="AF55" s="16"/>
      <c r="AH55" s="58" t="s">
        <v>14</v>
      </c>
      <c r="AI55" s="62" t="s">
        <v>6</v>
      </c>
      <c r="AJ55" s="14">
        <v>1</v>
      </c>
      <c r="AK55" s="15"/>
      <c r="AL55" s="15"/>
      <c r="AM55" s="15"/>
      <c r="AN55" s="16"/>
      <c r="AP55" s="58" t="s">
        <v>14</v>
      </c>
      <c r="AQ55" s="62" t="s">
        <v>6</v>
      </c>
      <c r="AR55" s="14">
        <v>1</v>
      </c>
      <c r="AS55" s="15"/>
      <c r="AT55" s="15"/>
      <c r="AU55" s="15"/>
      <c r="AV55" s="16"/>
    </row>
    <row r="56" spans="1:48" x14ac:dyDescent="0.15">
      <c r="B56" s="59"/>
      <c r="C56" s="61"/>
      <c r="D56" s="7">
        <v>2</v>
      </c>
      <c r="E56" s="4"/>
      <c r="F56" s="4"/>
      <c r="G56" s="4"/>
      <c r="H56" s="5"/>
      <c r="J56" s="59"/>
      <c r="K56" s="61"/>
      <c r="L56" s="7">
        <v>2</v>
      </c>
      <c r="M56" s="4"/>
      <c r="N56" s="4"/>
      <c r="O56" s="4"/>
      <c r="P56" s="5"/>
      <c r="R56" s="59"/>
      <c r="S56" s="61"/>
      <c r="T56" s="7">
        <v>2</v>
      </c>
      <c r="U56" s="4">
        <v>193.1</v>
      </c>
      <c r="V56" s="4">
        <v>163.30000000000001</v>
      </c>
      <c r="W56" s="4">
        <v>153.9</v>
      </c>
      <c r="X56" s="5">
        <v>151.6</v>
      </c>
      <c r="Z56" s="59"/>
      <c r="AA56" s="61"/>
      <c r="AB56" s="7">
        <v>2</v>
      </c>
      <c r="AC56" s="4"/>
      <c r="AD56" s="4"/>
      <c r="AE56" s="4"/>
      <c r="AF56" s="5"/>
      <c r="AH56" s="59"/>
      <c r="AI56" s="61"/>
      <c r="AJ56" s="7">
        <v>2</v>
      </c>
      <c r="AK56" s="4"/>
      <c r="AL56" s="4"/>
      <c r="AM56" s="4"/>
      <c r="AN56" s="5"/>
      <c r="AP56" s="59"/>
      <c r="AQ56" s="61"/>
      <c r="AR56" s="7">
        <v>2</v>
      </c>
      <c r="AS56" s="4"/>
      <c r="AT56" s="4"/>
      <c r="AU56" s="4"/>
      <c r="AV56" s="5"/>
    </row>
    <row r="57" spans="1:48" x14ac:dyDescent="0.15">
      <c r="B57" s="59"/>
      <c r="C57" s="61"/>
      <c r="D57" s="7">
        <v>3</v>
      </c>
      <c r="E57" s="4"/>
      <c r="F57" s="4"/>
      <c r="G57" s="4"/>
      <c r="H57" s="5"/>
      <c r="J57" s="59"/>
      <c r="K57" s="61"/>
      <c r="L57" s="7">
        <v>3</v>
      </c>
      <c r="M57" s="4"/>
      <c r="N57" s="4"/>
      <c r="O57" s="4"/>
      <c r="P57" s="5"/>
      <c r="R57" s="59"/>
      <c r="S57" s="61"/>
      <c r="T57" s="7">
        <v>3</v>
      </c>
      <c r="U57" s="4">
        <v>183.8</v>
      </c>
      <c r="V57" s="4">
        <v>177.2</v>
      </c>
      <c r="W57" s="4">
        <v>164</v>
      </c>
      <c r="X57" s="5">
        <v>143.1</v>
      </c>
      <c r="Z57" s="59"/>
      <c r="AA57" s="61"/>
      <c r="AB57" s="7">
        <v>3</v>
      </c>
      <c r="AC57" s="4"/>
      <c r="AD57" s="4"/>
      <c r="AE57" s="4"/>
      <c r="AF57" s="5"/>
      <c r="AH57" s="59"/>
      <c r="AI57" s="61"/>
      <c r="AJ57" s="7">
        <v>3</v>
      </c>
      <c r="AK57" s="4"/>
      <c r="AL57" s="4"/>
      <c r="AM57" s="4"/>
      <c r="AN57" s="5"/>
      <c r="AP57" s="59"/>
      <c r="AQ57" s="61"/>
      <c r="AR57" s="7">
        <v>3</v>
      </c>
      <c r="AS57" s="4"/>
      <c r="AT57" s="4"/>
      <c r="AU57" s="4"/>
      <c r="AV57" s="5"/>
    </row>
    <row r="58" spans="1:48" x14ac:dyDescent="0.15">
      <c r="B58" s="59"/>
      <c r="C58" s="61"/>
      <c r="D58" s="7">
        <v>4</v>
      </c>
      <c r="E58" s="4"/>
      <c r="F58" s="4"/>
      <c r="G58" s="4"/>
      <c r="H58" s="5"/>
      <c r="J58" s="59"/>
      <c r="K58" s="61"/>
      <c r="L58" s="7">
        <v>4</v>
      </c>
      <c r="M58" s="4"/>
      <c r="N58" s="4"/>
      <c r="O58" s="4"/>
      <c r="P58" s="5"/>
      <c r="R58" s="59"/>
      <c r="S58" s="61"/>
      <c r="T58" s="7">
        <v>4</v>
      </c>
      <c r="U58" s="4">
        <v>169.9</v>
      </c>
      <c r="V58" s="4">
        <v>192.2</v>
      </c>
      <c r="W58" s="4">
        <v>175</v>
      </c>
      <c r="X58" s="5">
        <v>142.9</v>
      </c>
      <c r="Z58" s="59"/>
      <c r="AA58" s="61"/>
      <c r="AB58" s="7">
        <v>4</v>
      </c>
      <c r="AC58" s="4"/>
      <c r="AD58" s="4"/>
      <c r="AE58" s="4"/>
      <c r="AF58" s="5"/>
      <c r="AH58" s="59"/>
      <c r="AI58" s="61"/>
      <c r="AJ58" s="7">
        <v>4</v>
      </c>
      <c r="AK58" s="4"/>
      <c r="AL58" s="4"/>
      <c r="AM58" s="4"/>
      <c r="AN58" s="5"/>
      <c r="AP58" s="59"/>
      <c r="AQ58" s="61"/>
      <c r="AR58" s="7">
        <v>4</v>
      </c>
      <c r="AS58" s="4"/>
      <c r="AT58" s="4"/>
      <c r="AU58" s="4"/>
      <c r="AV58" s="5"/>
    </row>
    <row r="59" spans="1:48" s="6" customFormat="1" ht="9.9499999999999993" customHeight="1" x14ac:dyDescent="0.15">
      <c r="A59" s="1"/>
      <c r="B59" s="59"/>
      <c r="C59" s="61"/>
      <c r="D59" s="7">
        <v>5</v>
      </c>
      <c r="E59" s="4"/>
      <c r="F59" s="4"/>
      <c r="G59" s="4"/>
      <c r="H59" s="5"/>
      <c r="I59" s="1"/>
      <c r="J59" s="59"/>
      <c r="K59" s="61"/>
      <c r="L59" s="7">
        <v>5</v>
      </c>
      <c r="M59" s="4"/>
      <c r="N59" s="4"/>
      <c r="O59" s="4"/>
      <c r="P59" s="5"/>
      <c r="R59" s="59"/>
      <c r="S59" s="61"/>
      <c r="T59" s="7">
        <v>5</v>
      </c>
      <c r="U59" s="4">
        <v>181.7</v>
      </c>
      <c r="V59" s="4">
        <v>189.1</v>
      </c>
      <c r="W59" s="4">
        <v>143.69999999999999</v>
      </c>
      <c r="X59" s="5">
        <v>155.1</v>
      </c>
      <c r="Y59" s="1"/>
      <c r="Z59" s="59"/>
      <c r="AA59" s="61"/>
      <c r="AB59" s="7">
        <v>5</v>
      </c>
      <c r="AC59" s="4"/>
      <c r="AD59" s="4"/>
      <c r="AE59" s="4"/>
      <c r="AF59" s="5"/>
      <c r="AH59" s="59"/>
      <c r="AI59" s="61"/>
      <c r="AJ59" s="7">
        <v>5</v>
      </c>
      <c r="AK59" s="4"/>
      <c r="AL59" s="4"/>
      <c r="AM59" s="4"/>
      <c r="AN59" s="5"/>
      <c r="AO59" s="1"/>
      <c r="AP59" s="59"/>
      <c r="AQ59" s="61"/>
      <c r="AR59" s="7">
        <v>5</v>
      </c>
      <c r="AS59" s="4"/>
      <c r="AT59" s="4"/>
      <c r="AU59" s="4"/>
      <c r="AV59" s="5"/>
    </row>
    <row r="60" spans="1:48" ht="17.25" thickBot="1" x14ac:dyDescent="0.2">
      <c r="B60" s="3" t="s">
        <v>2</v>
      </c>
      <c r="C60" s="63" t="s">
        <v>7</v>
      </c>
      <c r="D60" s="63"/>
      <c r="E60" s="44" t="e">
        <f>AVERAGE(E55:E59)</f>
        <v>#DIV/0!</v>
      </c>
      <c r="F60" s="44" t="e">
        <f t="shared" ref="F60:H60" si="30">AVERAGE(F55:F59)</f>
        <v>#DIV/0!</v>
      </c>
      <c r="G60" s="44" t="e">
        <f t="shared" si="30"/>
        <v>#DIV/0!</v>
      </c>
      <c r="H60" s="9" t="e">
        <f t="shared" si="30"/>
        <v>#DIV/0!</v>
      </c>
      <c r="J60" s="3" t="s">
        <v>2</v>
      </c>
      <c r="K60" s="63" t="s">
        <v>7</v>
      </c>
      <c r="L60" s="63"/>
      <c r="M60" s="44" t="e">
        <f>AVERAGE(M55:M59)</f>
        <v>#DIV/0!</v>
      </c>
      <c r="N60" s="44" t="e">
        <f t="shared" ref="N60:P60" si="31">AVERAGE(N55:N59)</f>
        <v>#DIV/0!</v>
      </c>
      <c r="O60" s="44" t="e">
        <f t="shared" si="31"/>
        <v>#DIV/0!</v>
      </c>
      <c r="P60" s="9" t="e">
        <f t="shared" si="31"/>
        <v>#DIV/0!</v>
      </c>
      <c r="R60" s="3" t="s">
        <v>2</v>
      </c>
      <c r="S60" s="63" t="s">
        <v>7</v>
      </c>
      <c r="T60" s="63"/>
      <c r="U60" s="47">
        <f>AVERAGE(U55:U59)</f>
        <v>181.27999999999997</v>
      </c>
      <c r="V60" s="47">
        <f t="shared" ref="V60:X60" si="32">AVERAGE(V55:V59)</f>
        <v>178.3</v>
      </c>
      <c r="W60" s="47">
        <f t="shared" si="32"/>
        <v>157.30000000000001</v>
      </c>
      <c r="X60" s="9">
        <f t="shared" si="32"/>
        <v>145.64000000000001</v>
      </c>
      <c r="Z60" s="3" t="s">
        <v>2</v>
      </c>
      <c r="AA60" s="63" t="s">
        <v>7</v>
      </c>
      <c r="AB60" s="63"/>
      <c r="AC60" s="47" t="e">
        <f>AVERAGE(AC55:AC59)</f>
        <v>#DIV/0!</v>
      </c>
      <c r="AD60" s="47" t="e">
        <f t="shared" ref="AD60:AF60" si="33">AVERAGE(AD55:AD59)</f>
        <v>#DIV/0!</v>
      </c>
      <c r="AE60" s="47" t="e">
        <f t="shared" si="33"/>
        <v>#DIV/0!</v>
      </c>
      <c r="AF60" s="9" t="e">
        <f t="shared" si="33"/>
        <v>#DIV/0!</v>
      </c>
      <c r="AH60" s="3" t="s">
        <v>2</v>
      </c>
      <c r="AI60" s="63" t="s">
        <v>7</v>
      </c>
      <c r="AJ60" s="63"/>
      <c r="AK60" s="47" t="e">
        <f>AVERAGE(AK55:AK59)</f>
        <v>#DIV/0!</v>
      </c>
      <c r="AL60" s="47" t="e">
        <f t="shared" ref="AL60:AN60" si="34">AVERAGE(AL55:AL59)</f>
        <v>#DIV/0!</v>
      </c>
      <c r="AM60" s="47" t="e">
        <f t="shared" si="34"/>
        <v>#DIV/0!</v>
      </c>
      <c r="AN60" s="9" t="e">
        <f t="shared" si="34"/>
        <v>#DIV/0!</v>
      </c>
      <c r="AP60" s="3" t="s">
        <v>2</v>
      </c>
      <c r="AQ60" s="63" t="s">
        <v>7</v>
      </c>
      <c r="AR60" s="63"/>
      <c r="AS60" s="47" t="e">
        <f>AVERAGE(AS55:AS59)</f>
        <v>#DIV/0!</v>
      </c>
      <c r="AT60" s="47" t="e">
        <f t="shared" ref="AT60:AV60" si="35">AVERAGE(AT55:AT59)</f>
        <v>#DIV/0!</v>
      </c>
      <c r="AU60" s="47" t="e">
        <f t="shared" si="35"/>
        <v>#DIV/0!</v>
      </c>
      <c r="AV60" s="9" t="e">
        <f t="shared" si="35"/>
        <v>#DIV/0!</v>
      </c>
    </row>
    <row r="61" spans="1:48" x14ac:dyDescent="0.15">
      <c r="B61" s="58" t="s">
        <v>15</v>
      </c>
      <c r="C61" s="60" t="s">
        <v>6</v>
      </c>
      <c r="D61" s="10">
        <v>1</v>
      </c>
      <c r="E61" s="18"/>
      <c r="F61" s="18"/>
      <c r="G61" s="15"/>
      <c r="H61" s="15"/>
      <c r="J61" s="58" t="s">
        <v>15</v>
      </c>
      <c r="K61" s="60" t="s">
        <v>6</v>
      </c>
      <c r="L61" s="10">
        <v>1</v>
      </c>
      <c r="M61" s="18"/>
      <c r="N61" s="18"/>
      <c r="O61" s="15"/>
      <c r="P61" s="15"/>
      <c r="R61" s="58" t="s">
        <v>15</v>
      </c>
      <c r="S61" s="60" t="s">
        <v>6</v>
      </c>
      <c r="T61" s="10">
        <v>1</v>
      </c>
      <c r="U61" s="18">
        <v>191.8</v>
      </c>
      <c r="V61" s="18">
        <v>173.8</v>
      </c>
      <c r="W61" s="15">
        <v>139.69999999999999</v>
      </c>
      <c r="X61" s="15">
        <v>182</v>
      </c>
      <c r="Z61" s="58" t="s">
        <v>15</v>
      </c>
      <c r="AA61" s="60" t="s">
        <v>6</v>
      </c>
      <c r="AB61" s="10">
        <v>1</v>
      </c>
      <c r="AC61" s="18"/>
      <c r="AD61" s="18"/>
      <c r="AE61" s="15"/>
      <c r="AF61" s="15"/>
      <c r="AH61" s="58" t="s">
        <v>15</v>
      </c>
      <c r="AI61" s="60" t="s">
        <v>6</v>
      </c>
      <c r="AJ61" s="10">
        <v>1</v>
      </c>
      <c r="AK61" s="18"/>
      <c r="AL61" s="18"/>
      <c r="AM61" s="15"/>
      <c r="AN61" s="15"/>
      <c r="AP61" s="58" t="s">
        <v>15</v>
      </c>
      <c r="AQ61" s="60" t="s">
        <v>6</v>
      </c>
      <c r="AR61" s="10">
        <v>1</v>
      </c>
      <c r="AS61" s="18"/>
      <c r="AT61" s="18"/>
      <c r="AU61" s="15"/>
      <c r="AV61" s="15"/>
    </row>
    <row r="62" spans="1:48" x14ac:dyDescent="0.15">
      <c r="B62" s="59"/>
      <c r="C62" s="61"/>
      <c r="D62" s="7">
        <v>2</v>
      </c>
      <c r="E62" s="4"/>
      <c r="F62" s="4"/>
      <c r="G62" s="4"/>
      <c r="H62" s="4"/>
      <c r="J62" s="59"/>
      <c r="K62" s="61"/>
      <c r="L62" s="7">
        <v>2</v>
      </c>
      <c r="M62" s="4"/>
      <c r="N62" s="4"/>
      <c r="O62" s="4"/>
      <c r="P62" s="4"/>
      <c r="R62" s="59"/>
      <c r="S62" s="61"/>
      <c r="T62" s="7">
        <v>2</v>
      </c>
      <c r="U62" s="4">
        <v>182.1</v>
      </c>
      <c r="V62" s="4">
        <v>178.7</v>
      </c>
      <c r="W62" s="4">
        <v>126.9</v>
      </c>
      <c r="X62" s="4">
        <v>113.9</v>
      </c>
      <c r="Z62" s="59"/>
      <c r="AA62" s="61"/>
      <c r="AB62" s="7">
        <v>2</v>
      </c>
      <c r="AC62" s="4"/>
      <c r="AD62" s="4"/>
      <c r="AE62" s="4"/>
      <c r="AF62" s="4"/>
      <c r="AH62" s="59"/>
      <c r="AI62" s="61"/>
      <c r="AJ62" s="7">
        <v>2</v>
      </c>
      <c r="AK62" s="4"/>
      <c r="AL62" s="4"/>
      <c r="AM62" s="4"/>
      <c r="AN62" s="4"/>
      <c r="AP62" s="59"/>
      <c r="AQ62" s="61"/>
      <c r="AR62" s="7">
        <v>2</v>
      </c>
      <c r="AS62" s="4"/>
      <c r="AT62" s="4"/>
      <c r="AU62" s="4"/>
      <c r="AV62" s="4"/>
    </row>
    <row r="63" spans="1:48" x14ac:dyDescent="0.15">
      <c r="B63" s="59"/>
      <c r="C63" s="61"/>
      <c r="D63" s="7">
        <v>3</v>
      </c>
      <c r="E63" s="4"/>
      <c r="F63" s="4"/>
      <c r="G63" s="4"/>
      <c r="H63" s="4"/>
      <c r="J63" s="59"/>
      <c r="K63" s="61"/>
      <c r="L63" s="7">
        <v>3</v>
      </c>
      <c r="M63" s="4"/>
      <c r="N63" s="4"/>
      <c r="O63" s="4"/>
      <c r="P63" s="4"/>
      <c r="R63" s="59"/>
      <c r="S63" s="61"/>
      <c r="T63" s="7">
        <v>3</v>
      </c>
      <c r="U63" s="4">
        <v>163.19999999999999</v>
      </c>
      <c r="V63" s="4">
        <v>157.1</v>
      </c>
      <c r="W63" s="4">
        <v>117.8</v>
      </c>
      <c r="X63" s="4">
        <v>162.1</v>
      </c>
      <c r="Z63" s="59"/>
      <c r="AA63" s="61"/>
      <c r="AB63" s="7">
        <v>3</v>
      </c>
      <c r="AC63" s="4"/>
      <c r="AD63" s="4"/>
      <c r="AE63" s="4"/>
      <c r="AF63" s="4"/>
      <c r="AH63" s="59"/>
      <c r="AI63" s="61"/>
      <c r="AJ63" s="7">
        <v>3</v>
      </c>
      <c r="AK63" s="4"/>
      <c r="AL63" s="4"/>
      <c r="AM63" s="4"/>
      <c r="AN63" s="4"/>
      <c r="AP63" s="59"/>
      <c r="AQ63" s="61"/>
      <c r="AR63" s="7">
        <v>3</v>
      </c>
      <c r="AS63" s="4"/>
      <c r="AT63" s="4"/>
      <c r="AU63" s="4"/>
      <c r="AV63" s="4"/>
    </row>
    <row r="64" spans="1:48" x14ac:dyDescent="0.15">
      <c r="B64" s="59"/>
      <c r="C64" s="61"/>
      <c r="D64" s="7">
        <v>4</v>
      </c>
      <c r="E64" s="4"/>
      <c r="F64" s="4"/>
      <c r="G64" s="4"/>
      <c r="H64" s="4"/>
      <c r="J64" s="59"/>
      <c r="K64" s="61"/>
      <c r="L64" s="7">
        <v>4</v>
      </c>
      <c r="M64" s="4"/>
      <c r="N64" s="4"/>
      <c r="O64" s="4"/>
      <c r="P64" s="4"/>
      <c r="R64" s="59"/>
      <c r="S64" s="61"/>
      <c r="T64" s="7">
        <v>4</v>
      </c>
      <c r="U64" s="4">
        <v>164.4</v>
      </c>
      <c r="V64" s="4">
        <v>145.19999999999999</v>
      </c>
      <c r="W64" s="4">
        <v>132.30000000000001</v>
      </c>
      <c r="X64" s="4">
        <v>135</v>
      </c>
      <c r="Z64" s="59"/>
      <c r="AA64" s="61"/>
      <c r="AB64" s="7">
        <v>4</v>
      </c>
      <c r="AC64" s="4"/>
      <c r="AD64" s="4"/>
      <c r="AE64" s="4"/>
      <c r="AF64" s="4"/>
      <c r="AH64" s="59"/>
      <c r="AI64" s="61"/>
      <c r="AJ64" s="7">
        <v>4</v>
      </c>
      <c r="AK64" s="4"/>
      <c r="AL64" s="4"/>
      <c r="AM64" s="4"/>
      <c r="AN64" s="4"/>
      <c r="AP64" s="59"/>
      <c r="AQ64" s="61"/>
      <c r="AR64" s="7">
        <v>4</v>
      </c>
      <c r="AS64" s="4"/>
      <c r="AT64" s="4"/>
      <c r="AU64" s="4"/>
      <c r="AV64" s="4"/>
    </row>
    <row r="65" spans="2:48" x14ac:dyDescent="0.15">
      <c r="B65" s="59"/>
      <c r="C65" s="61"/>
      <c r="D65" s="7">
        <v>5</v>
      </c>
      <c r="E65" s="4"/>
      <c r="F65" s="4"/>
      <c r="G65" s="4"/>
      <c r="H65" s="4"/>
      <c r="J65" s="59"/>
      <c r="K65" s="61"/>
      <c r="L65" s="7">
        <v>5</v>
      </c>
      <c r="M65" s="4"/>
      <c r="N65" s="4"/>
      <c r="O65" s="4"/>
      <c r="P65" s="4"/>
      <c r="R65" s="59"/>
      <c r="S65" s="61"/>
      <c r="T65" s="7">
        <v>5</v>
      </c>
      <c r="U65" s="4">
        <v>144.4</v>
      </c>
      <c r="V65" s="4">
        <v>172.7</v>
      </c>
      <c r="W65" s="4">
        <v>129.69999999999999</v>
      </c>
      <c r="X65" s="4">
        <v>136.80000000000001</v>
      </c>
      <c r="Z65" s="59"/>
      <c r="AA65" s="61"/>
      <c r="AB65" s="7">
        <v>5</v>
      </c>
      <c r="AC65" s="4"/>
      <c r="AD65" s="4"/>
      <c r="AE65" s="4"/>
      <c r="AF65" s="4"/>
      <c r="AH65" s="59"/>
      <c r="AI65" s="61"/>
      <c r="AJ65" s="7">
        <v>5</v>
      </c>
      <c r="AK65" s="4"/>
      <c r="AL65" s="4"/>
      <c r="AM65" s="4"/>
      <c r="AN65" s="4"/>
      <c r="AP65" s="59"/>
      <c r="AQ65" s="61"/>
      <c r="AR65" s="7">
        <v>5</v>
      </c>
      <c r="AS65" s="4"/>
      <c r="AT65" s="4"/>
      <c r="AU65" s="4"/>
      <c r="AV65" s="4"/>
    </row>
    <row r="66" spans="2:48" ht="17.25" thickBot="1" x14ac:dyDescent="0.2">
      <c r="B66" s="17" t="s">
        <v>2</v>
      </c>
      <c r="C66" s="51" t="s">
        <v>7</v>
      </c>
      <c r="D66" s="51"/>
      <c r="E66" s="43" t="e">
        <f>AVERAGE(E61:E65)</f>
        <v>#DIV/0!</v>
      </c>
      <c r="F66" s="43" t="e">
        <f t="shared" ref="F66:H66" si="36">AVERAGE(F61:F65)</f>
        <v>#DIV/0!</v>
      </c>
      <c r="G66" s="43" t="e">
        <f t="shared" si="36"/>
        <v>#DIV/0!</v>
      </c>
      <c r="H66" s="13" t="e">
        <f t="shared" si="36"/>
        <v>#DIV/0!</v>
      </c>
      <c r="J66" s="17" t="s">
        <v>2</v>
      </c>
      <c r="K66" s="51" t="s">
        <v>7</v>
      </c>
      <c r="L66" s="51"/>
      <c r="M66" s="43" t="e">
        <f>AVERAGE(M61:M65)</f>
        <v>#DIV/0!</v>
      </c>
      <c r="N66" s="43" t="e">
        <f t="shared" ref="N66:P66" si="37">AVERAGE(N61:N65)</f>
        <v>#DIV/0!</v>
      </c>
      <c r="O66" s="43" t="e">
        <f t="shared" si="37"/>
        <v>#DIV/0!</v>
      </c>
      <c r="P66" s="13" t="e">
        <f t="shared" si="37"/>
        <v>#DIV/0!</v>
      </c>
      <c r="R66" s="17" t="s">
        <v>2</v>
      </c>
      <c r="S66" s="51" t="s">
        <v>7</v>
      </c>
      <c r="T66" s="51"/>
      <c r="U66" s="48">
        <f>AVERAGE(U61:U65)</f>
        <v>169.17999999999998</v>
      </c>
      <c r="V66" s="48">
        <f t="shared" ref="V66:X66" si="38">AVERAGE(V61:V65)</f>
        <v>165.5</v>
      </c>
      <c r="W66" s="48">
        <f t="shared" si="38"/>
        <v>129.28000000000003</v>
      </c>
      <c r="X66" s="13">
        <f t="shared" si="38"/>
        <v>145.95999999999998</v>
      </c>
      <c r="Z66" s="17" t="s">
        <v>2</v>
      </c>
      <c r="AA66" s="51" t="s">
        <v>7</v>
      </c>
      <c r="AB66" s="51"/>
      <c r="AC66" s="48" t="e">
        <f>AVERAGE(AC61:AC65)</f>
        <v>#DIV/0!</v>
      </c>
      <c r="AD66" s="48" t="e">
        <f t="shared" ref="AD66:AF66" si="39">AVERAGE(AD61:AD65)</f>
        <v>#DIV/0!</v>
      </c>
      <c r="AE66" s="48" t="e">
        <f t="shared" si="39"/>
        <v>#DIV/0!</v>
      </c>
      <c r="AF66" s="13" t="e">
        <f t="shared" si="39"/>
        <v>#DIV/0!</v>
      </c>
      <c r="AH66" s="17" t="s">
        <v>2</v>
      </c>
      <c r="AI66" s="51" t="s">
        <v>7</v>
      </c>
      <c r="AJ66" s="51"/>
      <c r="AK66" s="48" t="e">
        <f>AVERAGE(AK61:AK65)</f>
        <v>#DIV/0!</v>
      </c>
      <c r="AL66" s="48" t="e">
        <f t="shared" ref="AL66:AN66" si="40">AVERAGE(AL61:AL65)</f>
        <v>#DIV/0!</v>
      </c>
      <c r="AM66" s="48" t="e">
        <f t="shared" si="40"/>
        <v>#DIV/0!</v>
      </c>
      <c r="AN66" s="13" t="e">
        <f t="shared" si="40"/>
        <v>#DIV/0!</v>
      </c>
      <c r="AP66" s="17" t="s">
        <v>2</v>
      </c>
      <c r="AQ66" s="51" t="s">
        <v>7</v>
      </c>
      <c r="AR66" s="51"/>
      <c r="AS66" s="48" t="e">
        <f>AVERAGE(AS61:AS65)</f>
        <v>#DIV/0!</v>
      </c>
      <c r="AT66" s="48" t="e">
        <f t="shared" ref="AT66:AV66" si="41">AVERAGE(AT61:AT65)</f>
        <v>#DIV/0!</v>
      </c>
      <c r="AU66" s="48" t="e">
        <f t="shared" si="41"/>
        <v>#DIV/0!</v>
      </c>
      <c r="AV66" s="13" t="e">
        <f t="shared" si="41"/>
        <v>#DIV/0!</v>
      </c>
    </row>
    <row r="67" spans="2:48" x14ac:dyDescent="0.15">
      <c r="B67" s="58" t="s">
        <v>16</v>
      </c>
      <c r="C67" s="62" t="s">
        <v>6</v>
      </c>
      <c r="D67" s="14">
        <v>1</v>
      </c>
      <c r="E67" s="15"/>
      <c r="F67" s="15"/>
      <c r="G67" s="15"/>
      <c r="H67" s="16"/>
      <c r="I67" s="6"/>
      <c r="J67" s="58" t="s">
        <v>16</v>
      </c>
      <c r="K67" s="62" t="s">
        <v>6</v>
      </c>
      <c r="L67" s="14">
        <v>1</v>
      </c>
      <c r="M67" s="15"/>
      <c r="N67" s="15"/>
      <c r="O67" s="15"/>
      <c r="P67" s="16"/>
      <c r="R67" s="58" t="s">
        <v>16</v>
      </c>
      <c r="S67" s="62" t="s">
        <v>6</v>
      </c>
      <c r="T67" s="14">
        <v>1</v>
      </c>
      <c r="U67" s="15">
        <v>173.3</v>
      </c>
      <c r="V67" s="15">
        <v>178.3</v>
      </c>
      <c r="W67" s="15">
        <v>143.6</v>
      </c>
      <c r="X67" s="16">
        <v>169.5</v>
      </c>
      <c r="Y67" s="6"/>
      <c r="Z67" s="58" t="s">
        <v>16</v>
      </c>
      <c r="AA67" s="62" t="s">
        <v>6</v>
      </c>
      <c r="AB67" s="14">
        <v>1</v>
      </c>
      <c r="AC67" s="15"/>
      <c r="AD67" s="15"/>
      <c r="AE67" s="15"/>
      <c r="AF67" s="16"/>
      <c r="AH67" s="58" t="s">
        <v>16</v>
      </c>
      <c r="AI67" s="62" t="s">
        <v>6</v>
      </c>
      <c r="AJ67" s="14">
        <v>1</v>
      </c>
      <c r="AK67" s="15"/>
      <c r="AL67" s="15"/>
      <c r="AM67" s="15"/>
      <c r="AN67" s="16"/>
      <c r="AO67" s="6"/>
      <c r="AP67" s="58" t="s">
        <v>16</v>
      </c>
      <c r="AQ67" s="62" t="s">
        <v>6</v>
      </c>
      <c r="AR67" s="14">
        <v>1</v>
      </c>
      <c r="AS67" s="15"/>
      <c r="AT67" s="15"/>
      <c r="AU67" s="15"/>
      <c r="AV67" s="16"/>
    </row>
    <row r="68" spans="2:48" x14ac:dyDescent="0.15">
      <c r="B68" s="59"/>
      <c r="C68" s="61"/>
      <c r="D68" s="7">
        <v>2</v>
      </c>
      <c r="E68" s="4"/>
      <c r="F68" s="4"/>
      <c r="G68" s="4"/>
      <c r="H68" s="5"/>
      <c r="J68" s="59"/>
      <c r="K68" s="61"/>
      <c r="L68" s="7">
        <v>2</v>
      </c>
      <c r="M68" s="4"/>
      <c r="N68" s="4"/>
      <c r="O68" s="4"/>
      <c r="P68" s="5"/>
      <c r="R68" s="59"/>
      <c r="S68" s="61"/>
      <c r="T68" s="7">
        <v>2</v>
      </c>
      <c r="U68" s="4">
        <v>155</v>
      </c>
      <c r="V68" s="4">
        <v>144.80000000000001</v>
      </c>
      <c r="W68" s="4">
        <v>176.2</v>
      </c>
      <c r="X68" s="5">
        <v>170</v>
      </c>
      <c r="Z68" s="59"/>
      <c r="AA68" s="61"/>
      <c r="AB68" s="7">
        <v>2</v>
      </c>
      <c r="AC68" s="4"/>
      <c r="AD68" s="4"/>
      <c r="AE68" s="4"/>
      <c r="AF68" s="5"/>
      <c r="AH68" s="59"/>
      <c r="AI68" s="61"/>
      <c r="AJ68" s="7">
        <v>2</v>
      </c>
      <c r="AK68" s="4"/>
      <c r="AL68" s="4"/>
      <c r="AM68" s="4"/>
      <c r="AN68" s="5"/>
      <c r="AP68" s="59"/>
      <c r="AQ68" s="61"/>
      <c r="AR68" s="7">
        <v>2</v>
      </c>
      <c r="AS68" s="4"/>
      <c r="AT68" s="4"/>
      <c r="AU68" s="4"/>
      <c r="AV68" s="5"/>
    </row>
    <row r="69" spans="2:48" x14ac:dyDescent="0.15">
      <c r="B69" s="59"/>
      <c r="C69" s="61"/>
      <c r="D69" s="7">
        <v>3</v>
      </c>
      <c r="E69" s="4"/>
      <c r="F69" s="4"/>
      <c r="G69" s="4"/>
      <c r="H69" s="5"/>
      <c r="J69" s="59"/>
      <c r="K69" s="61"/>
      <c r="L69" s="7">
        <v>3</v>
      </c>
      <c r="M69" s="4"/>
      <c r="N69" s="4"/>
      <c r="O69" s="4"/>
      <c r="P69" s="5"/>
      <c r="R69" s="59"/>
      <c r="S69" s="61"/>
      <c r="T69" s="7">
        <v>3</v>
      </c>
      <c r="U69" s="4">
        <v>184.2</v>
      </c>
      <c r="V69" s="4">
        <v>142.69999999999999</v>
      </c>
      <c r="W69" s="4">
        <v>150.30000000000001</v>
      </c>
      <c r="X69" s="5">
        <v>196.9</v>
      </c>
      <c r="Z69" s="59"/>
      <c r="AA69" s="61"/>
      <c r="AB69" s="7">
        <v>3</v>
      </c>
      <c r="AC69" s="4"/>
      <c r="AD69" s="4"/>
      <c r="AE69" s="4"/>
      <c r="AF69" s="5"/>
      <c r="AH69" s="59"/>
      <c r="AI69" s="61"/>
      <c r="AJ69" s="7">
        <v>3</v>
      </c>
      <c r="AK69" s="4"/>
      <c r="AL69" s="4"/>
      <c r="AM69" s="4"/>
      <c r="AN69" s="5"/>
      <c r="AP69" s="59"/>
      <c r="AQ69" s="61"/>
      <c r="AR69" s="7">
        <v>3</v>
      </c>
      <c r="AS69" s="4"/>
      <c r="AT69" s="4"/>
      <c r="AU69" s="4"/>
      <c r="AV69" s="5"/>
    </row>
    <row r="70" spans="2:48" x14ac:dyDescent="0.15">
      <c r="B70" s="59"/>
      <c r="C70" s="61"/>
      <c r="D70" s="7">
        <v>4</v>
      </c>
      <c r="E70" s="4"/>
      <c r="F70" s="4"/>
      <c r="G70" s="4"/>
      <c r="H70" s="5"/>
      <c r="J70" s="59"/>
      <c r="K70" s="61"/>
      <c r="L70" s="7">
        <v>4</v>
      </c>
      <c r="M70" s="4"/>
      <c r="N70" s="4"/>
      <c r="O70" s="4"/>
      <c r="P70" s="5"/>
      <c r="R70" s="59"/>
      <c r="S70" s="61"/>
      <c r="T70" s="7">
        <v>4</v>
      </c>
      <c r="U70" s="4">
        <v>156.80000000000001</v>
      </c>
      <c r="V70" s="4">
        <v>130.30000000000001</v>
      </c>
      <c r="W70" s="4">
        <v>123.2</v>
      </c>
      <c r="X70" s="5">
        <v>165.3</v>
      </c>
      <c r="Z70" s="59"/>
      <c r="AA70" s="61"/>
      <c r="AB70" s="7">
        <v>4</v>
      </c>
      <c r="AC70" s="4"/>
      <c r="AD70" s="4"/>
      <c r="AE70" s="4"/>
      <c r="AF70" s="5"/>
      <c r="AH70" s="59"/>
      <c r="AI70" s="61"/>
      <c r="AJ70" s="7">
        <v>4</v>
      </c>
      <c r="AK70" s="4"/>
      <c r="AL70" s="4"/>
      <c r="AM70" s="4"/>
      <c r="AN70" s="5"/>
      <c r="AP70" s="59"/>
      <c r="AQ70" s="61"/>
      <c r="AR70" s="7">
        <v>4</v>
      </c>
      <c r="AS70" s="4"/>
      <c r="AT70" s="4"/>
      <c r="AU70" s="4"/>
      <c r="AV70" s="5"/>
    </row>
    <row r="71" spans="2:48" x14ac:dyDescent="0.15">
      <c r="B71" s="59"/>
      <c r="C71" s="61"/>
      <c r="D71" s="7">
        <v>5</v>
      </c>
      <c r="E71" s="4"/>
      <c r="F71" s="4"/>
      <c r="G71" s="4"/>
      <c r="H71" s="5"/>
      <c r="J71" s="59"/>
      <c r="K71" s="61"/>
      <c r="L71" s="7">
        <v>5</v>
      </c>
      <c r="M71" s="4"/>
      <c r="N71" s="4"/>
      <c r="O71" s="4"/>
      <c r="P71" s="5"/>
      <c r="R71" s="59"/>
      <c r="S71" s="61"/>
      <c r="T71" s="7">
        <v>5</v>
      </c>
      <c r="U71" s="4">
        <v>141.9</v>
      </c>
      <c r="V71" s="4">
        <v>163.6</v>
      </c>
      <c r="W71" s="4">
        <v>138.30000000000001</v>
      </c>
      <c r="X71" s="5">
        <v>168.5</v>
      </c>
      <c r="Z71" s="59"/>
      <c r="AA71" s="61"/>
      <c r="AB71" s="7">
        <v>5</v>
      </c>
      <c r="AC71" s="4"/>
      <c r="AD71" s="4"/>
      <c r="AE71" s="4"/>
      <c r="AF71" s="5"/>
      <c r="AH71" s="59"/>
      <c r="AI71" s="61"/>
      <c r="AJ71" s="7">
        <v>5</v>
      </c>
      <c r="AK71" s="4"/>
      <c r="AL71" s="4"/>
      <c r="AM71" s="4"/>
      <c r="AN71" s="5"/>
      <c r="AP71" s="59"/>
      <c r="AQ71" s="61"/>
      <c r="AR71" s="7">
        <v>5</v>
      </c>
      <c r="AS71" s="4"/>
      <c r="AT71" s="4"/>
      <c r="AU71" s="4"/>
      <c r="AV71" s="5"/>
    </row>
    <row r="72" spans="2:48" ht="17.25" thickBot="1" x14ac:dyDescent="0.2">
      <c r="B72" s="17" t="s">
        <v>2</v>
      </c>
      <c r="C72" s="51" t="s">
        <v>7</v>
      </c>
      <c r="D72" s="51"/>
      <c r="E72" s="43" t="e">
        <f>AVERAGE(E67:E71)</f>
        <v>#DIV/0!</v>
      </c>
      <c r="F72" s="43" t="e">
        <f t="shared" ref="F72:H72" si="42">AVERAGE(F67:F71)</f>
        <v>#DIV/0!</v>
      </c>
      <c r="G72" s="43" t="e">
        <f t="shared" si="42"/>
        <v>#DIV/0!</v>
      </c>
      <c r="H72" s="13" t="e">
        <f t="shared" si="42"/>
        <v>#DIV/0!</v>
      </c>
      <c r="J72" s="17" t="s">
        <v>2</v>
      </c>
      <c r="K72" s="51" t="s">
        <v>7</v>
      </c>
      <c r="L72" s="51"/>
      <c r="M72" s="43" t="e">
        <f>AVERAGE(M67:M71)</f>
        <v>#DIV/0!</v>
      </c>
      <c r="N72" s="43" t="e">
        <f t="shared" ref="N72:P72" si="43">AVERAGE(N67:N71)</f>
        <v>#DIV/0!</v>
      </c>
      <c r="O72" s="43" t="e">
        <f t="shared" si="43"/>
        <v>#DIV/0!</v>
      </c>
      <c r="P72" s="13" t="e">
        <f t="shared" si="43"/>
        <v>#DIV/0!</v>
      </c>
      <c r="R72" s="17" t="s">
        <v>2</v>
      </c>
      <c r="S72" s="51" t="s">
        <v>7</v>
      </c>
      <c r="T72" s="51"/>
      <c r="U72" s="48">
        <f>AVERAGE(U67:U71)</f>
        <v>162.23999999999998</v>
      </c>
      <c r="V72" s="48">
        <f t="shared" ref="V72:X72" si="44">AVERAGE(V67:V71)</f>
        <v>151.94</v>
      </c>
      <c r="W72" s="48">
        <f t="shared" si="44"/>
        <v>146.32</v>
      </c>
      <c r="X72" s="13">
        <f t="shared" si="44"/>
        <v>174.04000000000002</v>
      </c>
      <c r="Z72" s="17" t="s">
        <v>2</v>
      </c>
      <c r="AA72" s="51" t="s">
        <v>7</v>
      </c>
      <c r="AB72" s="51"/>
      <c r="AC72" s="48" t="e">
        <f>AVERAGE(AC67:AC71)</f>
        <v>#DIV/0!</v>
      </c>
      <c r="AD72" s="48" t="e">
        <f t="shared" ref="AD72:AF72" si="45">AVERAGE(AD67:AD71)</f>
        <v>#DIV/0!</v>
      </c>
      <c r="AE72" s="48" t="e">
        <f t="shared" si="45"/>
        <v>#DIV/0!</v>
      </c>
      <c r="AF72" s="13" t="e">
        <f t="shared" si="45"/>
        <v>#DIV/0!</v>
      </c>
      <c r="AH72" s="17" t="s">
        <v>2</v>
      </c>
      <c r="AI72" s="51" t="s">
        <v>7</v>
      </c>
      <c r="AJ72" s="51"/>
      <c r="AK72" s="48" t="e">
        <f>AVERAGE(AK67:AK71)</f>
        <v>#DIV/0!</v>
      </c>
      <c r="AL72" s="48" t="e">
        <f t="shared" ref="AL72:AN72" si="46">AVERAGE(AL67:AL71)</f>
        <v>#DIV/0!</v>
      </c>
      <c r="AM72" s="48" t="e">
        <f t="shared" si="46"/>
        <v>#DIV/0!</v>
      </c>
      <c r="AN72" s="13" t="e">
        <f t="shared" si="46"/>
        <v>#DIV/0!</v>
      </c>
      <c r="AP72" s="17" t="s">
        <v>2</v>
      </c>
      <c r="AQ72" s="51" t="s">
        <v>7</v>
      </c>
      <c r="AR72" s="51"/>
      <c r="AS72" s="48" t="e">
        <f>AVERAGE(AS67:AS71)</f>
        <v>#DIV/0!</v>
      </c>
      <c r="AT72" s="48" t="e">
        <f t="shared" ref="AT72:AV72" si="47">AVERAGE(AT67:AT71)</f>
        <v>#DIV/0!</v>
      </c>
      <c r="AU72" s="48" t="e">
        <f t="shared" si="47"/>
        <v>#DIV/0!</v>
      </c>
      <c r="AV72" s="13" t="e">
        <f t="shared" si="47"/>
        <v>#DIV/0!</v>
      </c>
    </row>
    <row r="73" spans="2:48" x14ac:dyDescent="0.15">
      <c r="B73" s="20"/>
      <c r="C73" s="20"/>
      <c r="D73" s="20"/>
      <c r="E73" s="20"/>
      <c r="F73" s="20"/>
      <c r="G73" s="20"/>
      <c r="H73" s="20"/>
      <c r="I73" s="6"/>
    </row>
  </sheetData>
  <mergeCells count="204">
    <mergeCell ref="AP61:AP65"/>
    <mergeCell ref="AQ61:AQ65"/>
    <mergeCell ref="AI66:AJ66"/>
    <mergeCell ref="AQ66:AR66"/>
    <mergeCell ref="AH67:AH71"/>
    <mergeCell ref="AI67:AI71"/>
    <mergeCell ref="AP67:AP71"/>
    <mergeCell ref="AQ67:AQ71"/>
    <mergeCell ref="AI72:AJ72"/>
    <mergeCell ref="AQ72:AR72"/>
    <mergeCell ref="AP49:AP53"/>
    <mergeCell ref="AQ49:AQ53"/>
    <mergeCell ref="AI54:AJ54"/>
    <mergeCell ref="AQ54:AR54"/>
    <mergeCell ref="AH55:AH59"/>
    <mergeCell ref="AI55:AI59"/>
    <mergeCell ref="AP55:AP59"/>
    <mergeCell ref="AQ55:AQ59"/>
    <mergeCell ref="AI60:AJ60"/>
    <mergeCell ref="AQ60:AR60"/>
    <mergeCell ref="AK46:AN46"/>
    <mergeCell ref="AP46:AR46"/>
    <mergeCell ref="AS46:AV46"/>
    <mergeCell ref="AH47:AJ47"/>
    <mergeCell ref="AK47:AN47"/>
    <mergeCell ref="AP47:AR47"/>
    <mergeCell ref="AS47:AV47"/>
    <mergeCell ref="AH48:AJ48"/>
    <mergeCell ref="AP48:AR48"/>
    <mergeCell ref="AP31:AP35"/>
    <mergeCell ref="AQ31:AQ35"/>
    <mergeCell ref="AI36:AJ36"/>
    <mergeCell ref="AQ36:AR36"/>
    <mergeCell ref="AH37:AH41"/>
    <mergeCell ref="AI37:AI41"/>
    <mergeCell ref="AP37:AP41"/>
    <mergeCell ref="AQ37:AQ41"/>
    <mergeCell ref="AI42:AJ42"/>
    <mergeCell ref="AQ42:AR42"/>
    <mergeCell ref="AP19:AP23"/>
    <mergeCell ref="AQ19:AQ23"/>
    <mergeCell ref="AI24:AJ24"/>
    <mergeCell ref="AQ24:AR24"/>
    <mergeCell ref="AH25:AH29"/>
    <mergeCell ref="AI25:AI29"/>
    <mergeCell ref="AP25:AP29"/>
    <mergeCell ref="AQ25:AQ29"/>
    <mergeCell ref="AI30:AJ30"/>
    <mergeCell ref="AQ30:AR30"/>
    <mergeCell ref="AK16:AN16"/>
    <mergeCell ref="AP16:AR16"/>
    <mergeCell ref="AS16:AV16"/>
    <mergeCell ref="AH17:AJ17"/>
    <mergeCell ref="AK17:AN17"/>
    <mergeCell ref="AP17:AR17"/>
    <mergeCell ref="AS17:AV17"/>
    <mergeCell ref="AH18:AJ18"/>
    <mergeCell ref="AP18:AR18"/>
    <mergeCell ref="S66:T66"/>
    <mergeCell ref="AA66:AB66"/>
    <mergeCell ref="R67:R71"/>
    <mergeCell ref="S67:S71"/>
    <mergeCell ref="Z67:Z71"/>
    <mergeCell ref="AA67:AA71"/>
    <mergeCell ref="S72:T72"/>
    <mergeCell ref="AA72:AB72"/>
    <mergeCell ref="AH16:AJ16"/>
    <mergeCell ref="AH19:AH23"/>
    <mergeCell ref="AI19:AI23"/>
    <mergeCell ref="AH31:AH35"/>
    <mergeCell ref="AI31:AI35"/>
    <mergeCell ref="AH46:AJ46"/>
    <mergeCell ref="AH49:AH53"/>
    <mergeCell ref="AI49:AI53"/>
    <mergeCell ref="AH61:AH65"/>
    <mergeCell ref="AI61:AI65"/>
    <mergeCell ref="S54:T54"/>
    <mergeCell ref="AA54:AB54"/>
    <mergeCell ref="R55:R59"/>
    <mergeCell ref="S55:S59"/>
    <mergeCell ref="Z55:Z59"/>
    <mergeCell ref="AA55:AA59"/>
    <mergeCell ref="S60:T60"/>
    <mergeCell ref="AA60:AB60"/>
    <mergeCell ref="R61:R65"/>
    <mergeCell ref="S61:S65"/>
    <mergeCell ref="Z61:Z65"/>
    <mergeCell ref="AA61:AA65"/>
    <mergeCell ref="Z46:AB46"/>
    <mergeCell ref="AC46:AF46"/>
    <mergeCell ref="R47:T47"/>
    <mergeCell ref="U47:X47"/>
    <mergeCell ref="Z47:AB47"/>
    <mergeCell ref="AC47:AF47"/>
    <mergeCell ref="R48:T48"/>
    <mergeCell ref="Z48:AB48"/>
    <mergeCell ref="R49:R53"/>
    <mergeCell ref="S49:S53"/>
    <mergeCell ref="Z49:Z53"/>
    <mergeCell ref="AA49:AA53"/>
    <mergeCell ref="R46:T46"/>
    <mergeCell ref="U46:X46"/>
    <mergeCell ref="Z31:Z35"/>
    <mergeCell ref="AA31:AA35"/>
    <mergeCell ref="S36:T36"/>
    <mergeCell ref="AA36:AB36"/>
    <mergeCell ref="S37:S41"/>
    <mergeCell ref="Z37:Z41"/>
    <mergeCell ref="AA37:AA41"/>
    <mergeCell ref="S42:T42"/>
    <mergeCell ref="AA42:AB42"/>
    <mergeCell ref="S31:S35"/>
    <mergeCell ref="Z19:Z23"/>
    <mergeCell ref="AA19:AA23"/>
    <mergeCell ref="S24:T24"/>
    <mergeCell ref="AA24:AB24"/>
    <mergeCell ref="R25:R29"/>
    <mergeCell ref="S25:S29"/>
    <mergeCell ref="Z25:Z29"/>
    <mergeCell ref="AA25:AA29"/>
    <mergeCell ref="S30:T30"/>
    <mergeCell ref="AA30:AB30"/>
    <mergeCell ref="S19:S23"/>
    <mergeCell ref="R16:T16"/>
    <mergeCell ref="U16:X16"/>
    <mergeCell ref="Z16:AB16"/>
    <mergeCell ref="AC16:AF16"/>
    <mergeCell ref="R17:T17"/>
    <mergeCell ref="U17:X17"/>
    <mergeCell ref="Z17:AB17"/>
    <mergeCell ref="AC17:AF17"/>
    <mergeCell ref="R18:T18"/>
    <mergeCell ref="Z18:AB18"/>
    <mergeCell ref="K67:K71"/>
    <mergeCell ref="C72:D72"/>
    <mergeCell ref="K72:L72"/>
    <mergeCell ref="B67:B71"/>
    <mergeCell ref="C67:C71"/>
    <mergeCell ref="J67:J71"/>
    <mergeCell ref="K61:K65"/>
    <mergeCell ref="C66:D66"/>
    <mergeCell ref="K66:L66"/>
    <mergeCell ref="B61:B65"/>
    <mergeCell ref="C61:C65"/>
    <mergeCell ref="J61:J65"/>
    <mergeCell ref="K55:K59"/>
    <mergeCell ref="C60:D60"/>
    <mergeCell ref="K60:L60"/>
    <mergeCell ref="B55:B59"/>
    <mergeCell ref="C55:C59"/>
    <mergeCell ref="J55:J59"/>
    <mergeCell ref="K49:K53"/>
    <mergeCell ref="C54:D54"/>
    <mergeCell ref="K54:L54"/>
    <mergeCell ref="B49:B53"/>
    <mergeCell ref="C49:C53"/>
    <mergeCell ref="J49:J53"/>
    <mergeCell ref="B48:D48"/>
    <mergeCell ref="J48:L48"/>
    <mergeCell ref="B46:D46"/>
    <mergeCell ref="E46:H46"/>
    <mergeCell ref="J46:L46"/>
    <mergeCell ref="M46:P46"/>
    <mergeCell ref="B47:D47"/>
    <mergeCell ref="E47:H47"/>
    <mergeCell ref="J47:L47"/>
    <mergeCell ref="M47:P47"/>
    <mergeCell ref="R19:R23"/>
    <mergeCell ref="K42:L42"/>
    <mergeCell ref="K36:L36"/>
    <mergeCell ref="J37:J41"/>
    <mergeCell ref="K37:K41"/>
    <mergeCell ref="R37:R41"/>
    <mergeCell ref="K30:L30"/>
    <mergeCell ref="J31:J35"/>
    <mergeCell ref="K31:K35"/>
    <mergeCell ref="R31:R35"/>
    <mergeCell ref="J16:L16"/>
    <mergeCell ref="M16:P16"/>
    <mergeCell ref="J17:L17"/>
    <mergeCell ref="M17:P17"/>
    <mergeCell ref="B16:D16"/>
    <mergeCell ref="E16:H16"/>
    <mergeCell ref="B19:B23"/>
    <mergeCell ref="K24:L24"/>
    <mergeCell ref="J25:J29"/>
    <mergeCell ref="K25:K29"/>
    <mergeCell ref="E17:H17"/>
    <mergeCell ref="J18:L18"/>
    <mergeCell ref="J19:J23"/>
    <mergeCell ref="K19:K23"/>
    <mergeCell ref="C42:D42"/>
    <mergeCell ref="B17:D17"/>
    <mergeCell ref="B18:D18"/>
    <mergeCell ref="B31:B35"/>
    <mergeCell ref="C31:C35"/>
    <mergeCell ref="C36:D36"/>
    <mergeCell ref="C19:C23"/>
    <mergeCell ref="C24:D24"/>
    <mergeCell ref="B37:B41"/>
    <mergeCell ref="C37:C41"/>
    <mergeCell ref="B25:B29"/>
    <mergeCell ref="C25:C29"/>
    <mergeCell ref="C30:D3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6:AV59"/>
  <sheetViews>
    <sheetView topLeftCell="A7" zoomScale="55" zoomScaleNormal="55" workbookViewId="0">
      <selection activeCell="V19" sqref="V19"/>
    </sheetView>
  </sheetViews>
  <sheetFormatPr defaultRowHeight="13.5" x14ac:dyDescent="0.15"/>
  <sheetData>
    <row r="26" spans="2:48" s="1" customFormat="1" ht="16.5" x14ac:dyDescent="0.15">
      <c r="B26" s="1" t="s">
        <v>27</v>
      </c>
      <c r="R26" s="1" t="s">
        <v>29</v>
      </c>
      <c r="AH26" s="1" t="s">
        <v>30</v>
      </c>
    </row>
    <row r="27" spans="2:48" ht="32.25" thickBot="1" x14ac:dyDescent="0.2">
      <c r="B27" s="64" t="s">
        <v>11</v>
      </c>
      <c r="C27" s="64"/>
      <c r="D27" s="64"/>
      <c r="E27" s="64" t="s">
        <v>21</v>
      </c>
      <c r="F27" s="64"/>
      <c r="G27" s="64"/>
      <c r="H27" s="64"/>
      <c r="J27" s="64" t="s">
        <v>11</v>
      </c>
      <c r="K27" s="64"/>
      <c r="L27" s="64"/>
      <c r="M27" s="64" t="s">
        <v>22</v>
      </c>
      <c r="N27" s="64"/>
      <c r="O27" s="64"/>
      <c r="P27" s="64"/>
      <c r="R27" s="64" t="s">
        <v>11</v>
      </c>
      <c r="S27" s="64"/>
      <c r="T27" s="64"/>
      <c r="U27" s="64" t="s">
        <v>21</v>
      </c>
      <c r="V27" s="64"/>
      <c r="W27" s="64"/>
      <c r="X27" s="64"/>
      <c r="Z27" s="64" t="s">
        <v>11</v>
      </c>
      <c r="AA27" s="64"/>
      <c r="AB27" s="64"/>
      <c r="AC27" s="64" t="s">
        <v>22</v>
      </c>
      <c r="AD27" s="64"/>
      <c r="AE27" s="64"/>
      <c r="AF27" s="64"/>
      <c r="AH27" s="64" t="s">
        <v>11</v>
      </c>
      <c r="AI27" s="64"/>
      <c r="AJ27" s="64"/>
      <c r="AK27" s="64" t="s">
        <v>21</v>
      </c>
      <c r="AL27" s="64"/>
      <c r="AM27" s="64"/>
      <c r="AN27" s="64"/>
      <c r="AP27" s="64" t="s">
        <v>11</v>
      </c>
      <c r="AQ27" s="64"/>
      <c r="AR27" s="64"/>
      <c r="AS27" s="64" t="s">
        <v>22</v>
      </c>
      <c r="AT27" s="64"/>
      <c r="AU27" s="64"/>
      <c r="AV27" s="64"/>
    </row>
    <row r="28" spans="2:48" ht="16.5" x14ac:dyDescent="0.15">
      <c r="B28" s="52" t="s">
        <v>0</v>
      </c>
      <c r="C28" s="53"/>
      <c r="D28" s="54"/>
      <c r="E28" s="65" t="s">
        <v>1</v>
      </c>
      <c r="F28" s="65"/>
      <c r="G28" s="65"/>
      <c r="H28" s="66"/>
      <c r="J28" s="52" t="s">
        <v>0</v>
      </c>
      <c r="K28" s="53"/>
      <c r="L28" s="54"/>
      <c r="M28" s="65" t="s">
        <v>1</v>
      </c>
      <c r="N28" s="65"/>
      <c r="O28" s="65"/>
      <c r="P28" s="66"/>
      <c r="R28" s="52" t="s">
        <v>0</v>
      </c>
      <c r="S28" s="53"/>
      <c r="T28" s="54"/>
      <c r="U28" s="65" t="s">
        <v>1</v>
      </c>
      <c r="V28" s="65"/>
      <c r="W28" s="65"/>
      <c r="X28" s="66"/>
      <c r="Z28" s="52" t="s">
        <v>0</v>
      </c>
      <c r="AA28" s="53"/>
      <c r="AB28" s="54"/>
      <c r="AC28" s="65" t="s">
        <v>1</v>
      </c>
      <c r="AD28" s="65"/>
      <c r="AE28" s="65"/>
      <c r="AF28" s="66"/>
      <c r="AH28" s="52" t="s">
        <v>0</v>
      </c>
      <c r="AI28" s="53"/>
      <c r="AJ28" s="54"/>
      <c r="AK28" s="65" t="s">
        <v>1</v>
      </c>
      <c r="AL28" s="65"/>
      <c r="AM28" s="65"/>
      <c r="AN28" s="66"/>
      <c r="AP28" s="52" t="s">
        <v>0</v>
      </c>
      <c r="AQ28" s="53"/>
      <c r="AR28" s="54"/>
      <c r="AS28" s="65" t="s">
        <v>1</v>
      </c>
      <c r="AT28" s="65"/>
      <c r="AU28" s="65"/>
      <c r="AV28" s="66"/>
    </row>
    <row r="29" spans="2:48" ht="17.25" thickBot="1" x14ac:dyDescent="0.2">
      <c r="B29" s="55" t="str">
        <f>E27</f>
        <v>TーR</v>
      </c>
      <c r="C29" s="56"/>
      <c r="D29" s="57"/>
      <c r="E29" s="11">
        <v>1</v>
      </c>
      <c r="F29" s="23">
        <v>2</v>
      </c>
      <c r="G29" s="23">
        <v>3</v>
      </c>
      <c r="H29" s="13">
        <v>4</v>
      </c>
      <c r="J29" s="55" t="str">
        <f>M27</f>
        <v>TーL</v>
      </c>
      <c r="K29" s="56"/>
      <c r="L29" s="57"/>
      <c r="M29" s="11">
        <v>1</v>
      </c>
      <c r="N29" s="25">
        <v>2</v>
      </c>
      <c r="O29" s="25">
        <v>3</v>
      </c>
      <c r="P29" s="13">
        <v>4</v>
      </c>
      <c r="R29" s="55" t="str">
        <f>U27</f>
        <v>TーR</v>
      </c>
      <c r="S29" s="56"/>
      <c r="T29" s="57"/>
      <c r="U29" s="11">
        <v>1</v>
      </c>
      <c r="V29" s="48">
        <v>2</v>
      </c>
      <c r="W29" s="48">
        <v>3</v>
      </c>
      <c r="X29" s="13">
        <v>4</v>
      </c>
      <c r="Z29" s="55" t="str">
        <f>AC27</f>
        <v>TーL</v>
      </c>
      <c r="AA29" s="56"/>
      <c r="AB29" s="57"/>
      <c r="AC29" s="11">
        <v>1</v>
      </c>
      <c r="AD29" s="48">
        <v>2</v>
      </c>
      <c r="AE29" s="48">
        <v>3</v>
      </c>
      <c r="AF29" s="13">
        <v>4</v>
      </c>
      <c r="AH29" s="55" t="str">
        <f>AK27</f>
        <v>TーR</v>
      </c>
      <c r="AI29" s="56"/>
      <c r="AJ29" s="57"/>
      <c r="AK29" s="11">
        <v>1</v>
      </c>
      <c r="AL29" s="48">
        <v>2</v>
      </c>
      <c r="AM29" s="48">
        <v>3</v>
      </c>
      <c r="AN29" s="13">
        <v>4</v>
      </c>
      <c r="AP29" s="55" t="str">
        <f>AS27</f>
        <v>TーL</v>
      </c>
      <c r="AQ29" s="56"/>
      <c r="AR29" s="57"/>
      <c r="AS29" s="11">
        <v>1</v>
      </c>
      <c r="AT29" s="48">
        <v>2</v>
      </c>
      <c r="AU29" s="48">
        <v>3</v>
      </c>
      <c r="AV29" s="13">
        <v>4</v>
      </c>
    </row>
    <row r="30" spans="2:48" ht="16.5" x14ac:dyDescent="0.15">
      <c r="B30" s="58" t="s">
        <v>12</v>
      </c>
      <c r="C30" s="62" t="s">
        <v>6</v>
      </c>
      <c r="D30" s="14">
        <v>1</v>
      </c>
      <c r="E30" s="15"/>
      <c r="F30" s="15"/>
      <c r="G30" s="15"/>
      <c r="H30" s="16"/>
      <c r="J30" s="58" t="s">
        <v>12</v>
      </c>
      <c r="K30" s="62" t="s">
        <v>6</v>
      </c>
      <c r="L30" s="14">
        <v>1</v>
      </c>
      <c r="M30" s="15"/>
      <c r="N30" s="15"/>
      <c r="O30" s="15"/>
      <c r="P30" s="16"/>
      <c r="R30" s="58" t="s">
        <v>12</v>
      </c>
      <c r="S30" s="62" t="s">
        <v>6</v>
      </c>
      <c r="T30" s="14">
        <v>1</v>
      </c>
      <c r="U30" s="15"/>
      <c r="V30" s="15"/>
      <c r="W30" s="15"/>
      <c r="X30" s="16"/>
      <c r="Z30" s="58" t="s">
        <v>12</v>
      </c>
      <c r="AA30" s="62" t="s">
        <v>6</v>
      </c>
      <c r="AB30" s="14">
        <v>1</v>
      </c>
      <c r="AC30" s="15"/>
      <c r="AD30" s="15"/>
      <c r="AE30" s="15"/>
      <c r="AF30" s="16"/>
      <c r="AH30" s="58" t="s">
        <v>12</v>
      </c>
      <c r="AI30" s="62" t="s">
        <v>6</v>
      </c>
      <c r="AJ30" s="14">
        <v>1</v>
      </c>
      <c r="AK30" s="15"/>
      <c r="AL30" s="15"/>
      <c r="AM30" s="15"/>
      <c r="AN30" s="16"/>
      <c r="AP30" s="58" t="s">
        <v>12</v>
      </c>
      <c r="AQ30" s="62" t="s">
        <v>6</v>
      </c>
      <c r="AR30" s="14">
        <v>1</v>
      </c>
      <c r="AS30" s="15"/>
      <c r="AT30" s="15"/>
      <c r="AU30" s="15"/>
      <c r="AV30" s="16"/>
    </row>
    <row r="31" spans="2:48" ht="16.5" x14ac:dyDescent="0.15">
      <c r="B31" s="59"/>
      <c r="C31" s="61"/>
      <c r="D31" s="7">
        <v>2</v>
      </c>
      <c r="E31" s="4"/>
      <c r="F31" s="4"/>
      <c r="G31" s="4"/>
      <c r="H31" s="5"/>
      <c r="J31" s="59"/>
      <c r="K31" s="61"/>
      <c r="L31" s="7">
        <v>2</v>
      </c>
      <c r="M31" s="4"/>
      <c r="N31" s="4"/>
      <c r="O31" s="4"/>
      <c r="P31" s="5"/>
      <c r="R31" s="59"/>
      <c r="S31" s="61"/>
      <c r="T31" s="7">
        <v>2</v>
      </c>
      <c r="U31" s="4"/>
      <c r="V31" s="4"/>
      <c r="W31" s="4"/>
      <c r="X31" s="5"/>
      <c r="Z31" s="59"/>
      <c r="AA31" s="61"/>
      <c r="AB31" s="7">
        <v>2</v>
      </c>
      <c r="AC31" s="4"/>
      <c r="AD31" s="4"/>
      <c r="AE31" s="4"/>
      <c r="AF31" s="5"/>
      <c r="AH31" s="59"/>
      <c r="AI31" s="61"/>
      <c r="AJ31" s="7">
        <v>2</v>
      </c>
      <c r="AK31" s="4"/>
      <c r="AL31" s="4"/>
      <c r="AM31" s="4"/>
      <c r="AN31" s="5"/>
      <c r="AP31" s="59"/>
      <c r="AQ31" s="61"/>
      <c r="AR31" s="7">
        <v>2</v>
      </c>
      <c r="AS31" s="4"/>
      <c r="AT31" s="4"/>
      <c r="AU31" s="4"/>
      <c r="AV31" s="5"/>
    </row>
    <row r="32" spans="2:48" ht="16.5" x14ac:dyDescent="0.15">
      <c r="B32" s="59"/>
      <c r="C32" s="61"/>
      <c r="D32" s="7">
        <v>3</v>
      </c>
      <c r="E32" s="4"/>
      <c r="F32" s="4"/>
      <c r="G32" s="4"/>
      <c r="H32" s="5"/>
      <c r="J32" s="59"/>
      <c r="K32" s="61"/>
      <c r="L32" s="7">
        <v>3</v>
      </c>
      <c r="M32" s="4"/>
      <c r="N32" s="4"/>
      <c r="O32" s="4"/>
      <c r="P32" s="5"/>
      <c r="R32" s="59"/>
      <c r="S32" s="61"/>
      <c r="T32" s="7">
        <v>3</v>
      </c>
      <c r="U32" s="4"/>
      <c r="V32" s="4"/>
      <c r="W32" s="4"/>
      <c r="X32" s="5"/>
      <c r="Z32" s="59"/>
      <c r="AA32" s="61"/>
      <c r="AB32" s="7">
        <v>3</v>
      </c>
      <c r="AC32" s="4"/>
      <c r="AD32" s="4"/>
      <c r="AE32" s="4"/>
      <c r="AF32" s="5"/>
      <c r="AH32" s="59"/>
      <c r="AI32" s="61"/>
      <c r="AJ32" s="7">
        <v>3</v>
      </c>
      <c r="AK32" s="4"/>
      <c r="AL32" s="4"/>
      <c r="AM32" s="4"/>
      <c r="AN32" s="5"/>
      <c r="AP32" s="59"/>
      <c r="AQ32" s="61"/>
      <c r="AR32" s="7">
        <v>3</v>
      </c>
      <c r="AS32" s="4"/>
      <c r="AT32" s="4"/>
      <c r="AU32" s="4"/>
      <c r="AV32" s="5"/>
    </row>
    <row r="33" spans="2:48" ht="16.5" x14ac:dyDescent="0.15">
      <c r="B33" s="59"/>
      <c r="C33" s="61"/>
      <c r="D33" s="7">
        <v>4</v>
      </c>
      <c r="E33" s="4"/>
      <c r="F33" s="4"/>
      <c r="G33" s="4"/>
      <c r="H33" s="5"/>
      <c r="J33" s="59"/>
      <c r="K33" s="61"/>
      <c r="L33" s="7">
        <v>4</v>
      </c>
      <c r="M33" s="4"/>
      <c r="N33" s="4"/>
      <c r="O33" s="4"/>
      <c r="P33" s="5"/>
      <c r="R33" s="59"/>
      <c r="S33" s="61"/>
      <c r="T33" s="7">
        <v>4</v>
      </c>
      <c r="U33" s="4"/>
      <c r="V33" s="4"/>
      <c r="W33" s="4"/>
      <c r="X33" s="5"/>
      <c r="Z33" s="59"/>
      <c r="AA33" s="61"/>
      <c r="AB33" s="7">
        <v>4</v>
      </c>
      <c r="AC33" s="4"/>
      <c r="AD33" s="4"/>
      <c r="AE33" s="4"/>
      <c r="AF33" s="5"/>
      <c r="AH33" s="59"/>
      <c r="AI33" s="61"/>
      <c r="AJ33" s="7">
        <v>4</v>
      </c>
      <c r="AK33" s="4"/>
      <c r="AL33" s="4"/>
      <c r="AM33" s="4"/>
      <c r="AN33" s="5"/>
      <c r="AP33" s="59"/>
      <c r="AQ33" s="61"/>
      <c r="AR33" s="7">
        <v>4</v>
      </c>
      <c r="AS33" s="4"/>
      <c r="AT33" s="4"/>
      <c r="AU33" s="4"/>
      <c r="AV33" s="5"/>
    </row>
    <row r="34" spans="2:48" ht="16.5" x14ac:dyDescent="0.15">
      <c r="B34" s="59"/>
      <c r="C34" s="61"/>
      <c r="D34" s="7">
        <v>5</v>
      </c>
      <c r="E34" s="4"/>
      <c r="F34" s="4"/>
      <c r="G34" s="4"/>
      <c r="H34" s="5"/>
      <c r="J34" s="59"/>
      <c r="K34" s="61"/>
      <c r="L34" s="7">
        <v>5</v>
      </c>
      <c r="M34" s="4"/>
      <c r="N34" s="4"/>
      <c r="O34" s="4"/>
      <c r="P34" s="5"/>
      <c r="R34" s="59"/>
      <c r="S34" s="61"/>
      <c r="T34" s="7">
        <v>5</v>
      </c>
      <c r="U34" s="4"/>
      <c r="V34" s="4"/>
      <c r="W34" s="4"/>
      <c r="X34" s="5"/>
      <c r="Z34" s="59"/>
      <c r="AA34" s="61"/>
      <c r="AB34" s="7">
        <v>5</v>
      </c>
      <c r="AC34" s="4"/>
      <c r="AD34" s="4"/>
      <c r="AE34" s="4"/>
      <c r="AF34" s="5"/>
      <c r="AH34" s="59"/>
      <c r="AI34" s="61"/>
      <c r="AJ34" s="7">
        <v>5</v>
      </c>
      <c r="AK34" s="4"/>
      <c r="AL34" s="4"/>
      <c r="AM34" s="4"/>
      <c r="AN34" s="5"/>
      <c r="AP34" s="59"/>
      <c r="AQ34" s="61"/>
      <c r="AR34" s="7">
        <v>5</v>
      </c>
      <c r="AS34" s="4"/>
      <c r="AT34" s="4"/>
      <c r="AU34" s="4"/>
      <c r="AV34" s="5"/>
    </row>
    <row r="35" spans="2:48" ht="17.25" thickBot="1" x14ac:dyDescent="0.2">
      <c r="B35" s="17" t="s">
        <v>2</v>
      </c>
      <c r="C35" s="51" t="s">
        <v>7</v>
      </c>
      <c r="D35" s="51"/>
      <c r="E35" s="23" t="e">
        <f>AVERAGE(E30:E34)</f>
        <v>#DIV/0!</v>
      </c>
      <c r="F35" s="23" t="e">
        <f t="shared" ref="F35:H35" si="0">AVERAGE(F30:F34)</f>
        <v>#DIV/0!</v>
      </c>
      <c r="G35" s="23" t="e">
        <f t="shared" si="0"/>
        <v>#DIV/0!</v>
      </c>
      <c r="H35" s="13" t="e">
        <f t="shared" si="0"/>
        <v>#DIV/0!</v>
      </c>
      <c r="J35" s="17" t="s">
        <v>2</v>
      </c>
      <c r="K35" s="51" t="s">
        <v>7</v>
      </c>
      <c r="L35" s="51"/>
      <c r="M35" s="42" t="e">
        <f>AVERAGE(M30:M34)</f>
        <v>#DIV/0!</v>
      </c>
      <c r="N35" s="42" t="e">
        <f t="shared" ref="N35:P35" si="1">AVERAGE(N30:N34)</f>
        <v>#DIV/0!</v>
      </c>
      <c r="O35" s="42" t="e">
        <f t="shared" si="1"/>
        <v>#DIV/0!</v>
      </c>
      <c r="P35" s="13" t="e">
        <f t="shared" si="1"/>
        <v>#DIV/0!</v>
      </c>
      <c r="R35" s="17" t="s">
        <v>2</v>
      </c>
      <c r="S35" s="51" t="s">
        <v>7</v>
      </c>
      <c r="T35" s="51"/>
      <c r="U35" s="48" t="e">
        <f>AVERAGE(U30:U34)</f>
        <v>#DIV/0!</v>
      </c>
      <c r="V35" s="48" t="e">
        <f t="shared" ref="V35:X35" si="2">AVERAGE(V30:V34)</f>
        <v>#DIV/0!</v>
      </c>
      <c r="W35" s="48" t="e">
        <f t="shared" si="2"/>
        <v>#DIV/0!</v>
      </c>
      <c r="X35" s="13" t="e">
        <f t="shared" si="2"/>
        <v>#DIV/0!</v>
      </c>
      <c r="Z35" s="17" t="s">
        <v>2</v>
      </c>
      <c r="AA35" s="51" t="s">
        <v>7</v>
      </c>
      <c r="AB35" s="51"/>
      <c r="AC35" s="48" t="e">
        <f>AVERAGE(AC30:AC34)</f>
        <v>#DIV/0!</v>
      </c>
      <c r="AD35" s="48" t="e">
        <f t="shared" ref="AD35:AF35" si="3">AVERAGE(AD30:AD34)</f>
        <v>#DIV/0!</v>
      </c>
      <c r="AE35" s="48" t="e">
        <f t="shared" si="3"/>
        <v>#DIV/0!</v>
      </c>
      <c r="AF35" s="13" t="e">
        <f t="shared" si="3"/>
        <v>#DIV/0!</v>
      </c>
      <c r="AH35" s="17" t="s">
        <v>2</v>
      </c>
      <c r="AI35" s="51" t="s">
        <v>7</v>
      </c>
      <c r="AJ35" s="51"/>
      <c r="AK35" s="48" t="e">
        <f>AVERAGE(AK30:AK34)</f>
        <v>#DIV/0!</v>
      </c>
      <c r="AL35" s="48" t="e">
        <f t="shared" ref="AL35:AN35" si="4">AVERAGE(AL30:AL34)</f>
        <v>#DIV/0!</v>
      </c>
      <c r="AM35" s="48" t="e">
        <f t="shared" si="4"/>
        <v>#DIV/0!</v>
      </c>
      <c r="AN35" s="13" t="e">
        <f t="shared" si="4"/>
        <v>#DIV/0!</v>
      </c>
      <c r="AP35" s="17" t="s">
        <v>2</v>
      </c>
      <c r="AQ35" s="51" t="s">
        <v>7</v>
      </c>
      <c r="AR35" s="51"/>
      <c r="AS35" s="48" t="e">
        <f>AVERAGE(AS30:AS34)</f>
        <v>#DIV/0!</v>
      </c>
      <c r="AT35" s="48" t="e">
        <f t="shared" ref="AT35:AV35" si="5">AVERAGE(AT30:AT34)</f>
        <v>#DIV/0!</v>
      </c>
      <c r="AU35" s="48" t="e">
        <f t="shared" si="5"/>
        <v>#DIV/0!</v>
      </c>
      <c r="AV35" s="13" t="e">
        <f t="shared" si="5"/>
        <v>#DIV/0!</v>
      </c>
    </row>
    <row r="36" spans="2:48" ht="16.5" x14ac:dyDescent="0.15">
      <c r="B36" s="58" t="s">
        <v>13</v>
      </c>
      <c r="C36" s="62" t="s">
        <v>6</v>
      </c>
      <c r="D36" s="14">
        <v>1</v>
      </c>
      <c r="E36" s="15"/>
      <c r="F36" s="15"/>
      <c r="G36" s="15"/>
      <c r="H36" s="16"/>
      <c r="J36" s="58" t="s">
        <v>13</v>
      </c>
      <c r="K36" s="62" t="s">
        <v>6</v>
      </c>
      <c r="L36" s="14">
        <v>1</v>
      </c>
      <c r="M36" s="15"/>
      <c r="N36" s="15"/>
      <c r="O36" s="15"/>
      <c r="P36" s="16"/>
      <c r="R36" s="58" t="s">
        <v>13</v>
      </c>
      <c r="S36" s="62" t="s">
        <v>6</v>
      </c>
      <c r="T36" s="14">
        <v>1</v>
      </c>
      <c r="U36" s="15"/>
      <c r="V36" s="15"/>
      <c r="W36" s="15"/>
      <c r="X36" s="16"/>
      <c r="Z36" s="58" t="s">
        <v>13</v>
      </c>
      <c r="AA36" s="62" t="s">
        <v>6</v>
      </c>
      <c r="AB36" s="14">
        <v>1</v>
      </c>
      <c r="AC36" s="15"/>
      <c r="AD36" s="15"/>
      <c r="AE36" s="15"/>
      <c r="AF36" s="16"/>
      <c r="AH36" s="58" t="s">
        <v>13</v>
      </c>
      <c r="AI36" s="62" t="s">
        <v>6</v>
      </c>
      <c r="AJ36" s="14">
        <v>1</v>
      </c>
      <c r="AK36" s="15"/>
      <c r="AL36" s="15"/>
      <c r="AM36" s="15"/>
      <c r="AN36" s="16"/>
      <c r="AP36" s="58" t="s">
        <v>13</v>
      </c>
      <c r="AQ36" s="62" t="s">
        <v>6</v>
      </c>
      <c r="AR36" s="14">
        <v>1</v>
      </c>
      <c r="AS36" s="15"/>
      <c r="AT36" s="15"/>
      <c r="AU36" s="15"/>
      <c r="AV36" s="16"/>
    </row>
    <row r="37" spans="2:48" ht="16.5" x14ac:dyDescent="0.15">
      <c r="B37" s="59"/>
      <c r="C37" s="61"/>
      <c r="D37" s="7">
        <v>2</v>
      </c>
      <c r="E37" s="4"/>
      <c r="F37" s="4"/>
      <c r="G37" s="4"/>
      <c r="H37" s="5"/>
      <c r="J37" s="59"/>
      <c r="K37" s="61"/>
      <c r="L37" s="7">
        <v>2</v>
      </c>
      <c r="M37" s="4"/>
      <c r="N37" s="4"/>
      <c r="O37" s="4"/>
      <c r="P37" s="5"/>
      <c r="R37" s="59"/>
      <c r="S37" s="61"/>
      <c r="T37" s="7">
        <v>2</v>
      </c>
      <c r="U37" s="4"/>
      <c r="V37" s="4"/>
      <c r="W37" s="4"/>
      <c r="X37" s="5"/>
      <c r="Z37" s="59"/>
      <c r="AA37" s="61"/>
      <c r="AB37" s="7">
        <v>2</v>
      </c>
      <c r="AC37" s="4"/>
      <c r="AD37" s="4"/>
      <c r="AE37" s="4"/>
      <c r="AF37" s="5"/>
      <c r="AH37" s="59"/>
      <c r="AI37" s="61"/>
      <c r="AJ37" s="7">
        <v>2</v>
      </c>
      <c r="AK37" s="4"/>
      <c r="AL37" s="4"/>
      <c r="AM37" s="4"/>
      <c r="AN37" s="5"/>
      <c r="AP37" s="59"/>
      <c r="AQ37" s="61"/>
      <c r="AR37" s="7">
        <v>2</v>
      </c>
      <c r="AS37" s="4"/>
      <c r="AT37" s="4"/>
      <c r="AU37" s="4"/>
      <c r="AV37" s="5"/>
    </row>
    <row r="38" spans="2:48" ht="16.5" x14ac:dyDescent="0.15">
      <c r="B38" s="59"/>
      <c r="C38" s="61"/>
      <c r="D38" s="7">
        <v>3</v>
      </c>
      <c r="E38" s="4"/>
      <c r="F38" s="4"/>
      <c r="G38" s="4"/>
      <c r="H38" s="5"/>
      <c r="J38" s="59"/>
      <c r="K38" s="61"/>
      <c r="L38" s="7">
        <v>3</v>
      </c>
      <c r="M38" s="4"/>
      <c r="N38" s="4"/>
      <c r="O38" s="4"/>
      <c r="P38" s="5"/>
      <c r="R38" s="59"/>
      <c r="S38" s="61"/>
      <c r="T38" s="7">
        <v>3</v>
      </c>
      <c r="U38" s="4"/>
      <c r="V38" s="4"/>
      <c r="W38" s="4"/>
      <c r="X38" s="5"/>
      <c r="Z38" s="59"/>
      <c r="AA38" s="61"/>
      <c r="AB38" s="7">
        <v>3</v>
      </c>
      <c r="AC38" s="4"/>
      <c r="AD38" s="4"/>
      <c r="AE38" s="4"/>
      <c r="AF38" s="5"/>
      <c r="AH38" s="59"/>
      <c r="AI38" s="61"/>
      <c r="AJ38" s="7">
        <v>3</v>
      </c>
      <c r="AK38" s="4"/>
      <c r="AL38" s="4"/>
      <c r="AM38" s="4"/>
      <c r="AN38" s="5"/>
      <c r="AP38" s="59"/>
      <c r="AQ38" s="61"/>
      <c r="AR38" s="7">
        <v>3</v>
      </c>
      <c r="AS38" s="4"/>
      <c r="AT38" s="4"/>
      <c r="AU38" s="4"/>
      <c r="AV38" s="5"/>
    </row>
    <row r="39" spans="2:48" ht="16.5" x14ac:dyDescent="0.15">
      <c r="B39" s="59"/>
      <c r="C39" s="61"/>
      <c r="D39" s="7">
        <v>4</v>
      </c>
      <c r="E39" s="4"/>
      <c r="F39" s="4"/>
      <c r="G39" s="4"/>
      <c r="H39" s="5"/>
      <c r="J39" s="59"/>
      <c r="K39" s="61"/>
      <c r="L39" s="7">
        <v>4</v>
      </c>
      <c r="M39" s="4"/>
      <c r="N39" s="4"/>
      <c r="O39" s="4"/>
      <c r="P39" s="5"/>
      <c r="R39" s="59"/>
      <c r="S39" s="61"/>
      <c r="T39" s="7">
        <v>4</v>
      </c>
      <c r="U39" s="4"/>
      <c r="V39" s="4"/>
      <c r="W39" s="4"/>
      <c r="X39" s="5"/>
      <c r="Z39" s="59"/>
      <c r="AA39" s="61"/>
      <c r="AB39" s="7">
        <v>4</v>
      </c>
      <c r="AC39" s="4"/>
      <c r="AD39" s="4"/>
      <c r="AE39" s="4"/>
      <c r="AF39" s="5"/>
      <c r="AH39" s="59"/>
      <c r="AI39" s="61"/>
      <c r="AJ39" s="7">
        <v>4</v>
      </c>
      <c r="AK39" s="4"/>
      <c r="AL39" s="4"/>
      <c r="AM39" s="4"/>
      <c r="AN39" s="5"/>
      <c r="AP39" s="59"/>
      <c r="AQ39" s="61"/>
      <c r="AR39" s="7">
        <v>4</v>
      </c>
      <c r="AS39" s="4"/>
      <c r="AT39" s="4"/>
      <c r="AU39" s="4"/>
      <c r="AV39" s="5"/>
    </row>
    <row r="40" spans="2:48" ht="16.5" x14ac:dyDescent="0.15">
      <c r="B40" s="59"/>
      <c r="C40" s="61"/>
      <c r="D40" s="7">
        <v>5</v>
      </c>
      <c r="E40" s="4"/>
      <c r="F40" s="4"/>
      <c r="G40" s="4"/>
      <c r="H40" s="5"/>
      <c r="J40" s="59"/>
      <c r="K40" s="61"/>
      <c r="L40" s="7">
        <v>5</v>
      </c>
      <c r="M40" s="4"/>
      <c r="N40" s="4"/>
      <c r="O40" s="4"/>
      <c r="P40" s="5"/>
      <c r="R40" s="59"/>
      <c r="S40" s="61"/>
      <c r="T40" s="7">
        <v>5</v>
      </c>
      <c r="U40" s="4"/>
      <c r="V40" s="4"/>
      <c r="W40" s="4"/>
      <c r="X40" s="5"/>
      <c r="Z40" s="59"/>
      <c r="AA40" s="61"/>
      <c r="AB40" s="7">
        <v>5</v>
      </c>
      <c r="AC40" s="4"/>
      <c r="AD40" s="4"/>
      <c r="AE40" s="4"/>
      <c r="AF40" s="5"/>
      <c r="AH40" s="59"/>
      <c r="AI40" s="61"/>
      <c r="AJ40" s="7">
        <v>5</v>
      </c>
      <c r="AK40" s="4"/>
      <c r="AL40" s="4"/>
      <c r="AM40" s="4"/>
      <c r="AN40" s="5"/>
      <c r="AP40" s="59"/>
      <c r="AQ40" s="61"/>
      <c r="AR40" s="7">
        <v>5</v>
      </c>
      <c r="AS40" s="4"/>
      <c r="AT40" s="4"/>
      <c r="AU40" s="4"/>
      <c r="AV40" s="5"/>
    </row>
    <row r="41" spans="2:48" ht="17.25" thickBot="1" x14ac:dyDescent="0.2">
      <c r="B41" s="3" t="s">
        <v>2</v>
      </c>
      <c r="C41" s="63" t="s">
        <v>7</v>
      </c>
      <c r="D41" s="63"/>
      <c r="E41" s="41" t="e">
        <f>AVERAGE(E36:E40)</f>
        <v>#DIV/0!</v>
      </c>
      <c r="F41" s="41" t="e">
        <f t="shared" ref="F41:H41" si="6">AVERAGE(F36:F40)</f>
        <v>#DIV/0!</v>
      </c>
      <c r="G41" s="41" t="e">
        <f t="shared" si="6"/>
        <v>#DIV/0!</v>
      </c>
      <c r="H41" s="9" t="e">
        <f t="shared" si="6"/>
        <v>#DIV/0!</v>
      </c>
      <c r="J41" s="3" t="s">
        <v>2</v>
      </c>
      <c r="K41" s="63" t="s">
        <v>7</v>
      </c>
      <c r="L41" s="63"/>
      <c r="M41" s="41" t="e">
        <f>AVERAGE(M36:M40)</f>
        <v>#DIV/0!</v>
      </c>
      <c r="N41" s="41" t="e">
        <f t="shared" ref="N41:P41" si="7">AVERAGE(N36:N40)</f>
        <v>#DIV/0!</v>
      </c>
      <c r="O41" s="41" t="e">
        <f t="shared" si="7"/>
        <v>#DIV/0!</v>
      </c>
      <c r="P41" s="9" t="e">
        <f t="shared" si="7"/>
        <v>#DIV/0!</v>
      </c>
      <c r="R41" s="3" t="s">
        <v>2</v>
      </c>
      <c r="S41" s="63" t="s">
        <v>7</v>
      </c>
      <c r="T41" s="63"/>
      <c r="U41" s="47" t="e">
        <f>AVERAGE(U36:U40)</f>
        <v>#DIV/0!</v>
      </c>
      <c r="V41" s="47" t="e">
        <f t="shared" ref="V41:X41" si="8">AVERAGE(V36:V40)</f>
        <v>#DIV/0!</v>
      </c>
      <c r="W41" s="47" t="e">
        <f t="shared" si="8"/>
        <v>#DIV/0!</v>
      </c>
      <c r="X41" s="9" t="e">
        <f t="shared" si="8"/>
        <v>#DIV/0!</v>
      </c>
      <c r="Z41" s="3" t="s">
        <v>2</v>
      </c>
      <c r="AA41" s="63" t="s">
        <v>7</v>
      </c>
      <c r="AB41" s="63"/>
      <c r="AC41" s="47" t="e">
        <f>AVERAGE(AC36:AC40)</f>
        <v>#DIV/0!</v>
      </c>
      <c r="AD41" s="47" t="e">
        <f t="shared" ref="AD41:AF41" si="9">AVERAGE(AD36:AD40)</f>
        <v>#DIV/0!</v>
      </c>
      <c r="AE41" s="47" t="e">
        <f t="shared" si="9"/>
        <v>#DIV/0!</v>
      </c>
      <c r="AF41" s="9" t="e">
        <f t="shared" si="9"/>
        <v>#DIV/0!</v>
      </c>
      <c r="AH41" s="3" t="s">
        <v>2</v>
      </c>
      <c r="AI41" s="63" t="s">
        <v>7</v>
      </c>
      <c r="AJ41" s="63"/>
      <c r="AK41" s="47" t="e">
        <f>AVERAGE(AK36:AK40)</f>
        <v>#DIV/0!</v>
      </c>
      <c r="AL41" s="47" t="e">
        <f t="shared" ref="AL41:AN41" si="10">AVERAGE(AL36:AL40)</f>
        <v>#DIV/0!</v>
      </c>
      <c r="AM41" s="47" t="e">
        <f t="shared" si="10"/>
        <v>#DIV/0!</v>
      </c>
      <c r="AN41" s="9" t="e">
        <f t="shared" si="10"/>
        <v>#DIV/0!</v>
      </c>
      <c r="AP41" s="3" t="s">
        <v>2</v>
      </c>
      <c r="AQ41" s="63" t="s">
        <v>7</v>
      </c>
      <c r="AR41" s="63"/>
      <c r="AS41" s="47" t="e">
        <f>AVERAGE(AS36:AS40)</f>
        <v>#DIV/0!</v>
      </c>
      <c r="AT41" s="47" t="e">
        <f t="shared" ref="AT41:AV41" si="11">AVERAGE(AT36:AT40)</f>
        <v>#DIV/0!</v>
      </c>
      <c r="AU41" s="47" t="e">
        <f t="shared" si="11"/>
        <v>#DIV/0!</v>
      </c>
      <c r="AV41" s="9" t="e">
        <f t="shared" si="11"/>
        <v>#DIV/0!</v>
      </c>
    </row>
    <row r="42" spans="2:48" ht="16.5" x14ac:dyDescent="0.15">
      <c r="B42" s="67" t="s">
        <v>15</v>
      </c>
      <c r="C42" s="60" t="s">
        <v>6</v>
      </c>
      <c r="D42" s="10">
        <v>1</v>
      </c>
      <c r="E42" s="18"/>
      <c r="F42" s="18"/>
      <c r="G42" s="18"/>
      <c r="H42" s="19"/>
      <c r="J42" s="67" t="s">
        <v>15</v>
      </c>
      <c r="K42" s="60" t="s">
        <v>6</v>
      </c>
      <c r="L42" s="10">
        <v>1</v>
      </c>
      <c r="M42" s="18"/>
      <c r="N42" s="18"/>
      <c r="O42" s="18"/>
      <c r="P42" s="19"/>
      <c r="R42" s="67" t="s">
        <v>15</v>
      </c>
      <c r="S42" s="60" t="s">
        <v>6</v>
      </c>
      <c r="T42" s="10">
        <v>1</v>
      </c>
      <c r="U42" s="18"/>
      <c r="V42" s="18"/>
      <c r="W42" s="18"/>
      <c r="X42" s="19"/>
      <c r="Z42" s="67" t="s">
        <v>15</v>
      </c>
      <c r="AA42" s="60" t="s">
        <v>6</v>
      </c>
      <c r="AB42" s="10">
        <v>1</v>
      </c>
      <c r="AC42" s="18"/>
      <c r="AD42" s="18"/>
      <c r="AE42" s="18"/>
      <c r="AF42" s="19"/>
      <c r="AH42" s="67" t="s">
        <v>15</v>
      </c>
      <c r="AI42" s="60" t="s">
        <v>6</v>
      </c>
      <c r="AJ42" s="10">
        <v>1</v>
      </c>
      <c r="AK42" s="18"/>
      <c r="AL42" s="18"/>
      <c r="AM42" s="18"/>
      <c r="AN42" s="19"/>
      <c r="AP42" s="67" t="s">
        <v>15</v>
      </c>
      <c r="AQ42" s="60" t="s">
        <v>6</v>
      </c>
      <c r="AR42" s="10">
        <v>1</v>
      </c>
      <c r="AS42" s="18"/>
      <c r="AT42" s="18"/>
      <c r="AU42" s="18"/>
      <c r="AV42" s="19"/>
    </row>
    <row r="43" spans="2:48" ht="16.5" x14ac:dyDescent="0.15">
      <c r="B43" s="59"/>
      <c r="C43" s="61"/>
      <c r="D43" s="7">
        <v>2</v>
      </c>
      <c r="E43" s="4"/>
      <c r="F43" s="4"/>
      <c r="G43" s="4"/>
      <c r="H43" s="5"/>
      <c r="J43" s="59"/>
      <c r="K43" s="61"/>
      <c r="L43" s="7">
        <v>2</v>
      </c>
      <c r="M43" s="4"/>
      <c r="N43" s="4"/>
      <c r="O43" s="4"/>
      <c r="P43" s="5"/>
      <c r="R43" s="59"/>
      <c r="S43" s="61"/>
      <c r="T43" s="7">
        <v>2</v>
      </c>
      <c r="U43" s="4"/>
      <c r="V43" s="4"/>
      <c r="W43" s="4"/>
      <c r="X43" s="5"/>
      <c r="Z43" s="59"/>
      <c r="AA43" s="61"/>
      <c r="AB43" s="7">
        <v>2</v>
      </c>
      <c r="AC43" s="4"/>
      <c r="AD43" s="4"/>
      <c r="AE43" s="4"/>
      <c r="AF43" s="5"/>
      <c r="AH43" s="59"/>
      <c r="AI43" s="61"/>
      <c r="AJ43" s="7">
        <v>2</v>
      </c>
      <c r="AK43" s="4"/>
      <c r="AL43" s="4"/>
      <c r="AM43" s="4"/>
      <c r="AN43" s="5"/>
      <c r="AP43" s="59"/>
      <c r="AQ43" s="61"/>
      <c r="AR43" s="7">
        <v>2</v>
      </c>
      <c r="AS43" s="4"/>
      <c r="AT43" s="4"/>
      <c r="AU43" s="4"/>
      <c r="AV43" s="5"/>
    </row>
    <row r="44" spans="2:48" ht="16.5" x14ac:dyDescent="0.15">
      <c r="B44" s="59"/>
      <c r="C44" s="61"/>
      <c r="D44" s="7">
        <v>3</v>
      </c>
      <c r="E44" s="4"/>
      <c r="F44" s="4"/>
      <c r="G44" s="4"/>
      <c r="H44" s="5"/>
      <c r="J44" s="59"/>
      <c r="K44" s="61"/>
      <c r="L44" s="7">
        <v>3</v>
      </c>
      <c r="M44" s="4"/>
      <c r="N44" s="4"/>
      <c r="O44" s="4"/>
      <c r="P44" s="5"/>
      <c r="R44" s="59"/>
      <c r="S44" s="61"/>
      <c r="T44" s="7">
        <v>3</v>
      </c>
      <c r="U44" s="4"/>
      <c r="V44" s="4"/>
      <c r="W44" s="4"/>
      <c r="X44" s="5"/>
      <c r="Z44" s="59"/>
      <c r="AA44" s="61"/>
      <c r="AB44" s="7">
        <v>3</v>
      </c>
      <c r="AC44" s="4"/>
      <c r="AD44" s="4"/>
      <c r="AE44" s="4"/>
      <c r="AF44" s="5"/>
      <c r="AH44" s="59"/>
      <c r="AI44" s="61"/>
      <c r="AJ44" s="7">
        <v>3</v>
      </c>
      <c r="AK44" s="4"/>
      <c r="AL44" s="4"/>
      <c r="AM44" s="4"/>
      <c r="AN44" s="5"/>
      <c r="AP44" s="59"/>
      <c r="AQ44" s="61"/>
      <c r="AR44" s="7">
        <v>3</v>
      </c>
      <c r="AS44" s="4"/>
      <c r="AT44" s="4"/>
      <c r="AU44" s="4"/>
      <c r="AV44" s="5"/>
    </row>
    <row r="45" spans="2:48" ht="16.5" x14ac:dyDescent="0.15">
      <c r="B45" s="59"/>
      <c r="C45" s="61"/>
      <c r="D45" s="7">
        <v>4</v>
      </c>
      <c r="E45" s="4"/>
      <c r="F45" s="4"/>
      <c r="G45" s="4"/>
      <c r="H45" s="5"/>
      <c r="J45" s="59"/>
      <c r="K45" s="61"/>
      <c r="L45" s="7">
        <v>4</v>
      </c>
      <c r="M45" s="4"/>
      <c r="N45" s="4"/>
      <c r="O45" s="4"/>
      <c r="P45" s="5"/>
      <c r="R45" s="59"/>
      <c r="S45" s="61"/>
      <c r="T45" s="7">
        <v>4</v>
      </c>
      <c r="U45" s="4"/>
      <c r="V45" s="4"/>
      <c r="W45" s="4"/>
      <c r="X45" s="5"/>
      <c r="Z45" s="59"/>
      <c r="AA45" s="61"/>
      <c r="AB45" s="7">
        <v>4</v>
      </c>
      <c r="AC45" s="4"/>
      <c r="AD45" s="4"/>
      <c r="AE45" s="4"/>
      <c r="AF45" s="5"/>
      <c r="AH45" s="59"/>
      <c r="AI45" s="61"/>
      <c r="AJ45" s="7">
        <v>4</v>
      </c>
      <c r="AK45" s="4"/>
      <c r="AL45" s="4"/>
      <c r="AM45" s="4"/>
      <c r="AN45" s="5"/>
      <c r="AP45" s="59"/>
      <c r="AQ45" s="61"/>
      <c r="AR45" s="7">
        <v>4</v>
      </c>
      <c r="AS45" s="4"/>
      <c r="AT45" s="4"/>
      <c r="AU45" s="4"/>
      <c r="AV45" s="5"/>
    </row>
    <row r="46" spans="2:48" ht="16.5" x14ac:dyDescent="0.15">
      <c r="B46" s="59"/>
      <c r="C46" s="61"/>
      <c r="D46" s="7">
        <v>5</v>
      </c>
      <c r="E46" s="4"/>
      <c r="F46" s="4"/>
      <c r="G46" s="4"/>
      <c r="H46" s="5"/>
      <c r="J46" s="59"/>
      <c r="K46" s="61"/>
      <c r="L46" s="7">
        <v>5</v>
      </c>
      <c r="M46" s="4"/>
      <c r="N46" s="4"/>
      <c r="O46" s="4"/>
      <c r="P46" s="5"/>
      <c r="R46" s="59"/>
      <c r="S46" s="61"/>
      <c r="T46" s="7">
        <v>5</v>
      </c>
      <c r="U46" s="4"/>
      <c r="V46" s="4"/>
      <c r="W46" s="4"/>
      <c r="X46" s="5"/>
      <c r="Z46" s="59"/>
      <c r="AA46" s="61"/>
      <c r="AB46" s="7">
        <v>5</v>
      </c>
      <c r="AC46" s="4"/>
      <c r="AD46" s="4"/>
      <c r="AE46" s="4"/>
      <c r="AF46" s="5"/>
      <c r="AH46" s="59"/>
      <c r="AI46" s="61"/>
      <c r="AJ46" s="7">
        <v>5</v>
      </c>
      <c r="AK46" s="4"/>
      <c r="AL46" s="4"/>
      <c r="AM46" s="4"/>
      <c r="AN46" s="5"/>
      <c r="AP46" s="59"/>
      <c r="AQ46" s="61"/>
      <c r="AR46" s="7">
        <v>5</v>
      </c>
      <c r="AS46" s="4"/>
      <c r="AT46" s="4"/>
      <c r="AU46" s="4"/>
      <c r="AV46" s="5"/>
    </row>
    <row r="47" spans="2:48" ht="17.25" thickBot="1" x14ac:dyDescent="0.2">
      <c r="B47" s="17" t="s">
        <v>2</v>
      </c>
      <c r="C47" s="51" t="s">
        <v>7</v>
      </c>
      <c r="D47" s="51"/>
      <c r="E47" s="23" t="e">
        <f>AVERAGE(E42:E46)</f>
        <v>#DIV/0!</v>
      </c>
      <c r="F47" s="23" t="e">
        <f t="shared" ref="F47:H47" si="12">AVERAGE(F42:F46)</f>
        <v>#DIV/0!</v>
      </c>
      <c r="G47" s="23" t="e">
        <f t="shared" si="12"/>
        <v>#DIV/0!</v>
      </c>
      <c r="H47" s="13" t="e">
        <f t="shared" si="12"/>
        <v>#DIV/0!</v>
      </c>
      <c r="J47" s="17" t="s">
        <v>2</v>
      </c>
      <c r="K47" s="51" t="s">
        <v>7</v>
      </c>
      <c r="L47" s="51"/>
      <c r="M47" s="42" t="e">
        <f>AVERAGE(M42:M46)</f>
        <v>#DIV/0!</v>
      </c>
      <c r="N47" s="42" t="e">
        <f t="shared" ref="N47:P47" si="13">AVERAGE(N42:N46)</f>
        <v>#DIV/0!</v>
      </c>
      <c r="O47" s="42" t="e">
        <f t="shared" si="13"/>
        <v>#DIV/0!</v>
      </c>
      <c r="P47" s="13" t="e">
        <f t="shared" si="13"/>
        <v>#DIV/0!</v>
      </c>
      <c r="R47" s="17" t="s">
        <v>2</v>
      </c>
      <c r="S47" s="51" t="s">
        <v>7</v>
      </c>
      <c r="T47" s="51"/>
      <c r="U47" s="48" t="e">
        <f>AVERAGE(U42:U46)</f>
        <v>#DIV/0!</v>
      </c>
      <c r="V47" s="48" t="e">
        <f t="shared" ref="V47:X47" si="14">AVERAGE(V42:V46)</f>
        <v>#DIV/0!</v>
      </c>
      <c r="W47" s="48" t="e">
        <f t="shared" si="14"/>
        <v>#DIV/0!</v>
      </c>
      <c r="X47" s="13" t="e">
        <f t="shared" si="14"/>
        <v>#DIV/0!</v>
      </c>
      <c r="Z47" s="17" t="s">
        <v>2</v>
      </c>
      <c r="AA47" s="51" t="s">
        <v>7</v>
      </c>
      <c r="AB47" s="51"/>
      <c r="AC47" s="48" t="e">
        <f>AVERAGE(AC42:AC46)</f>
        <v>#DIV/0!</v>
      </c>
      <c r="AD47" s="48" t="e">
        <f t="shared" ref="AD47:AF47" si="15">AVERAGE(AD42:AD46)</f>
        <v>#DIV/0!</v>
      </c>
      <c r="AE47" s="48" t="e">
        <f t="shared" si="15"/>
        <v>#DIV/0!</v>
      </c>
      <c r="AF47" s="13" t="e">
        <f t="shared" si="15"/>
        <v>#DIV/0!</v>
      </c>
      <c r="AH47" s="17" t="s">
        <v>2</v>
      </c>
      <c r="AI47" s="51" t="s">
        <v>7</v>
      </c>
      <c r="AJ47" s="51"/>
      <c r="AK47" s="48" t="e">
        <f>AVERAGE(AK42:AK46)</f>
        <v>#DIV/0!</v>
      </c>
      <c r="AL47" s="48" t="e">
        <f t="shared" ref="AL47:AN47" si="16">AVERAGE(AL42:AL46)</f>
        <v>#DIV/0!</v>
      </c>
      <c r="AM47" s="48" t="e">
        <f t="shared" si="16"/>
        <v>#DIV/0!</v>
      </c>
      <c r="AN47" s="13" t="e">
        <f t="shared" si="16"/>
        <v>#DIV/0!</v>
      </c>
      <c r="AP47" s="17" t="s">
        <v>2</v>
      </c>
      <c r="AQ47" s="51" t="s">
        <v>7</v>
      </c>
      <c r="AR47" s="51"/>
      <c r="AS47" s="48" t="e">
        <f>AVERAGE(AS42:AS46)</f>
        <v>#DIV/0!</v>
      </c>
      <c r="AT47" s="48" t="e">
        <f t="shared" ref="AT47:AV47" si="17">AVERAGE(AT42:AT46)</f>
        <v>#DIV/0!</v>
      </c>
      <c r="AU47" s="48" t="e">
        <f t="shared" si="17"/>
        <v>#DIV/0!</v>
      </c>
      <c r="AV47" s="13" t="e">
        <f t="shared" si="17"/>
        <v>#DIV/0!</v>
      </c>
    </row>
    <row r="48" spans="2:48" ht="16.5" x14ac:dyDescent="0.15">
      <c r="B48" s="58" t="s">
        <v>17</v>
      </c>
      <c r="C48" s="62" t="s">
        <v>6</v>
      </c>
      <c r="D48" s="14">
        <v>1</v>
      </c>
      <c r="E48" s="15"/>
      <c r="F48" s="15"/>
      <c r="G48" s="15"/>
      <c r="H48" s="16"/>
      <c r="J48" s="58" t="s">
        <v>17</v>
      </c>
      <c r="K48" s="62" t="s">
        <v>6</v>
      </c>
      <c r="L48" s="14">
        <v>1</v>
      </c>
      <c r="M48" s="15"/>
      <c r="N48" s="15"/>
      <c r="O48" s="15"/>
      <c r="P48" s="16"/>
      <c r="R48" s="58" t="s">
        <v>17</v>
      </c>
      <c r="S48" s="62" t="s">
        <v>6</v>
      </c>
      <c r="T48" s="14">
        <v>1</v>
      </c>
      <c r="U48" s="15"/>
      <c r="V48" s="15"/>
      <c r="W48" s="15"/>
      <c r="X48" s="16"/>
      <c r="Z48" s="58" t="s">
        <v>17</v>
      </c>
      <c r="AA48" s="62" t="s">
        <v>6</v>
      </c>
      <c r="AB48" s="14">
        <v>1</v>
      </c>
      <c r="AC48" s="15"/>
      <c r="AD48" s="15"/>
      <c r="AE48" s="15"/>
      <c r="AF48" s="16"/>
      <c r="AH48" s="58" t="s">
        <v>17</v>
      </c>
      <c r="AI48" s="62" t="s">
        <v>6</v>
      </c>
      <c r="AJ48" s="14">
        <v>1</v>
      </c>
      <c r="AK48" s="15"/>
      <c r="AL48" s="15"/>
      <c r="AM48" s="15"/>
      <c r="AN48" s="16"/>
      <c r="AP48" s="58" t="s">
        <v>17</v>
      </c>
      <c r="AQ48" s="62" t="s">
        <v>6</v>
      </c>
      <c r="AR48" s="14">
        <v>1</v>
      </c>
      <c r="AS48" s="15"/>
      <c r="AT48" s="15"/>
      <c r="AU48" s="15"/>
      <c r="AV48" s="16"/>
    </row>
    <row r="49" spans="2:48" ht="16.5" x14ac:dyDescent="0.15">
      <c r="B49" s="59"/>
      <c r="C49" s="61"/>
      <c r="D49" s="7">
        <v>2</v>
      </c>
      <c r="E49" s="4"/>
      <c r="F49" s="4"/>
      <c r="G49" s="4"/>
      <c r="H49" s="5"/>
      <c r="J49" s="59"/>
      <c r="K49" s="61"/>
      <c r="L49" s="7">
        <v>2</v>
      </c>
      <c r="M49" s="4"/>
      <c r="N49" s="4"/>
      <c r="O49" s="4"/>
      <c r="P49" s="5"/>
      <c r="R49" s="59"/>
      <c r="S49" s="61"/>
      <c r="T49" s="7">
        <v>2</v>
      </c>
      <c r="U49" s="4"/>
      <c r="V49" s="4"/>
      <c r="W49" s="4"/>
      <c r="X49" s="5"/>
      <c r="Z49" s="59"/>
      <c r="AA49" s="61"/>
      <c r="AB49" s="7">
        <v>2</v>
      </c>
      <c r="AC49" s="4"/>
      <c r="AD49" s="4"/>
      <c r="AE49" s="4"/>
      <c r="AF49" s="5"/>
      <c r="AH49" s="59"/>
      <c r="AI49" s="61"/>
      <c r="AJ49" s="7">
        <v>2</v>
      </c>
      <c r="AK49" s="4"/>
      <c r="AL49" s="4"/>
      <c r="AM49" s="4"/>
      <c r="AN49" s="5"/>
      <c r="AP49" s="59"/>
      <c r="AQ49" s="61"/>
      <c r="AR49" s="7">
        <v>2</v>
      </c>
      <c r="AS49" s="4"/>
      <c r="AT49" s="4"/>
      <c r="AU49" s="4"/>
      <c r="AV49" s="5"/>
    </row>
    <row r="50" spans="2:48" ht="16.5" x14ac:dyDescent="0.15">
      <c r="B50" s="59"/>
      <c r="C50" s="61"/>
      <c r="D50" s="7">
        <v>3</v>
      </c>
      <c r="E50" s="4"/>
      <c r="F50" s="4"/>
      <c r="G50" s="4"/>
      <c r="H50" s="5"/>
      <c r="J50" s="59"/>
      <c r="K50" s="61"/>
      <c r="L50" s="7">
        <v>3</v>
      </c>
      <c r="M50" s="4"/>
      <c r="N50" s="4"/>
      <c r="O50" s="4"/>
      <c r="P50" s="5"/>
      <c r="R50" s="59"/>
      <c r="S50" s="61"/>
      <c r="T50" s="7">
        <v>3</v>
      </c>
      <c r="U50" s="4"/>
      <c r="V50" s="4"/>
      <c r="W50" s="4"/>
      <c r="X50" s="5"/>
      <c r="Z50" s="59"/>
      <c r="AA50" s="61"/>
      <c r="AB50" s="7">
        <v>3</v>
      </c>
      <c r="AC50" s="4"/>
      <c r="AD50" s="4"/>
      <c r="AE50" s="4"/>
      <c r="AF50" s="5"/>
      <c r="AH50" s="59"/>
      <c r="AI50" s="61"/>
      <c r="AJ50" s="7">
        <v>3</v>
      </c>
      <c r="AK50" s="4"/>
      <c r="AL50" s="4"/>
      <c r="AM50" s="4"/>
      <c r="AN50" s="5"/>
      <c r="AP50" s="59"/>
      <c r="AQ50" s="61"/>
      <c r="AR50" s="7">
        <v>3</v>
      </c>
      <c r="AS50" s="4"/>
      <c r="AT50" s="4"/>
      <c r="AU50" s="4"/>
      <c r="AV50" s="5"/>
    </row>
    <row r="51" spans="2:48" ht="16.5" x14ac:dyDescent="0.15">
      <c r="B51" s="59"/>
      <c r="C51" s="61"/>
      <c r="D51" s="7">
        <v>4</v>
      </c>
      <c r="E51" s="4"/>
      <c r="F51" s="4"/>
      <c r="G51" s="4"/>
      <c r="H51" s="5"/>
      <c r="J51" s="59"/>
      <c r="K51" s="61"/>
      <c r="L51" s="7">
        <v>4</v>
      </c>
      <c r="M51" s="4"/>
      <c r="N51" s="4"/>
      <c r="O51" s="4"/>
      <c r="P51" s="5"/>
      <c r="R51" s="59"/>
      <c r="S51" s="61"/>
      <c r="T51" s="7">
        <v>4</v>
      </c>
      <c r="U51" s="4"/>
      <c r="V51" s="4"/>
      <c r="W51" s="4"/>
      <c r="X51" s="5"/>
      <c r="Z51" s="59"/>
      <c r="AA51" s="61"/>
      <c r="AB51" s="7">
        <v>4</v>
      </c>
      <c r="AC51" s="4"/>
      <c r="AD51" s="4"/>
      <c r="AE51" s="4"/>
      <c r="AF51" s="5"/>
      <c r="AH51" s="59"/>
      <c r="AI51" s="61"/>
      <c r="AJ51" s="7">
        <v>4</v>
      </c>
      <c r="AK51" s="4"/>
      <c r="AL51" s="4"/>
      <c r="AM51" s="4"/>
      <c r="AN51" s="5"/>
      <c r="AP51" s="59"/>
      <c r="AQ51" s="61"/>
      <c r="AR51" s="7">
        <v>4</v>
      </c>
      <c r="AS51" s="4"/>
      <c r="AT51" s="4"/>
      <c r="AU51" s="4"/>
      <c r="AV51" s="5"/>
    </row>
    <row r="52" spans="2:48" ht="16.5" x14ac:dyDescent="0.15">
      <c r="B52" s="59"/>
      <c r="C52" s="61"/>
      <c r="D52" s="7">
        <v>5</v>
      </c>
      <c r="E52" s="4"/>
      <c r="F52" s="4"/>
      <c r="G52" s="4"/>
      <c r="H52" s="5"/>
      <c r="J52" s="59"/>
      <c r="K52" s="61"/>
      <c r="L52" s="7">
        <v>5</v>
      </c>
      <c r="M52" s="4"/>
      <c r="N52" s="4"/>
      <c r="O52" s="4"/>
      <c r="P52" s="5"/>
      <c r="R52" s="59"/>
      <c r="S52" s="61"/>
      <c r="T52" s="7">
        <v>5</v>
      </c>
      <c r="U52" s="4"/>
      <c r="V52" s="4"/>
      <c r="W52" s="4"/>
      <c r="X52" s="5"/>
      <c r="Z52" s="59"/>
      <c r="AA52" s="61"/>
      <c r="AB52" s="7">
        <v>5</v>
      </c>
      <c r="AC52" s="4"/>
      <c r="AD52" s="4"/>
      <c r="AE52" s="4"/>
      <c r="AF52" s="5"/>
      <c r="AH52" s="59"/>
      <c r="AI52" s="61"/>
      <c r="AJ52" s="7">
        <v>5</v>
      </c>
      <c r="AK52" s="4"/>
      <c r="AL52" s="4"/>
      <c r="AM52" s="4"/>
      <c r="AN52" s="5"/>
      <c r="AP52" s="59"/>
      <c r="AQ52" s="61"/>
      <c r="AR52" s="7">
        <v>5</v>
      </c>
      <c r="AS52" s="4"/>
      <c r="AT52" s="4"/>
      <c r="AU52" s="4"/>
      <c r="AV52" s="5"/>
    </row>
    <row r="53" spans="2:48" ht="17.25" thickBot="1" x14ac:dyDescent="0.2">
      <c r="B53" s="3" t="s">
        <v>2</v>
      </c>
      <c r="C53" s="63" t="s">
        <v>7</v>
      </c>
      <c r="D53" s="63"/>
      <c r="E53" s="24" t="e">
        <f>AVERAGE(E48:E52)</f>
        <v>#DIV/0!</v>
      </c>
      <c r="F53" s="24" t="e">
        <f t="shared" ref="F53:H53" si="18">AVERAGE(F48:F52)</f>
        <v>#DIV/0!</v>
      </c>
      <c r="G53" s="24" t="e">
        <f t="shared" si="18"/>
        <v>#DIV/0!</v>
      </c>
      <c r="H53" s="9" t="e">
        <f t="shared" si="18"/>
        <v>#DIV/0!</v>
      </c>
      <c r="J53" s="3" t="s">
        <v>2</v>
      </c>
      <c r="K53" s="63" t="s">
        <v>7</v>
      </c>
      <c r="L53" s="63"/>
      <c r="M53" s="24" t="e">
        <f>AVERAGE(M48:M52)</f>
        <v>#DIV/0!</v>
      </c>
      <c r="N53" s="24" t="e">
        <f t="shared" ref="N53:P53" si="19">AVERAGE(N48:N52)</f>
        <v>#DIV/0!</v>
      </c>
      <c r="O53" s="24" t="e">
        <f t="shared" si="19"/>
        <v>#DIV/0!</v>
      </c>
      <c r="P53" s="9" t="e">
        <f t="shared" si="19"/>
        <v>#DIV/0!</v>
      </c>
      <c r="R53" s="3" t="s">
        <v>2</v>
      </c>
      <c r="S53" s="63" t="s">
        <v>7</v>
      </c>
      <c r="T53" s="63"/>
      <c r="U53" s="47" t="e">
        <f>AVERAGE(U48:U52)</f>
        <v>#DIV/0!</v>
      </c>
      <c r="V53" s="47" t="e">
        <f t="shared" ref="V53:X53" si="20">AVERAGE(V48:V52)</f>
        <v>#DIV/0!</v>
      </c>
      <c r="W53" s="47" t="e">
        <f t="shared" si="20"/>
        <v>#DIV/0!</v>
      </c>
      <c r="X53" s="9" t="e">
        <f t="shared" si="20"/>
        <v>#DIV/0!</v>
      </c>
      <c r="Z53" s="3" t="s">
        <v>2</v>
      </c>
      <c r="AA53" s="63" t="s">
        <v>7</v>
      </c>
      <c r="AB53" s="63"/>
      <c r="AC53" s="47" t="e">
        <f>AVERAGE(AC48:AC52)</f>
        <v>#DIV/0!</v>
      </c>
      <c r="AD53" s="47" t="e">
        <f t="shared" ref="AD53:AF53" si="21">AVERAGE(AD48:AD52)</f>
        <v>#DIV/0!</v>
      </c>
      <c r="AE53" s="47" t="e">
        <f t="shared" si="21"/>
        <v>#DIV/0!</v>
      </c>
      <c r="AF53" s="9" t="e">
        <f t="shared" si="21"/>
        <v>#DIV/0!</v>
      </c>
      <c r="AH53" s="3" t="s">
        <v>2</v>
      </c>
      <c r="AI53" s="63" t="s">
        <v>7</v>
      </c>
      <c r="AJ53" s="63"/>
      <c r="AK53" s="47" t="e">
        <f>AVERAGE(AK48:AK52)</f>
        <v>#DIV/0!</v>
      </c>
      <c r="AL53" s="47" t="e">
        <f t="shared" ref="AL53:AN53" si="22">AVERAGE(AL48:AL52)</f>
        <v>#DIV/0!</v>
      </c>
      <c r="AM53" s="47" t="e">
        <f t="shared" si="22"/>
        <v>#DIV/0!</v>
      </c>
      <c r="AN53" s="9" t="e">
        <f t="shared" si="22"/>
        <v>#DIV/0!</v>
      </c>
      <c r="AP53" s="3" t="s">
        <v>2</v>
      </c>
      <c r="AQ53" s="63" t="s">
        <v>7</v>
      </c>
      <c r="AR53" s="63"/>
      <c r="AS53" s="47" t="e">
        <f>AVERAGE(AS48:AS52)</f>
        <v>#DIV/0!</v>
      </c>
      <c r="AT53" s="47" t="e">
        <f t="shared" ref="AT53:AV53" si="23">AVERAGE(AT48:AT52)</f>
        <v>#DIV/0!</v>
      </c>
      <c r="AU53" s="47" t="e">
        <f t="shared" si="23"/>
        <v>#DIV/0!</v>
      </c>
      <c r="AV53" s="9" t="e">
        <f t="shared" si="23"/>
        <v>#DIV/0!</v>
      </c>
    </row>
    <row r="56" spans="2:48" ht="14.25" thickBot="1" x14ac:dyDescent="0.2"/>
    <row r="57" spans="2:48" ht="16.5" x14ac:dyDescent="0.15">
      <c r="B57" s="21" t="s">
        <v>3</v>
      </c>
      <c r="C57" s="76" t="s">
        <v>8</v>
      </c>
      <c r="D57" s="77"/>
      <c r="E57" s="78" t="e">
        <f>AVERAGE(E30:H34,#REF!,E42:H46,#REF!,#REF!,E48:H52)</f>
        <v>#REF!</v>
      </c>
      <c r="F57" s="79"/>
      <c r="G57" s="79"/>
      <c r="H57" s="77"/>
      <c r="J57" s="21" t="s">
        <v>3</v>
      </c>
      <c r="K57" s="76" t="s">
        <v>8</v>
      </c>
      <c r="L57" s="77"/>
      <c r="M57" s="78" t="e">
        <f>AVERAGE(M30:P34,#REF!,M42:P46,#REF!,#REF!,M48:P52)</f>
        <v>#REF!</v>
      </c>
      <c r="N57" s="79"/>
      <c r="O57" s="79"/>
      <c r="P57" s="77"/>
      <c r="R57" s="21" t="s">
        <v>3</v>
      </c>
      <c r="S57" s="76" t="s">
        <v>8</v>
      </c>
      <c r="T57" s="77"/>
      <c r="U57" s="78" t="e">
        <f>AVERAGE(U30:X34,#REF!,U42:X46,#REF!,#REF!,U48:X52)</f>
        <v>#REF!</v>
      </c>
      <c r="V57" s="79"/>
      <c r="W57" s="79"/>
      <c r="X57" s="77"/>
      <c r="Z57" s="21" t="s">
        <v>3</v>
      </c>
      <c r="AA57" s="76" t="s">
        <v>8</v>
      </c>
      <c r="AB57" s="77"/>
      <c r="AC57" s="78" t="e">
        <f>AVERAGE(AC30:AF34,#REF!,AC42:AF46,#REF!,#REF!,AC48:AF52)</f>
        <v>#REF!</v>
      </c>
      <c r="AD57" s="79"/>
      <c r="AE57" s="79"/>
      <c r="AF57" s="77"/>
      <c r="AH57" s="21" t="s">
        <v>3</v>
      </c>
      <c r="AI57" s="76" t="s">
        <v>8</v>
      </c>
      <c r="AJ57" s="77"/>
      <c r="AK57" s="78" t="e">
        <f>AVERAGE(AK30:AN34,#REF!,AK42:AN46,#REF!,#REF!,AK48:AN52)</f>
        <v>#REF!</v>
      </c>
      <c r="AL57" s="79"/>
      <c r="AM57" s="79"/>
      <c r="AN57" s="77"/>
      <c r="AP57" s="21" t="s">
        <v>3</v>
      </c>
      <c r="AQ57" s="76" t="s">
        <v>8</v>
      </c>
      <c r="AR57" s="77"/>
      <c r="AS57" s="78" t="e">
        <f>AVERAGE(AS30:AV34,#REF!,AS42:AV46,#REF!,#REF!,AS48:AV52)</f>
        <v>#REF!</v>
      </c>
      <c r="AT57" s="79"/>
      <c r="AU57" s="79"/>
      <c r="AV57" s="77"/>
    </row>
    <row r="58" spans="2:48" ht="16.5" x14ac:dyDescent="0.15">
      <c r="B58" s="2" t="s">
        <v>4</v>
      </c>
      <c r="C58" s="68" t="s">
        <v>9</v>
      </c>
      <c r="D58" s="69"/>
      <c r="E58" s="70" t="e">
        <f>_xlfn.STDEV.S(E30:H34,E42:H46,#REF!,#REF!,#REF!,E48:H52)</f>
        <v>#REF!</v>
      </c>
      <c r="F58" s="71"/>
      <c r="G58" s="71"/>
      <c r="H58" s="69"/>
      <c r="J58" s="2" t="s">
        <v>4</v>
      </c>
      <c r="K58" s="68" t="s">
        <v>9</v>
      </c>
      <c r="L58" s="69"/>
      <c r="M58" s="70" t="e">
        <f>_xlfn.STDEV.S(M30:P34,M42:P46,#REF!,#REF!,#REF!,M48:P52)</f>
        <v>#REF!</v>
      </c>
      <c r="N58" s="71"/>
      <c r="O58" s="71"/>
      <c r="P58" s="69"/>
      <c r="R58" s="2" t="s">
        <v>4</v>
      </c>
      <c r="S58" s="68" t="s">
        <v>9</v>
      </c>
      <c r="T58" s="69"/>
      <c r="U58" s="70" t="e">
        <f>_xlfn.STDEV.S(U30:X34,U42:X46,#REF!,#REF!,#REF!,U48:X52)</f>
        <v>#REF!</v>
      </c>
      <c r="V58" s="71"/>
      <c r="W58" s="71"/>
      <c r="X58" s="69"/>
      <c r="Z58" s="2" t="s">
        <v>4</v>
      </c>
      <c r="AA58" s="68" t="s">
        <v>9</v>
      </c>
      <c r="AB58" s="69"/>
      <c r="AC58" s="70" t="e">
        <f>_xlfn.STDEV.S(AC30:AF34,AC42:AF46,#REF!,#REF!,#REF!,AC48:AF52)</f>
        <v>#REF!</v>
      </c>
      <c r="AD58" s="71"/>
      <c r="AE58" s="71"/>
      <c r="AF58" s="69"/>
      <c r="AH58" s="2" t="s">
        <v>4</v>
      </c>
      <c r="AI58" s="68" t="s">
        <v>9</v>
      </c>
      <c r="AJ58" s="69"/>
      <c r="AK58" s="70" t="e">
        <f>_xlfn.STDEV.S(AK30:AN34,AK42:AN46,#REF!,#REF!,#REF!,AK48:AN52)</f>
        <v>#REF!</v>
      </c>
      <c r="AL58" s="71"/>
      <c r="AM58" s="71"/>
      <c r="AN58" s="69"/>
      <c r="AP58" s="2" t="s">
        <v>4</v>
      </c>
      <c r="AQ58" s="68" t="s">
        <v>9</v>
      </c>
      <c r="AR58" s="69"/>
      <c r="AS58" s="70" t="e">
        <f>_xlfn.STDEV.S(AS30:AV34,AS42:AV46,#REF!,#REF!,#REF!,AS48:AV52)</f>
        <v>#REF!</v>
      </c>
      <c r="AT58" s="71"/>
      <c r="AU58" s="71"/>
      <c r="AV58" s="69"/>
    </row>
    <row r="59" spans="2:48" ht="17.25" thickBot="1" x14ac:dyDescent="0.2">
      <c r="B59" s="3" t="s">
        <v>5</v>
      </c>
      <c r="C59" s="72" t="s">
        <v>10</v>
      </c>
      <c r="D59" s="73"/>
      <c r="E59" s="74" t="e">
        <f>E58/E57</f>
        <v>#REF!</v>
      </c>
      <c r="F59" s="75"/>
      <c r="G59" s="75"/>
      <c r="H59" s="73"/>
      <c r="J59" s="3" t="s">
        <v>5</v>
      </c>
      <c r="K59" s="72" t="s">
        <v>10</v>
      </c>
      <c r="L59" s="73"/>
      <c r="M59" s="74" t="e">
        <f>M58/M57</f>
        <v>#REF!</v>
      </c>
      <c r="N59" s="75"/>
      <c r="O59" s="75"/>
      <c r="P59" s="73"/>
      <c r="R59" s="3" t="s">
        <v>5</v>
      </c>
      <c r="S59" s="72" t="s">
        <v>10</v>
      </c>
      <c r="T59" s="73"/>
      <c r="U59" s="74" t="e">
        <f>U58/U57</f>
        <v>#REF!</v>
      </c>
      <c r="V59" s="75"/>
      <c r="W59" s="75"/>
      <c r="X59" s="73"/>
      <c r="Z59" s="3" t="s">
        <v>5</v>
      </c>
      <c r="AA59" s="72" t="s">
        <v>10</v>
      </c>
      <c r="AB59" s="73"/>
      <c r="AC59" s="74" t="e">
        <f>AC58/AC57</f>
        <v>#REF!</v>
      </c>
      <c r="AD59" s="75"/>
      <c r="AE59" s="75"/>
      <c r="AF59" s="73"/>
      <c r="AH59" s="3" t="s">
        <v>5</v>
      </c>
      <c r="AI59" s="72" t="s">
        <v>10</v>
      </c>
      <c r="AJ59" s="73"/>
      <c r="AK59" s="74" t="e">
        <f>AK58/AK57</f>
        <v>#REF!</v>
      </c>
      <c r="AL59" s="75"/>
      <c r="AM59" s="75"/>
      <c r="AN59" s="73"/>
      <c r="AP59" s="3" t="s">
        <v>5</v>
      </c>
      <c r="AQ59" s="72" t="s">
        <v>10</v>
      </c>
      <c r="AR59" s="73"/>
      <c r="AS59" s="74" t="e">
        <f>AS58/AS57</f>
        <v>#REF!</v>
      </c>
      <c r="AT59" s="75"/>
      <c r="AU59" s="75"/>
      <c r="AV59" s="73"/>
    </row>
  </sheetData>
  <mergeCells count="138">
    <mergeCell ref="AI59:AJ59"/>
    <mergeCell ref="AK59:AN59"/>
    <mergeCell ref="AQ59:AR59"/>
    <mergeCell ref="AS59:AV59"/>
    <mergeCell ref="AI53:AJ53"/>
    <mergeCell ref="AQ53:AR53"/>
    <mergeCell ref="AI57:AJ57"/>
    <mergeCell ref="AK57:AN57"/>
    <mergeCell ref="AQ57:AR57"/>
    <mergeCell ref="AS57:AV57"/>
    <mergeCell ref="AI58:AJ58"/>
    <mergeCell ref="AK58:AN58"/>
    <mergeCell ref="AQ58:AR58"/>
    <mergeCell ref="AS58:AV58"/>
    <mergeCell ref="AI41:AJ41"/>
    <mergeCell ref="AQ41:AR41"/>
    <mergeCell ref="AH42:AH46"/>
    <mergeCell ref="AI42:AI46"/>
    <mergeCell ref="AP42:AP46"/>
    <mergeCell ref="AQ42:AQ46"/>
    <mergeCell ref="AI47:AJ47"/>
    <mergeCell ref="AQ47:AR47"/>
    <mergeCell ref="AH48:AH52"/>
    <mergeCell ref="AI48:AI52"/>
    <mergeCell ref="AP48:AP52"/>
    <mergeCell ref="AQ48:AQ52"/>
    <mergeCell ref="S59:T59"/>
    <mergeCell ref="U59:X59"/>
    <mergeCell ref="AA59:AB59"/>
    <mergeCell ref="AC59:AF59"/>
    <mergeCell ref="AH27:AJ27"/>
    <mergeCell ref="AK27:AN27"/>
    <mergeCell ref="AP27:AR27"/>
    <mergeCell ref="AS27:AV27"/>
    <mergeCell ref="AH28:AJ28"/>
    <mergeCell ref="AK28:AN28"/>
    <mergeCell ref="AP28:AR28"/>
    <mergeCell ref="AS28:AV28"/>
    <mergeCell ref="AH29:AJ29"/>
    <mergeCell ref="AP29:AR29"/>
    <mergeCell ref="AH30:AH34"/>
    <mergeCell ref="AI30:AI34"/>
    <mergeCell ref="AP30:AP34"/>
    <mergeCell ref="AQ30:AQ34"/>
    <mergeCell ref="AI35:AJ35"/>
    <mergeCell ref="AQ35:AR35"/>
    <mergeCell ref="AH36:AH40"/>
    <mergeCell ref="AI36:AI40"/>
    <mergeCell ref="AP36:AP40"/>
    <mergeCell ref="AQ36:AQ40"/>
    <mergeCell ref="S53:T53"/>
    <mergeCell ref="AA53:AB53"/>
    <mergeCell ref="S57:T57"/>
    <mergeCell ref="U57:X57"/>
    <mergeCell ref="AA57:AB57"/>
    <mergeCell ref="AC57:AF57"/>
    <mergeCell ref="S58:T58"/>
    <mergeCell ref="U58:X58"/>
    <mergeCell ref="AA58:AB58"/>
    <mergeCell ref="AC58:AF58"/>
    <mergeCell ref="S41:T41"/>
    <mergeCell ref="AA41:AB41"/>
    <mergeCell ref="R42:R46"/>
    <mergeCell ref="S42:S46"/>
    <mergeCell ref="Z42:Z46"/>
    <mergeCell ref="AA42:AA46"/>
    <mergeCell ref="S47:T47"/>
    <mergeCell ref="AA47:AB47"/>
    <mergeCell ref="R48:R52"/>
    <mergeCell ref="S48:S52"/>
    <mergeCell ref="Z48:Z52"/>
    <mergeCell ref="AA48:AA52"/>
    <mergeCell ref="R30:R34"/>
    <mergeCell ref="S30:S34"/>
    <mergeCell ref="Z30:Z34"/>
    <mergeCell ref="AA30:AA34"/>
    <mergeCell ref="S35:T35"/>
    <mergeCell ref="AA35:AB35"/>
    <mergeCell ref="R36:R40"/>
    <mergeCell ref="S36:S40"/>
    <mergeCell ref="Z36:Z40"/>
    <mergeCell ref="AA36:AA40"/>
    <mergeCell ref="R27:T27"/>
    <mergeCell ref="U27:X27"/>
    <mergeCell ref="Z27:AB27"/>
    <mergeCell ref="AC27:AF27"/>
    <mergeCell ref="R28:T28"/>
    <mergeCell ref="U28:X28"/>
    <mergeCell ref="Z28:AB28"/>
    <mergeCell ref="AC28:AF28"/>
    <mergeCell ref="R29:T29"/>
    <mergeCell ref="Z29:AB29"/>
    <mergeCell ref="K58:L58"/>
    <mergeCell ref="M58:P58"/>
    <mergeCell ref="K59:L59"/>
    <mergeCell ref="M59:P59"/>
    <mergeCell ref="C58:D58"/>
    <mergeCell ref="E58:H58"/>
    <mergeCell ref="C59:D59"/>
    <mergeCell ref="E59:H59"/>
    <mergeCell ref="K57:L57"/>
    <mergeCell ref="M57:P57"/>
    <mergeCell ref="C57:D57"/>
    <mergeCell ref="E57:H57"/>
    <mergeCell ref="C53:D53"/>
    <mergeCell ref="J48:J52"/>
    <mergeCell ref="K48:K52"/>
    <mergeCell ref="K53:L53"/>
    <mergeCell ref="J27:L27"/>
    <mergeCell ref="B27:D27"/>
    <mergeCell ref="E27:H27"/>
    <mergeCell ref="B28:D28"/>
    <mergeCell ref="E28:H28"/>
    <mergeCell ref="B29:D29"/>
    <mergeCell ref="C48:C52"/>
    <mergeCell ref="B48:B52"/>
    <mergeCell ref="J42:J46"/>
    <mergeCell ref="C47:D47"/>
    <mergeCell ref="C35:D35"/>
    <mergeCell ref="B30:B34"/>
    <mergeCell ref="C30:C34"/>
    <mergeCell ref="K47:L47"/>
    <mergeCell ref="B42:B46"/>
    <mergeCell ref="C42:C46"/>
    <mergeCell ref="B36:B40"/>
    <mergeCell ref="M27:P27"/>
    <mergeCell ref="J28:L28"/>
    <mergeCell ref="M28:P28"/>
    <mergeCell ref="J29:L29"/>
    <mergeCell ref="J30:J34"/>
    <mergeCell ref="K42:K46"/>
    <mergeCell ref="C36:C40"/>
    <mergeCell ref="J36:J40"/>
    <mergeCell ref="K36:K40"/>
    <mergeCell ref="C41:D41"/>
    <mergeCell ref="K41:L41"/>
    <mergeCell ref="K30:K34"/>
    <mergeCell ref="K35:L35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8:Z149"/>
  <sheetViews>
    <sheetView topLeftCell="A5" zoomScale="70" zoomScaleNormal="70" workbookViewId="0">
      <selection activeCell="R40" sqref="R40:S40"/>
    </sheetView>
  </sheetViews>
  <sheetFormatPr defaultColWidth="9" defaultRowHeight="13.5" x14ac:dyDescent="0.15"/>
  <cols>
    <col min="1" max="16384" width="9" style="26"/>
  </cols>
  <sheetData>
    <row r="18" spans="1:26" x14ac:dyDescent="0.15">
      <c r="A18" s="26" t="s">
        <v>39</v>
      </c>
      <c r="K18" s="26" t="s">
        <v>40</v>
      </c>
      <c r="T18" s="26" t="s">
        <v>41</v>
      </c>
    </row>
    <row r="19" spans="1:26" ht="32.25" thickBot="1" x14ac:dyDescent="0.2">
      <c r="A19" s="80" t="s">
        <v>11</v>
      </c>
      <c r="B19" s="80"/>
      <c r="C19" s="80"/>
      <c r="D19" s="80" t="s">
        <v>31</v>
      </c>
      <c r="E19" s="80"/>
      <c r="F19" s="80"/>
      <c r="G19" s="80"/>
      <c r="K19" s="80" t="s">
        <v>11</v>
      </c>
      <c r="L19" s="80"/>
      <c r="M19" s="80"/>
      <c r="N19" s="80" t="s">
        <v>31</v>
      </c>
      <c r="O19" s="80"/>
      <c r="P19" s="80"/>
      <c r="Q19" s="80"/>
      <c r="T19" s="80" t="s">
        <v>11</v>
      </c>
      <c r="U19" s="80"/>
      <c r="V19" s="80"/>
      <c r="W19" s="80" t="s">
        <v>31</v>
      </c>
      <c r="X19" s="80"/>
      <c r="Y19" s="80"/>
      <c r="Z19" s="80"/>
    </row>
    <row r="20" spans="1:26" ht="16.5" x14ac:dyDescent="0.15">
      <c r="A20" s="89" t="s">
        <v>0</v>
      </c>
      <c r="B20" s="90"/>
      <c r="C20" s="91"/>
      <c r="D20" s="85" t="s">
        <v>1</v>
      </c>
      <c r="E20" s="85"/>
      <c r="F20" s="85"/>
      <c r="G20" s="86"/>
      <c r="K20" s="89" t="s">
        <v>0</v>
      </c>
      <c r="L20" s="90"/>
      <c r="M20" s="91"/>
      <c r="N20" s="85" t="s">
        <v>1</v>
      </c>
      <c r="O20" s="85"/>
      <c r="P20" s="85"/>
      <c r="Q20" s="86"/>
      <c r="T20" s="89" t="s">
        <v>0</v>
      </c>
      <c r="U20" s="90"/>
      <c r="V20" s="91"/>
      <c r="W20" s="85" t="s">
        <v>1</v>
      </c>
      <c r="X20" s="85"/>
      <c r="Y20" s="85"/>
      <c r="Z20" s="86"/>
    </row>
    <row r="21" spans="1:26" ht="17.25" thickBot="1" x14ac:dyDescent="0.2">
      <c r="A21" s="92" t="str">
        <f>D19</f>
        <v>SPLーa-前</v>
      </c>
      <c r="B21" s="93"/>
      <c r="C21" s="94"/>
      <c r="D21" s="27">
        <v>1</v>
      </c>
      <c r="E21" s="28">
        <v>2</v>
      </c>
      <c r="F21" s="28">
        <v>3</v>
      </c>
      <c r="G21" s="29">
        <v>4</v>
      </c>
      <c r="K21" s="92" t="str">
        <f>N19</f>
        <v>SPLーa-前</v>
      </c>
      <c r="L21" s="93"/>
      <c r="M21" s="94"/>
      <c r="N21" s="27">
        <v>1</v>
      </c>
      <c r="O21" s="49">
        <v>2</v>
      </c>
      <c r="P21" s="49">
        <v>3</v>
      </c>
      <c r="Q21" s="29">
        <v>4</v>
      </c>
      <c r="T21" s="92" t="str">
        <f>W19</f>
        <v>SPLーa-前</v>
      </c>
      <c r="U21" s="93"/>
      <c r="V21" s="94"/>
      <c r="W21" s="27">
        <v>1</v>
      </c>
      <c r="X21" s="49">
        <v>2</v>
      </c>
      <c r="Y21" s="49">
        <v>3</v>
      </c>
      <c r="Z21" s="29">
        <v>4</v>
      </c>
    </row>
    <row r="22" spans="1:26" ht="16.5" x14ac:dyDescent="0.15">
      <c r="A22" s="83" t="s">
        <v>12</v>
      </c>
      <c r="B22" s="87" t="s">
        <v>6</v>
      </c>
      <c r="C22" s="30">
        <v>1</v>
      </c>
      <c r="D22" s="31"/>
      <c r="E22" s="31"/>
      <c r="F22" s="31"/>
      <c r="G22" s="32"/>
      <c r="K22" s="83" t="s">
        <v>12</v>
      </c>
      <c r="L22" s="87" t="s">
        <v>6</v>
      </c>
      <c r="M22" s="30">
        <v>1</v>
      </c>
      <c r="N22" s="31"/>
      <c r="O22" s="31"/>
      <c r="P22" s="31"/>
      <c r="Q22" s="32"/>
      <c r="T22" s="83" t="s">
        <v>12</v>
      </c>
      <c r="U22" s="87" t="s">
        <v>6</v>
      </c>
      <c r="V22" s="30">
        <v>1</v>
      </c>
      <c r="W22" s="31"/>
      <c r="X22" s="31"/>
      <c r="Y22" s="31"/>
      <c r="Z22" s="32"/>
    </row>
    <row r="23" spans="1:26" ht="16.5" x14ac:dyDescent="0.15">
      <c r="A23" s="84"/>
      <c r="B23" s="88"/>
      <c r="C23" s="33">
        <v>2</v>
      </c>
      <c r="D23" s="34"/>
      <c r="E23" s="34"/>
      <c r="F23" s="34"/>
      <c r="G23" s="35"/>
      <c r="K23" s="84"/>
      <c r="L23" s="88"/>
      <c r="M23" s="33">
        <v>2</v>
      </c>
      <c r="N23" s="34"/>
      <c r="O23" s="34"/>
      <c r="P23" s="34"/>
      <c r="Q23" s="35"/>
      <c r="T23" s="84"/>
      <c r="U23" s="88"/>
      <c r="V23" s="33">
        <v>2</v>
      </c>
      <c r="W23" s="34"/>
      <c r="X23" s="34"/>
      <c r="Y23" s="34"/>
      <c r="Z23" s="35"/>
    </row>
    <row r="24" spans="1:26" ht="16.5" x14ac:dyDescent="0.15">
      <c r="A24" s="84"/>
      <c r="B24" s="88"/>
      <c r="C24" s="33">
        <v>3</v>
      </c>
      <c r="D24" s="34"/>
      <c r="E24" s="34"/>
      <c r="F24" s="34"/>
      <c r="G24" s="35"/>
      <c r="K24" s="84"/>
      <c r="L24" s="88"/>
      <c r="M24" s="33">
        <v>3</v>
      </c>
      <c r="N24" s="34"/>
      <c r="O24" s="34"/>
      <c r="P24" s="34"/>
      <c r="Q24" s="35"/>
      <c r="T24" s="84"/>
      <c r="U24" s="88"/>
      <c r="V24" s="33">
        <v>3</v>
      </c>
      <c r="W24" s="34"/>
      <c r="X24" s="34"/>
      <c r="Y24" s="34"/>
      <c r="Z24" s="35"/>
    </row>
    <row r="25" spans="1:26" ht="16.5" x14ac:dyDescent="0.15">
      <c r="A25" s="84"/>
      <c r="B25" s="88"/>
      <c r="C25" s="33">
        <v>4</v>
      </c>
      <c r="D25" s="34"/>
      <c r="E25" s="34"/>
      <c r="F25" s="34"/>
      <c r="G25" s="35"/>
      <c r="K25" s="84"/>
      <c r="L25" s="88"/>
      <c r="M25" s="33">
        <v>4</v>
      </c>
      <c r="N25" s="34"/>
      <c r="O25" s="34"/>
      <c r="P25" s="34"/>
      <c r="Q25" s="35"/>
      <c r="T25" s="84"/>
      <c r="U25" s="88"/>
      <c r="V25" s="33">
        <v>4</v>
      </c>
      <c r="W25" s="34"/>
      <c r="X25" s="34"/>
      <c r="Y25" s="34"/>
      <c r="Z25" s="35"/>
    </row>
    <row r="26" spans="1:26" ht="16.5" x14ac:dyDescent="0.15">
      <c r="A26" s="84"/>
      <c r="B26" s="88"/>
      <c r="C26" s="33">
        <v>5</v>
      </c>
      <c r="D26" s="34"/>
      <c r="E26" s="34"/>
      <c r="F26" s="34"/>
      <c r="G26" s="35"/>
      <c r="K26" s="84"/>
      <c r="L26" s="88"/>
      <c r="M26" s="33">
        <v>5</v>
      </c>
      <c r="N26" s="34"/>
      <c r="O26" s="34"/>
      <c r="P26" s="34"/>
      <c r="Q26" s="35"/>
      <c r="T26" s="84"/>
      <c r="U26" s="88"/>
      <c r="V26" s="33">
        <v>5</v>
      </c>
      <c r="W26" s="34"/>
      <c r="X26" s="34"/>
      <c r="Y26" s="34"/>
      <c r="Z26" s="35"/>
    </row>
    <row r="27" spans="1:26" ht="17.25" thickBot="1" x14ac:dyDescent="0.2">
      <c r="A27" s="36" t="s">
        <v>2</v>
      </c>
      <c r="B27" s="82" t="s">
        <v>7</v>
      </c>
      <c r="C27" s="82"/>
      <c r="D27" s="28" t="e">
        <f>AVERAGE(D22:D26)</f>
        <v>#DIV/0!</v>
      </c>
      <c r="E27" s="28" t="e">
        <f t="shared" ref="E27:G27" si="0">AVERAGE(E22:E26)</f>
        <v>#DIV/0!</v>
      </c>
      <c r="F27" s="28" t="e">
        <f t="shared" si="0"/>
        <v>#DIV/0!</v>
      </c>
      <c r="G27" s="29" t="e">
        <f t="shared" si="0"/>
        <v>#DIV/0!</v>
      </c>
      <c r="K27" s="36" t="s">
        <v>2</v>
      </c>
      <c r="L27" s="82" t="s">
        <v>7</v>
      </c>
      <c r="M27" s="82"/>
      <c r="N27" s="49" t="e">
        <f>AVERAGE(N22:N26)</f>
        <v>#DIV/0!</v>
      </c>
      <c r="O27" s="49" t="e">
        <f t="shared" ref="O27:Q27" si="1">AVERAGE(O22:O26)</f>
        <v>#DIV/0!</v>
      </c>
      <c r="P27" s="49" t="e">
        <f t="shared" si="1"/>
        <v>#DIV/0!</v>
      </c>
      <c r="Q27" s="29" t="e">
        <f t="shared" si="1"/>
        <v>#DIV/0!</v>
      </c>
      <c r="T27" s="36" t="s">
        <v>2</v>
      </c>
      <c r="U27" s="82" t="s">
        <v>7</v>
      </c>
      <c r="V27" s="82"/>
      <c r="W27" s="49" t="e">
        <f>AVERAGE(W22:W26)</f>
        <v>#DIV/0!</v>
      </c>
      <c r="X27" s="49" t="e">
        <f t="shared" ref="X27:Z27" si="2">AVERAGE(X22:X26)</f>
        <v>#DIV/0!</v>
      </c>
      <c r="Y27" s="49" t="e">
        <f t="shared" si="2"/>
        <v>#DIV/0!</v>
      </c>
      <c r="Z27" s="29" t="e">
        <f t="shared" si="2"/>
        <v>#DIV/0!</v>
      </c>
    </row>
    <row r="28" spans="1:26" ht="16.5" x14ac:dyDescent="0.15">
      <c r="A28" s="83" t="s">
        <v>13</v>
      </c>
      <c r="B28" s="87" t="s">
        <v>6</v>
      </c>
      <c r="C28" s="30">
        <v>1</v>
      </c>
      <c r="D28" s="31"/>
      <c r="E28" s="31"/>
      <c r="F28" s="31"/>
      <c r="G28" s="32"/>
      <c r="K28" s="83" t="s">
        <v>13</v>
      </c>
      <c r="L28" s="87" t="s">
        <v>6</v>
      </c>
      <c r="M28" s="30">
        <v>1</v>
      </c>
      <c r="N28" s="31"/>
      <c r="O28" s="31"/>
      <c r="P28" s="31"/>
      <c r="Q28" s="32"/>
      <c r="T28" s="83" t="s">
        <v>13</v>
      </c>
      <c r="U28" s="87" t="s">
        <v>6</v>
      </c>
      <c r="V28" s="30">
        <v>1</v>
      </c>
      <c r="W28" s="31"/>
      <c r="X28" s="31"/>
      <c r="Y28" s="31"/>
      <c r="Z28" s="32"/>
    </row>
    <row r="29" spans="1:26" ht="16.5" x14ac:dyDescent="0.15">
      <c r="A29" s="84"/>
      <c r="B29" s="88"/>
      <c r="C29" s="33">
        <v>2</v>
      </c>
      <c r="D29" s="34"/>
      <c r="E29" s="34"/>
      <c r="F29" s="34"/>
      <c r="G29" s="35"/>
      <c r="K29" s="84"/>
      <c r="L29" s="88"/>
      <c r="M29" s="33">
        <v>2</v>
      </c>
      <c r="N29" s="34"/>
      <c r="O29" s="34"/>
      <c r="P29" s="34"/>
      <c r="Q29" s="35"/>
      <c r="T29" s="84"/>
      <c r="U29" s="88"/>
      <c r="V29" s="33">
        <v>2</v>
      </c>
      <c r="W29" s="34"/>
      <c r="X29" s="34"/>
      <c r="Y29" s="34"/>
      <c r="Z29" s="35"/>
    </row>
    <row r="30" spans="1:26" ht="16.5" x14ac:dyDescent="0.15">
      <c r="A30" s="84"/>
      <c r="B30" s="88"/>
      <c r="C30" s="33">
        <v>3</v>
      </c>
      <c r="D30" s="34"/>
      <c r="E30" s="34"/>
      <c r="F30" s="34"/>
      <c r="G30" s="35"/>
      <c r="K30" s="84"/>
      <c r="L30" s="88"/>
      <c r="M30" s="33">
        <v>3</v>
      </c>
      <c r="N30" s="34"/>
      <c r="O30" s="34"/>
      <c r="P30" s="34"/>
      <c r="Q30" s="35"/>
      <c r="T30" s="84"/>
      <c r="U30" s="88"/>
      <c r="V30" s="33">
        <v>3</v>
      </c>
      <c r="W30" s="34"/>
      <c r="X30" s="34"/>
      <c r="Y30" s="34"/>
      <c r="Z30" s="35"/>
    </row>
    <row r="31" spans="1:26" ht="16.5" x14ac:dyDescent="0.15">
      <c r="A31" s="84"/>
      <c r="B31" s="88"/>
      <c r="C31" s="33">
        <v>4</v>
      </c>
      <c r="D31" s="34"/>
      <c r="E31" s="34"/>
      <c r="F31" s="34"/>
      <c r="G31" s="35"/>
      <c r="K31" s="84"/>
      <c r="L31" s="88"/>
      <c r="M31" s="33">
        <v>4</v>
      </c>
      <c r="N31" s="34"/>
      <c r="O31" s="34"/>
      <c r="P31" s="34"/>
      <c r="Q31" s="35"/>
      <c r="T31" s="84"/>
      <c r="U31" s="88"/>
      <c r="V31" s="33">
        <v>4</v>
      </c>
      <c r="W31" s="34"/>
      <c r="X31" s="34"/>
      <c r="Y31" s="34"/>
      <c r="Z31" s="35"/>
    </row>
    <row r="32" spans="1:26" ht="16.5" x14ac:dyDescent="0.15">
      <c r="A32" s="84"/>
      <c r="B32" s="88"/>
      <c r="C32" s="33">
        <v>5</v>
      </c>
      <c r="D32" s="34"/>
      <c r="E32" s="34"/>
      <c r="F32" s="34"/>
      <c r="G32" s="35"/>
      <c r="K32" s="84"/>
      <c r="L32" s="88"/>
      <c r="M32" s="33">
        <v>5</v>
      </c>
      <c r="N32" s="34"/>
      <c r="O32" s="34"/>
      <c r="P32" s="34"/>
      <c r="Q32" s="35"/>
      <c r="T32" s="84"/>
      <c r="U32" s="88"/>
      <c r="V32" s="33">
        <v>5</v>
      </c>
      <c r="W32" s="34"/>
      <c r="X32" s="34"/>
      <c r="Y32" s="34"/>
      <c r="Z32" s="35"/>
    </row>
    <row r="33" spans="1:26" ht="17.25" thickBot="1" x14ac:dyDescent="0.2">
      <c r="A33" s="37" t="s">
        <v>2</v>
      </c>
      <c r="B33" s="81" t="s">
        <v>7</v>
      </c>
      <c r="C33" s="81"/>
      <c r="D33" s="38" t="e">
        <f>AVERAGE(D28:D32)</f>
        <v>#DIV/0!</v>
      </c>
      <c r="E33" s="38" t="e">
        <f t="shared" ref="E33:G33" si="3">AVERAGE(E28:E32)</f>
        <v>#DIV/0!</v>
      </c>
      <c r="F33" s="38" t="e">
        <f t="shared" si="3"/>
        <v>#DIV/0!</v>
      </c>
      <c r="G33" s="39" t="e">
        <f t="shared" si="3"/>
        <v>#DIV/0!</v>
      </c>
      <c r="K33" s="37" t="s">
        <v>2</v>
      </c>
      <c r="L33" s="81" t="s">
        <v>7</v>
      </c>
      <c r="M33" s="81"/>
      <c r="N33" s="50" t="e">
        <f>AVERAGE(N28:N32)</f>
        <v>#DIV/0!</v>
      </c>
      <c r="O33" s="50" t="e">
        <f t="shared" ref="O33:Q33" si="4">AVERAGE(O28:O32)</f>
        <v>#DIV/0!</v>
      </c>
      <c r="P33" s="50" t="e">
        <f t="shared" si="4"/>
        <v>#DIV/0!</v>
      </c>
      <c r="Q33" s="39" t="e">
        <f t="shared" si="4"/>
        <v>#DIV/0!</v>
      </c>
      <c r="T33" s="37" t="s">
        <v>2</v>
      </c>
      <c r="U33" s="81" t="s">
        <v>7</v>
      </c>
      <c r="V33" s="81"/>
      <c r="W33" s="50" t="e">
        <f>AVERAGE(W28:W32)</f>
        <v>#DIV/0!</v>
      </c>
      <c r="X33" s="50" t="e">
        <f t="shared" ref="X33:Z33" si="5">AVERAGE(X28:X32)</f>
        <v>#DIV/0!</v>
      </c>
      <c r="Y33" s="50" t="e">
        <f t="shared" si="5"/>
        <v>#DIV/0!</v>
      </c>
      <c r="Z33" s="39" t="e">
        <f t="shared" si="5"/>
        <v>#DIV/0!</v>
      </c>
    </row>
    <row r="36" spans="1:26" ht="32.25" thickBot="1" x14ac:dyDescent="0.2">
      <c r="A36" s="80" t="s">
        <v>11</v>
      </c>
      <c r="B36" s="80"/>
      <c r="C36" s="80"/>
      <c r="D36" s="80" t="s">
        <v>32</v>
      </c>
      <c r="E36" s="80"/>
      <c r="F36" s="80"/>
      <c r="G36" s="80"/>
      <c r="K36" s="80" t="s">
        <v>11</v>
      </c>
      <c r="L36" s="80"/>
      <c r="M36" s="80"/>
      <c r="N36" s="80" t="s">
        <v>32</v>
      </c>
      <c r="O36" s="80"/>
      <c r="P36" s="80"/>
      <c r="Q36" s="80"/>
      <c r="T36" s="80" t="s">
        <v>11</v>
      </c>
      <c r="U36" s="80"/>
      <c r="V36" s="80"/>
      <c r="W36" s="80" t="s">
        <v>32</v>
      </c>
      <c r="X36" s="80"/>
      <c r="Y36" s="80"/>
      <c r="Z36" s="80"/>
    </row>
    <row r="37" spans="1:26" ht="16.5" x14ac:dyDescent="0.15">
      <c r="A37" s="89" t="s">
        <v>0</v>
      </c>
      <c r="B37" s="90"/>
      <c r="C37" s="91"/>
      <c r="D37" s="85" t="s">
        <v>1</v>
      </c>
      <c r="E37" s="85"/>
      <c r="F37" s="85"/>
      <c r="G37" s="86"/>
      <c r="K37" s="89" t="s">
        <v>0</v>
      </c>
      <c r="L37" s="90"/>
      <c r="M37" s="91"/>
      <c r="N37" s="85" t="s">
        <v>1</v>
      </c>
      <c r="O37" s="85"/>
      <c r="P37" s="85"/>
      <c r="Q37" s="86"/>
      <c r="T37" s="89" t="s">
        <v>0</v>
      </c>
      <c r="U37" s="90"/>
      <c r="V37" s="91"/>
      <c r="W37" s="85" t="s">
        <v>1</v>
      </c>
      <c r="X37" s="85"/>
      <c r="Y37" s="85"/>
      <c r="Z37" s="86"/>
    </row>
    <row r="38" spans="1:26" ht="17.25" thickBot="1" x14ac:dyDescent="0.2">
      <c r="A38" s="92" t="str">
        <f>D36</f>
        <v>SPLーa-後</v>
      </c>
      <c r="B38" s="93"/>
      <c r="C38" s="94"/>
      <c r="D38" s="27">
        <v>1</v>
      </c>
      <c r="E38" s="46">
        <v>2</v>
      </c>
      <c r="F38" s="46">
        <v>3</v>
      </c>
      <c r="G38" s="29">
        <v>4</v>
      </c>
      <c r="K38" s="92" t="str">
        <f>N36</f>
        <v>SPLーa-後</v>
      </c>
      <c r="L38" s="93"/>
      <c r="M38" s="94"/>
      <c r="N38" s="27">
        <v>1</v>
      </c>
      <c r="O38" s="49">
        <v>2</v>
      </c>
      <c r="P38" s="49">
        <v>3</v>
      </c>
      <c r="Q38" s="29">
        <v>4</v>
      </c>
      <c r="T38" s="92" t="str">
        <f>W36</f>
        <v>SPLーa-後</v>
      </c>
      <c r="U38" s="93"/>
      <c r="V38" s="94"/>
      <c r="W38" s="27">
        <v>1</v>
      </c>
      <c r="X38" s="49">
        <v>2</v>
      </c>
      <c r="Y38" s="49">
        <v>3</v>
      </c>
      <c r="Z38" s="29">
        <v>4</v>
      </c>
    </row>
    <row r="39" spans="1:26" ht="16.5" x14ac:dyDescent="0.15">
      <c r="A39" s="83" t="s">
        <v>12</v>
      </c>
      <c r="B39" s="87" t="s">
        <v>6</v>
      </c>
      <c r="C39" s="30">
        <v>1</v>
      </c>
      <c r="D39" s="31"/>
      <c r="E39" s="31"/>
      <c r="F39" s="31"/>
      <c r="G39" s="32"/>
      <c r="K39" s="83" t="s">
        <v>12</v>
      </c>
      <c r="L39" s="87" t="s">
        <v>6</v>
      </c>
      <c r="M39" s="30">
        <v>1</v>
      </c>
      <c r="N39" s="31"/>
      <c r="O39" s="31"/>
      <c r="P39" s="31"/>
      <c r="Q39" s="32"/>
      <c r="T39" s="83" t="s">
        <v>12</v>
      </c>
      <c r="U39" s="87" t="s">
        <v>6</v>
      </c>
      <c r="V39" s="30">
        <v>1</v>
      </c>
      <c r="W39" s="31"/>
      <c r="X39" s="31"/>
      <c r="Y39" s="31"/>
      <c r="Z39" s="32"/>
    </row>
    <row r="40" spans="1:26" ht="16.5" x14ac:dyDescent="0.15">
      <c r="A40" s="84"/>
      <c r="B40" s="88"/>
      <c r="C40" s="33">
        <v>2</v>
      </c>
      <c r="D40" s="34"/>
      <c r="E40" s="34"/>
      <c r="F40" s="34"/>
      <c r="G40" s="35"/>
      <c r="K40" s="84"/>
      <c r="L40" s="88"/>
      <c r="M40" s="33">
        <v>2</v>
      </c>
      <c r="N40" s="34"/>
      <c r="O40" s="34"/>
      <c r="P40" s="34"/>
      <c r="Q40" s="35"/>
      <c r="T40" s="84"/>
      <c r="U40" s="88"/>
      <c r="V40" s="33">
        <v>2</v>
      </c>
      <c r="W40" s="34"/>
      <c r="X40" s="34"/>
      <c r="Y40" s="34"/>
      <c r="Z40" s="35"/>
    </row>
    <row r="41" spans="1:26" ht="16.5" x14ac:dyDescent="0.15">
      <c r="A41" s="84"/>
      <c r="B41" s="88"/>
      <c r="C41" s="33">
        <v>3</v>
      </c>
      <c r="D41" s="34"/>
      <c r="E41" s="34"/>
      <c r="F41" s="34"/>
      <c r="G41" s="35"/>
      <c r="K41" s="84"/>
      <c r="L41" s="88"/>
      <c r="M41" s="33">
        <v>3</v>
      </c>
      <c r="N41" s="34"/>
      <c r="O41" s="34"/>
      <c r="P41" s="34"/>
      <c r="Q41" s="35"/>
      <c r="T41" s="84"/>
      <c r="U41" s="88"/>
      <c r="V41" s="33">
        <v>3</v>
      </c>
      <c r="W41" s="34"/>
      <c r="X41" s="34"/>
      <c r="Y41" s="34"/>
      <c r="Z41" s="35"/>
    </row>
    <row r="42" spans="1:26" ht="16.5" x14ac:dyDescent="0.15">
      <c r="A42" s="84"/>
      <c r="B42" s="88"/>
      <c r="C42" s="33">
        <v>4</v>
      </c>
      <c r="D42" s="34"/>
      <c r="E42" s="34"/>
      <c r="F42" s="34"/>
      <c r="G42" s="35"/>
      <c r="K42" s="84"/>
      <c r="L42" s="88"/>
      <c r="M42" s="33">
        <v>4</v>
      </c>
      <c r="N42" s="34"/>
      <c r="O42" s="34"/>
      <c r="P42" s="34"/>
      <c r="Q42" s="35"/>
      <c r="T42" s="84"/>
      <c r="U42" s="88"/>
      <c r="V42" s="33">
        <v>4</v>
      </c>
      <c r="W42" s="34"/>
      <c r="X42" s="34"/>
      <c r="Y42" s="34"/>
      <c r="Z42" s="35"/>
    </row>
    <row r="43" spans="1:26" ht="16.5" x14ac:dyDescent="0.15">
      <c r="A43" s="84"/>
      <c r="B43" s="88"/>
      <c r="C43" s="33">
        <v>5</v>
      </c>
      <c r="D43" s="34"/>
      <c r="E43" s="34"/>
      <c r="F43" s="34"/>
      <c r="G43" s="35"/>
      <c r="K43" s="84"/>
      <c r="L43" s="88"/>
      <c r="M43" s="33">
        <v>5</v>
      </c>
      <c r="N43" s="34"/>
      <c r="O43" s="34"/>
      <c r="P43" s="34"/>
      <c r="Q43" s="35"/>
      <c r="T43" s="84"/>
      <c r="U43" s="88"/>
      <c r="V43" s="33">
        <v>5</v>
      </c>
      <c r="W43" s="34"/>
      <c r="X43" s="34"/>
      <c r="Y43" s="34"/>
      <c r="Z43" s="35"/>
    </row>
    <row r="44" spans="1:26" ht="17.25" thickBot="1" x14ac:dyDescent="0.2">
      <c r="A44" s="36" t="s">
        <v>2</v>
      </c>
      <c r="B44" s="82" t="s">
        <v>7</v>
      </c>
      <c r="C44" s="82"/>
      <c r="D44" s="46" t="e">
        <f>AVERAGE(D39:D43)</f>
        <v>#DIV/0!</v>
      </c>
      <c r="E44" s="46" t="e">
        <f t="shared" ref="E44:G44" si="6">AVERAGE(E39:E43)</f>
        <v>#DIV/0!</v>
      </c>
      <c r="F44" s="46" t="e">
        <f t="shared" si="6"/>
        <v>#DIV/0!</v>
      </c>
      <c r="G44" s="29" t="e">
        <f t="shared" si="6"/>
        <v>#DIV/0!</v>
      </c>
      <c r="K44" s="36" t="s">
        <v>2</v>
      </c>
      <c r="L44" s="82" t="s">
        <v>7</v>
      </c>
      <c r="M44" s="82"/>
      <c r="N44" s="49" t="e">
        <f>AVERAGE(N39:N43)</f>
        <v>#DIV/0!</v>
      </c>
      <c r="O44" s="49" t="e">
        <f t="shared" ref="O44:Q44" si="7">AVERAGE(O39:O43)</f>
        <v>#DIV/0!</v>
      </c>
      <c r="P44" s="49" t="e">
        <f t="shared" si="7"/>
        <v>#DIV/0!</v>
      </c>
      <c r="Q44" s="29" t="e">
        <f t="shared" si="7"/>
        <v>#DIV/0!</v>
      </c>
      <c r="T44" s="36" t="s">
        <v>2</v>
      </c>
      <c r="U44" s="82" t="s">
        <v>7</v>
      </c>
      <c r="V44" s="82"/>
      <c r="W44" s="49" t="e">
        <f>AVERAGE(W39:W43)</f>
        <v>#DIV/0!</v>
      </c>
      <c r="X44" s="49" t="e">
        <f t="shared" ref="X44:Z44" si="8">AVERAGE(X39:X43)</f>
        <v>#DIV/0!</v>
      </c>
      <c r="Y44" s="49" t="e">
        <f t="shared" si="8"/>
        <v>#DIV/0!</v>
      </c>
      <c r="Z44" s="29" t="e">
        <f t="shared" si="8"/>
        <v>#DIV/0!</v>
      </c>
    </row>
    <row r="45" spans="1:26" ht="16.5" x14ac:dyDescent="0.15">
      <c r="A45" s="83" t="s">
        <v>13</v>
      </c>
      <c r="B45" s="87" t="s">
        <v>6</v>
      </c>
      <c r="C45" s="30">
        <v>1</v>
      </c>
      <c r="D45" s="31"/>
      <c r="E45" s="31"/>
      <c r="F45" s="31"/>
      <c r="G45" s="32"/>
      <c r="K45" s="83" t="s">
        <v>13</v>
      </c>
      <c r="L45" s="87" t="s">
        <v>6</v>
      </c>
      <c r="M45" s="30">
        <v>1</v>
      </c>
      <c r="N45" s="31"/>
      <c r="O45" s="31"/>
      <c r="P45" s="31"/>
      <c r="Q45" s="32"/>
      <c r="T45" s="83" t="s">
        <v>13</v>
      </c>
      <c r="U45" s="87" t="s">
        <v>6</v>
      </c>
      <c r="V45" s="30">
        <v>1</v>
      </c>
      <c r="W45" s="31"/>
      <c r="X45" s="31"/>
      <c r="Y45" s="31"/>
      <c r="Z45" s="32"/>
    </row>
    <row r="46" spans="1:26" ht="16.5" x14ac:dyDescent="0.15">
      <c r="A46" s="84"/>
      <c r="B46" s="88"/>
      <c r="C46" s="33">
        <v>2</v>
      </c>
      <c r="D46" s="34"/>
      <c r="E46" s="34"/>
      <c r="F46" s="34"/>
      <c r="G46" s="35"/>
      <c r="K46" s="84"/>
      <c r="L46" s="88"/>
      <c r="M46" s="33">
        <v>2</v>
      </c>
      <c r="N46" s="34"/>
      <c r="O46" s="34"/>
      <c r="P46" s="34"/>
      <c r="Q46" s="35"/>
      <c r="T46" s="84"/>
      <c r="U46" s="88"/>
      <c r="V46" s="33">
        <v>2</v>
      </c>
      <c r="W46" s="34"/>
      <c r="X46" s="34"/>
      <c r="Y46" s="34"/>
      <c r="Z46" s="35"/>
    </row>
    <row r="47" spans="1:26" ht="16.5" x14ac:dyDescent="0.15">
      <c r="A47" s="84"/>
      <c r="B47" s="88"/>
      <c r="C47" s="33">
        <v>3</v>
      </c>
      <c r="D47" s="34"/>
      <c r="E47" s="34"/>
      <c r="F47" s="34"/>
      <c r="G47" s="35"/>
      <c r="K47" s="84"/>
      <c r="L47" s="88"/>
      <c r="M47" s="33">
        <v>3</v>
      </c>
      <c r="N47" s="34"/>
      <c r="O47" s="34"/>
      <c r="P47" s="34"/>
      <c r="Q47" s="35"/>
      <c r="T47" s="84"/>
      <c r="U47" s="88"/>
      <c r="V47" s="33">
        <v>3</v>
      </c>
      <c r="W47" s="34"/>
      <c r="X47" s="34"/>
      <c r="Y47" s="34"/>
      <c r="Z47" s="35"/>
    </row>
    <row r="48" spans="1:26" ht="16.5" x14ac:dyDescent="0.15">
      <c r="A48" s="84"/>
      <c r="B48" s="88"/>
      <c r="C48" s="33">
        <v>4</v>
      </c>
      <c r="D48" s="34"/>
      <c r="E48" s="34"/>
      <c r="F48" s="34"/>
      <c r="G48" s="35"/>
      <c r="K48" s="84"/>
      <c r="L48" s="88"/>
      <c r="M48" s="33">
        <v>4</v>
      </c>
      <c r="N48" s="34"/>
      <c r="O48" s="34"/>
      <c r="P48" s="34"/>
      <c r="Q48" s="35"/>
      <c r="T48" s="84"/>
      <c r="U48" s="88"/>
      <c r="V48" s="33">
        <v>4</v>
      </c>
      <c r="W48" s="34"/>
      <c r="X48" s="34"/>
      <c r="Y48" s="34"/>
      <c r="Z48" s="35"/>
    </row>
    <row r="49" spans="1:26" ht="16.5" x14ac:dyDescent="0.15">
      <c r="A49" s="84"/>
      <c r="B49" s="88"/>
      <c r="C49" s="33">
        <v>5</v>
      </c>
      <c r="D49" s="34"/>
      <c r="E49" s="34"/>
      <c r="F49" s="34"/>
      <c r="G49" s="35"/>
      <c r="K49" s="84"/>
      <c r="L49" s="88"/>
      <c r="M49" s="33">
        <v>5</v>
      </c>
      <c r="N49" s="34"/>
      <c r="O49" s="34"/>
      <c r="P49" s="34"/>
      <c r="Q49" s="35"/>
      <c r="T49" s="84"/>
      <c r="U49" s="88"/>
      <c r="V49" s="33">
        <v>5</v>
      </c>
      <c r="W49" s="34"/>
      <c r="X49" s="34"/>
      <c r="Y49" s="34"/>
      <c r="Z49" s="35"/>
    </row>
    <row r="50" spans="1:26" ht="17.25" thickBot="1" x14ac:dyDescent="0.2">
      <c r="A50" s="37" t="s">
        <v>2</v>
      </c>
      <c r="B50" s="81" t="s">
        <v>7</v>
      </c>
      <c r="C50" s="81"/>
      <c r="D50" s="45" t="e">
        <f>AVERAGE(D45:D49)</f>
        <v>#DIV/0!</v>
      </c>
      <c r="E50" s="45" t="e">
        <f t="shared" ref="E50:G50" si="9">AVERAGE(E45:E49)</f>
        <v>#DIV/0!</v>
      </c>
      <c r="F50" s="45" t="e">
        <f t="shared" si="9"/>
        <v>#DIV/0!</v>
      </c>
      <c r="G50" s="39" t="e">
        <f t="shared" si="9"/>
        <v>#DIV/0!</v>
      </c>
      <c r="K50" s="37" t="s">
        <v>2</v>
      </c>
      <c r="L50" s="81" t="s">
        <v>7</v>
      </c>
      <c r="M50" s="81"/>
      <c r="N50" s="50" t="e">
        <f>AVERAGE(N45:N49)</f>
        <v>#DIV/0!</v>
      </c>
      <c r="O50" s="50" t="e">
        <f t="shared" ref="O50:Q50" si="10">AVERAGE(O45:O49)</f>
        <v>#DIV/0!</v>
      </c>
      <c r="P50" s="50" t="e">
        <f t="shared" si="10"/>
        <v>#DIV/0!</v>
      </c>
      <c r="Q50" s="39" t="e">
        <f t="shared" si="10"/>
        <v>#DIV/0!</v>
      </c>
      <c r="T50" s="37" t="s">
        <v>2</v>
      </c>
      <c r="U50" s="81" t="s">
        <v>7</v>
      </c>
      <c r="V50" s="81"/>
      <c r="W50" s="50" t="e">
        <f>AVERAGE(W45:W49)</f>
        <v>#DIV/0!</v>
      </c>
      <c r="X50" s="50" t="e">
        <f t="shared" ref="X50:Z50" si="11">AVERAGE(X45:X49)</f>
        <v>#DIV/0!</v>
      </c>
      <c r="Y50" s="50" t="e">
        <f t="shared" si="11"/>
        <v>#DIV/0!</v>
      </c>
      <c r="Z50" s="39" t="e">
        <f t="shared" si="11"/>
        <v>#DIV/0!</v>
      </c>
    </row>
    <row r="52" spans="1:26" ht="32.25" thickBot="1" x14ac:dyDescent="0.2">
      <c r="A52" s="80" t="s">
        <v>11</v>
      </c>
      <c r="B52" s="80"/>
      <c r="C52" s="80"/>
      <c r="D52" s="80" t="s">
        <v>33</v>
      </c>
      <c r="E52" s="80"/>
      <c r="F52" s="80"/>
      <c r="G52" s="80"/>
      <c r="K52" s="80" t="s">
        <v>11</v>
      </c>
      <c r="L52" s="80"/>
      <c r="M52" s="80"/>
      <c r="N52" s="80" t="s">
        <v>33</v>
      </c>
      <c r="O52" s="80"/>
      <c r="P52" s="80"/>
      <c r="Q52" s="80"/>
      <c r="T52" s="80" t="s">
        <v>11</v>
      </c>
      <c r="U52" s="80"/>
      <c r="V52" s="80"/>
      <c r="W52" s="80" t="s">
        <v>33</v>
      </c>
      <c r="X52" s="80"/>
      <c r="Y52" s="80"/>
      <c r="Z52" s="80"/>
    </row>
    <row r="53" spans="1:26" ht="16.5" x14ac:dyDescent="0.15">
      <c r="A53" s="89" t="s">
        <v>0</v>
      </c>
      <c r="B53" s="90"/>
      <c r="C53" s="91"/>
      <c r="D53" s="85" t="s">
        <v>1</v>
      </c>
      <c r="E53" s="85"/>
      <c r="F53" s="85"/>
      <c r="G53" s="86"/>
      <c r="K53" s="89" t="s">
        <v>0</v>
      </c>
      <c r="L53" s="90"/>
      <c r="M53" s="91"/>
      <c r="N53" s="85" t="s">
        <v>1</v>
      </c>
      <c r="O53" s="85"/>
      <c r="P53" s="85"/>
      <c r="Q53" s="86"/>
      <c r="T53" s="89" t="s">
        <v>0</v>
      </c>
      <c r="U53" s="90"/>
      <c r="V53" s="91"/>
      <c r="W53" s="85" t="s">
        <v>1</v>
      </c>
      <c r="X53" s="85"/>
      <c r="Y53" s="85"/>
      <c r="Z53" s="86"/>
    </row>
    <row r="54" spans="1:26" ht="17.25" thickBot="1" x14ac:dyDescent="0.2">
      <c r="A54" s="92" t="str">
        <f>D52</f>
        <v>SPLーb-前</v>
      </c>
      <c r="B54" s="93"/>
      <c r="C54" s="94"/>
      <c r="D54" s="27">
        <v>1</v>
      </c>
      <c r="E54" s="49">
        <v>2</v>
      </c>
      <c r="F54" s="49">
        <v>3</v>
      </c>
      <c r="G54" s="29">
        <v>4</v>
      </c>
      <c r="K54" s="92" t="str">
        <f>N52</f>
        <v>SPLーb-前</v>
      </c>
      <c r="L54" s="93"/>
      <c r="M54" s="94"/>
      <c r="N54" s="27">
        <v>1</v>
      </c>
      <c r="O54" s="49">
        <v>2</v>
      </c>
      <c r="P54" s="49">
        <v>3</v>
      </c>
      <c r="Q54" s="29">
        <v>4</v>
      </c>
      <c r="T54" s="92" t="str">
        <f>W52</f>
        <v>SPLーb-前</v>
      </c>
      <c r="U54" s="93"/>
      <c r="V54" s="94"/>
      <c r="W54" s="27">
        <v>1</v>
      </c>
      <c r="X54" s="49">
        <v>2</v>
      </c>
      <c r="Y54" s="49">
        <v>3</v>
      </c>
      <c r="Z54" s="29">
        <v>4</v>
      </c>
    </row>
    <row r="55" spans="1:26" ht="16.5" x14ac:dyDescent="0.15">
      <c r="A55" s="83" t="s">
        <v>12</v>
      </c>
      <c r="B55" s="87" t="s">
        <v>6</v>
      </c>
      <c r="C55" s="30">
        <v>1</v>
      </c>
      <c r="D55" s="31"/>
      <c r="E55" s="31"/>
      <c r="F55" s="31"/>
      <c r="G55" s="32"/>
      <c r="K55" s="83" t="s">
        <v>12</v>
      </c>
      <c r="L55" s="87" t="s">
        <v>6</v>
      </c>
      <c r="M55" s="30">
        <v>1</v>
      </c>
      <c r="N55" s="31"/>
      <c r="O55" s="31"/>
      <c r="P55" s="31"/>
      <c r="Q55" s="32"/>
      <c r="T55" s="83" t="s">
        <v>12</v>
      </c>
      <c r="U55" s="87" t="s">
        <v>6</v>
      </c>
      <c r="V55" s="30">
        <v>1</v>
      </c>
      <c r="W55" s="31"/>
      <c r="X55" s="31"/>
      <c r="Y55" s="31"/>
      <c r="Z55" s="32"/>
    </row>
    <row r="56" spans="1:26" ht="16.5" x14ac:dyDescent="0.15">
      <c r="A56" s="84"/>
      <c r="B56" s="88"/>
      <c r="C56" s="33">
        <v>2</v>
      </c>
      <c r="D56" s="34"/>
      <c r="E56" s="34"/>
      <c r="F56" s="34"/>
      <c r="G56" s="35"/>
      <c r="K56" s="84"/>
      <c r="L56" s="88"/>
      <c r="M56" s="33">
        <v>2</v>
      </c>
      <c r="N56" s="34"/>
      <c r="O56" s="34"/>
      <c r="P56" s="34"/>
      <c r="Q56" s="35"/>
      <c r="T56" s="84"/>
      <c r="U56" s="88"/>
      <c r="V56" s="33">
        <v>2</v>
      </c>
      <c r="W56" s="34"/>
      <c r="X56" s="34"/>
      <c r="Y56" s="34"/>
      <c r="Z56" s="35"/>
    </row>
    <row r="57" spans="1:26" ht="16.5" x14ac:dyDescent="0.15">
      <c r="A57" s="84"/>
      <c r="B57" s="88"/>
      <c r="C57" s="33">
        <v>3</v>
      </c>
      <c r="D57" s="34"/>
      <c r="E57" s="34"/>
      <c r="F57" s="34"/>
      <c r="G57" s="35"/>
      <c r="K57" s="84"/>
      <c r="L57" s="88"/>
      <c r="M57" s="33">
        <v>3</v>
      </c>
      <c r="N57" s="34"/>
      <c r="O57" s="34"/>
      <c r="P57" s="34"/>
      <c r="Q57" s="35"/>
      <c r="T57" s="84"/>
      <c r="U57" s="88"/>
      <c r="V57" s="33">
        <v>3</v>
      </c>
      <c r="W57" s="34"/>
      <c r="X57" s="34"/>
      <c r="Y57" s="34"/>
      <c r="Z57" s="35"/>
    </row>
    <row r="58" spans="1:26" ht="16.5" x14ac:dyDescent="0.15">
      <c r="A58" s="84"/>
      <c r="B58" s="88"/>
      <c r="C58" s="33">
        <v>4</v>
      </c>
      <c r="D58" s="34"/>
      <c r="E58" s="34"/>
      <c r="F58" s="34"/>
      <c r="G58" s="35"/>
      <c r="K58" s="84"/>
      <c r="L58" s="88"/>
      <c r="M58" s="33">
        <v>4</v>
      </c>
      <c r="N58" s="34"/>
      <c r="O58" s="34"/>
      <c r="P58" s="34"/>
      <c r="Q58" s="35"/>
      <c r="T58" s="84"/>
      <c r="U58" s="88"/>
      <c r="V58" s="33">
        <v>4</v>
      </c>
      <c r="W58" s="34"/>
      <c r="X58" s="34"/>
      <c r="Y58" s="34"/>
      <c r="Z58" s="35"/>
    </row>
    <row r="59" spans="1:26" ht="16.5" x14ac:dyDescent="0.15">
      <c r="A59" s="84"/>
      <c r="B59" s="88"/>
      <c r="C59" s="33">
        <v>5</v>
      </c>
      <c r="D59" s="34"/>
      <c r="E59" s="34"/>
      <c r="F59" s="34"/>
      <c r="G59" s="35"/>
      <c r="K59" s="84"/>
      <c r="L59" s="88"/>
      <c r="M59" s="33">
        <v>5</v>
      </c>
      <c r="N59" s="34"/>
      <c r="O59" s="34"/>
      <c r="P59" s="34"/>
      <c r="Q59" s="35"/>
      <c r="T59" s="84"/>
      <c r="U59" s="88"/>
      <c r="V59" s="33">
        <v>5</v>
      </c>
      <c r="W59" s="34"/>
      <c r="X59" s="34"/>
      <c r="Y59" s="34"/>
      <c r="Z59" s="35"/>
    </row>
    <row r="60" spans="1:26" ht="17.25" thickBot="1" x14ac:dyDescent="0.2">
      <c r="A60" s="36" t="s">
        <v>2</v>
      </c>
      <c r="B60" s="82" t="s">
        <v>7</v>
      </c>
      <c r="C60" s="82"/>
      <c r="D60" s="49" t="e">
        <f>AVERAGE(D55:D59)</f>
        <v>#DIV/0!</v>
      </c>
      <c r="E60" s="49" t="e">
        <f t="shared" ref="E60:G60" si="12">AVERAGE(E55:E59)</f>
        <v>#DIV/0!</v>
      </c>
      <c r="F60" s="49" t="e">
        <f t="shared" si="12"/>
        <v>#DIV/0!</v>
      </c>
      <c r="G60" s="29" t="e">
        <f t="shared" si="12"/>
        <v>#DIV/0!</v>
      </c>
      <c r="K60" s="36" t="s">
        <v>2</v>
      </c>
      <c r="L60" s="82" t="s">
        <v>7</v>
      </c>
      <c r="M60" s="82"/>
      <c r="N60" s="49" t="e">
        <f>AVERAGE(N55:N59)</f>
        <v>#DIV/0!</v>
      </c>
      <c r="O60" s="49" t="e">
        <f t="shared" ref="O60:Q60" si="13">AVERAGE(O55:O59)</f>
        <v>#DIV/0!</v>
      </c>
      <c r="P60" s="49" t="e">
        <f t="shared" si="13"/>
        <v>#DIV/0!</v>
      </c>
      <c r="Q60" s="29" t="e">
        <f t="shared" si="13"/>
        <v>#DIV/0!</v>
      </c>
      <c r="T60" s="36" t="s">
        <v>2</v>
      </c>
      <c r="U60" s="82" t="s">
        <v>7</v>
      </c>
      <c r="V60" s="82"/>
      <c r="W60" s="49" t="e">
        <f>AVERAGE(W55:W59)</f>
        <v>#DIV/0!</v>
      </c>
      <c r="X60" s="49" t="e">
        <f t="shared" ref="X60:Z60" si="14">AVERAGE(X55:X59)</f>
        <v>#DIV/0!</v>
      </c>
      <c r="Y60" s="49" t="e">
        <f t="shared" si="14"/>
        <v>#DIV/0!</v>
      </c>
      <c r="Z60" s="29" t="e">
        <f t="shared" si="14"/>
        <v>#DIV/0!</v>
      </c>
    </row>
    <row r="61" spans="1:26" ht="16.5" x14ac:dyDescent="0.15">
      <c r="A61" s="83" t="s">
        <v>13</v>
      </c>
      <c r="B61" s="87" t="s">
        <v>6</v>
      </c>
      <c r="C61" s="30">
        <v>1</v>
      </c>
      <c r="D61" s="31"/>
      <c r="E61" s="31"/>
      <c r="F61" s="31"/>
      <c r="G61" s="32"/>
      <c r="K61" s="83" t="s">
        <v>13</v>
      </c>
      <c r="L61" s="87" t="s">
        <v>6</v>
      </c>
      <c r="M61" s="30">
        <v>1</v>
      </c>
      <c r="N61" s="31"/>
      <c r="O61" s="31"/>
      <c r="P61" s="31"/>
      <c r="Q61" s="32"/>
      <c r="T61" s="83" t="s">
        <v>13</v>
      </c>
      <c r="U61" s="87" t="s">
        <v>6</v>
      </c>
      <c r="V61" s="30">
        <v>1</v>
      </c>
      <c r="W61" s="31"/>
      <c r="X61" s="31"/>
      <c r="Y61" s="31"/>
      <c r="Z61" s="32"/>
    </row>
    <row r="62" spans="1:26" ht="16.5" x14ac:dyDescent="0.15">
      <c r="A62" s="84"/>
      <c r="B62" s="88"/>
      <c r="C62" s="33">
        <v>2</v>
      </c>
      <c r="D62" s="34"/>
      <c r="E62" s="34"/>
      <c r="F62" s="34"/>
      <c r="G62" s="35"/>
      <c r="K62" s="84"/>
      <c r="L62" s="88"/>
      <c r="M62" s="33">
        <v>2</v>
      </c>
      <c r="N62" s="34"/>
      <c r="O62" s="34"/>
      <c r="P62" s="34"/>
      <c r="Q62" s="35"/>
      <c r="T62" s="84"/>
      <c r="U62" s="88"/>
      <c r="V62" s="33">
        <v>2</v>
      </c>
      <c r="W62" s="34"/>
      <c r="X62" s="34"/>
      <c r="Y62" s="34"/>
      <c r="Z62" s="35"/>
    </row>
    <row r="63" spans="1:26" ht="16.5" x14ac:dyDescent="0.15">
      <c r="A63" s="84"/>
      <c r="B63" s="88"/>
      <c r="C63" s="33">
        <v>3</v>
      </c>
      <c r="D63" s="34"/>
      <c r="E63" s="34"/>
      <c r="F63" s="34"/>
      <c r="G63" s="35"/>
      <c r="K63" s="84"/>
      <c r="L63" s="88"/>
      <c r="M63" s="33">
        <v>3</v>
      </c>
      <c r="N63" s="34"/>
      <c r="O63" s="34"/>
      <c r="P63" s="34"/>
      <c r="Q63" s="35"/>
      <c r="T63" s="84"/>
      <c r="U63" s="88"/>
      <c r="V63" s="33">
        <v>3</v>
      </c>
      <c r="W63" s="34"/>
      <c r="X63" s="34"/>
      <c r="Y63" s="34"/>
      <c r="Z63" s="35"/>
    </row>
    <row r="64" spans="1:26" ht="16.5" x14ac:dyDescent="0.15">
      <c r="A64" s="84"/>
      <c r="B64" s="88"/>
      <c r="C64" s="33">
        <v>4</v>
      </c>
      <c r="D64" s="34"/>
      <c r="E64" s="34"/>
      <c r="F64" s="34"/>
      <c r="G64" s="35"/>
      <c r="K64" s="84"/>
      <c r="L64" s="88"/>
      <c r="M64" s="33">
        <v>4</v>
      </c>
      <c r="N64" s="34"/>
      <c r="O64" s="34"/>
      <c r="P64" s="34"/>
      <c r="Q64" s="35"/>
      <c r="T64" s="84"/>
      <c r="U64" s="88"/>
      <c r="V64" s="33">
        <v>4</v>
      </c>
      <c r="W64" s="34"/>
      <c r="X64" s="34"/>
      <c r="Y64" s="34"/>
      <c r="Z64" s="35"/>
    </row>
    <row r="65" spans="1:26" ht="16.5" x14ac:dyDescent="0.15">
      <c r="A65" s="84"/>
      <c r="B65" s="88"/>
      <c r="C65" s="33">
        <v>5</v>
      </c>
      <c r="D65" s="34"/>
      <c r="E65" s="34"/>
      <c r="F65" s="34"/>
      <c r="G65" s="35"/>
      <c r="K65" s="84"/>
      <c r="L65" s="88"/>
      <c r="M65" s="33">
        <v>5</v>
      </c>
      <c r="N65" s="34"/>
      <c r="O65" s="34"/>
      <c r="P65" s="34"/>
      <c r="Q65" s="35"/>
      <c r="T65" s="84"/>
      <c r="U65" s="88"/>
      <c r="V65" s="33">
        <v>5</v>
      </c>
      <c r="W65" s="34"/>
      <c r="X65" s="34"/>
      <c r="Y65" s="34"/>
      <c r="Z65" s="35"/>
    </row>
    <row r="66" spans="1:26" ht="17.25" thickBot="1" x14ac:dyDescent="0.2">
      <c r="A66" s="37" t="s">
        <v>2</v>
      </c>
      <c r="B66" s="81" t="s">
        <v>7</v>
      </c>
      <c r="C66" s="81"/>
      <c r="D66" s="50" t="e">
        <f>AVERAGE(D61:D65)</f>
        <v>#DIV/0!</v>
      </c>
      <c r="E66" s="50" t="e">
        <f t="shared" ref="E66:G66" si="15">AVERAGE(E61:E65)</f>
        <v>#DIV/0!</v>
      </c>
      <c r="F66" s="50" t="e">
        <f t="shared" si="15"/>
        <v>#DIV/0!</v>
      </c>
      <c r="G66" s="39" t="e">
        <f t="shared" si="15"/>
        <v>#DIV/0!</v>
      </c>
      <c r="K66" s="37" t="s">
        <v>2</v>
      </c>
      <c r="L66" s="81" t="s">
        <v>7</v>
      </c>
      <c r="M66" s="81"/>
      <c r="N66" s="50" t="e">
        <f>AVERAGE(N61:N65)</f>
        <v>#DIV/0!</v>
      </c>
      <c r="O66" s="50" t="e">
        <f t="shared" ref="O66:Q66" si="16">AVERAGE(O61:O65)</f>
        <v>#DIV/0!</v>
      </c>
      <c r="P66" s="50" t="e">
        <f t="shared" si="16"/>
        <v>#DIV/0!</v>
      </c>
      <c r="Q66" s="39" t="e">
        <f t="shared" si="16"/>
        <v>#DIV/0!</v>
      </c>
      <c r="T66" s="37" t="s">
        <v>2</v>
      </c>
      <c r="U66" s="81" t="s">
        <v>7</v>
      </c>
      <c r="V66" s="81"/>
      <c r="W66" s="50" t="e">
        <f>AVERAGE(W61:W65)</f>
        <v>#DIV/0!</v>
      </c>
      <c r="X66" s="50" t="e">
        <f t="shared" ref="X66:Z66" si="17">AVERAGE(X61:X65)</f>
        <v>#DIV/0!</v>
      </c>
      <c r="Y66" s="50" t="e">
        <f t="shared" si="17"/>
        <v>#DIV/0!</v>
      </c>
      <c r="Z66" s="39" t="e">
        <f t="shared" si="17"/>
        <v>#DIV/0!</v>
      </c>
    </row>
    <row r="69" spans="1:26" ht="32.25" thickBot="1" x14ac:dyDescent="0.2">
      <c r="A69" s="80" t="s">
        <v>11</v>
      </c>
      <c r="B69" s="80"/>
      <c r="C69" s="80"/>
      <c r="D69" s="80" t="s">
        <v>34</v>
      </c>
      <c r="E69" s="80"/>
      <c r="F69" s="80"/>
      <c r="G69" s="80"/>
      <c r="K69" s="80" t="s">
        <v>11</v>
      </c>
      <c r="L69" s="80"/>
      <c r="M69" s="80"/>
      <c r="N69" s="80" t="s">
        <v>34</v>
      </c>
      <c r="O69" s="80"/>
      <c r="P69" s="80"/>
      <c r="Q69" s="80"/>
      <c r="T69" s="80" t="s">
        <v>11</v>
      </c>
      <c r="U69" s="80"/>
      <c r="V69" s="80"/>
      <c r="W69" s="80" t="s">
        <v>34</v>
      </c>
      <c r="X69" s="80"/>
      <c r="Y69" s="80"/>
      <c r="Z69" s="80"/>
    </row>
    <row r="70" spans="1:26" ht="16.5" x14ac:dyDescent="0.15">
      <c r="A70" s="89" t="s">
        <v>0</v>
      </c>
      <c r="B70" s="90"/>
      <c r="C70" s="91"/>
      <c r="D70" s="85" t="s">
        <v>1</v>
      </c>
      <c r="E70" s="85"/>
      <c r="F70" s="85"/>
      <c r="G70" s="86"/>
      <c r="K70" s="89" t="s">
        <v>0</v>
      </c>
      <c r="L70" s="90"/>
      <c r="M70" s="91"/>
      <c r="N70" s="85" t="s">
        <v>1</v>
      </c>
      <c r="O70" s="85"/>
      <c r="P70" s="85"/>
      <c r="Q70" s="86"/>
      <c r="T70" s="89" t="s">
        <v>0</v>
      </c>
      <c r="U70" s="90"/>
      <c r="V70" s="91"/>
      <c r="W70" s="85" t="s">
        <v>1</v>
      </c>
      <c r="X70" s="85"/>
      <c r="Y70" s="85"/>
      <c r="Z70" s="86"/>
    </row>
    <row r="71" spans="1:26" ht="17.25" thickBot="1" x14ac:dyDescent="0.2">
      <c r="A71" s="92" t="str">
        <f>D69</f>
        <v>SPLーb-後</v>
      </c>
      <c r="B71" s="93"/>
      <c r="C71" s="94"/>
      <c r="D71" s="27">
        <v>1</v>
      </c>
      <c r="E71" s="49">
        <v>2</v>
      </c>
      <c r="F71" s="49">
        <v>3</v>
      </c>
      <c r="G71" s="29">
        <v>4</v>
      </c>
      <c r="K71" s="92" t="str">
        <f>N69</f>
        <v>SPLーb-後</v>
      </c>
      <c r="L71" s="93"/>
      <c r="M71" s="94"/>
      <c r="N71" s="27">
        <v>1</v>
      </c>
      <c r="O71" s="49">
        <v>2</v>
      </c>
      <c r="P71" s="49">
        <v>3</v>
      </c>
      <c r="Q71" s="29">
        <v>4</v>
      </c>
      <c r="T71" s="92" t="str">
        <f>W69</f>
        <v>SPLーb-後</v>
      </c>
      <c r="U71" s="93"/>
      <c r="V71" s="94"/>
      <c r="W71" s="27">
        <v>1</v>
      </c>
      <c r="X71" s="49">
        <v>2</v>
      </c>
      <c r="Y71" s="49">
        <v>3</v>
      </c>
      <c r="Z71" s="29">
        <v>4</v>
      </c>
    </row>
    <row r="72" spans="1:26" ht="16.5" x14ac:dyDescent="0.15">
      <c r="A72" s="83" t="s">
        <v>12</v>
      </c>
      <c r="B72" s="87" t="s">
        <v>6</v>
      </c>
      <c r="C72" s="30">
        <v>1</v>
      </c>
      <c r="D72" s="31"/>
      <c r="E72" s="31"/>
      <c r="F72" s="31"/>
      <c r="G72" s="32"/>
      <c r="K72" s="83" t="s">
        <v>12</v>
      </c>
      <c r="L72" s="87" t="s">
        <v>6</v>
      </c>
      <c r="M72" s="30">
        <v>1</v>
      </c>
      <c r="N72" s="31"/>
      <c r="O72" s="31"/>
      <c r="P72" s="31"/>
      <c r="Q72" s="32"/>
      <c r="T72" s="83" t="s">
        <v>12</v>
      </c>
      <c r="U72" s="87" t="s">
        <v>6</v>
      </c>
      <c r="V72" s="30">
        <v>1</v>
      </c>
      <c r="W72" s="31"/>
      <c r="X72" s="31"/>
      <c r="Y72" s="31"/>
      <c r="Z72" s="32"/>
    </row>
    <row r="73" spans="1:26" ht="16.5" x14ac:dyDescent="0.15">
      <c r="A73" s="84"/>
      <c r="B73" s="88"/>
      <c r="C73" s="33">
        <v>2</v>
      </c>
      <c r="D73" s="34"/>
      <c r="E73" s="34"/>
      <c r="F73" s="34"/>
      <c r="G73" s="35"/>
      <c r="K73" s="84"/>
      <c r="L73" s="88"/>
      <c r="M73" s="33">
        <v>2</v>
      </c>
      <c r="N73" s="34"/>
      <c r="O73" s="34"/>
      <c r="P73" s="34"/>
      <c r="Q73" s="35"/>
      <c r="T73" s="84"/>
      <c r="U73" s="88"/>
      <c r="V73" s="33">
        <v>2</v>
      </c>
      <c r="W73" s="34"/>
      <c r="X73" s="34"/>
      <c r="Y73" s="34"/>
      <c r="Z73" s="35"/>
    </row>
    <row r="74" spans="1:26" ht="16.5" x14ac:dyDescent="0.15">
      <c r="A74" s="84"/>
      <c r="B74" s="88"/>
      <c r="C74" s="33">
        <v>3</v>
      </c>
      <c r="D74" s="34"/>
      <c r="E74" s="34"/>
      <c r="F74" s="34"/>
      <c r="G74" s="35"/>
      <c r="K74" s="84"/>
      <c r="L74" s="88"/>
      <c r="M74" s="33">
        <v>3</v>
      </c>
      <c r="N74" s="34"/>
      <c r="O74" s="34"/>
      <c r="P74" s="34"/>
      <c r="Q74" s="35"/>
      <c r="T74" s="84"/>
      <c r="U74" s="88"/>
      <c r="V74" s="33">
        <v>3</v>
      </c>
      <c r="W74" s="34"/>
      <c r="X74" s="34"/>
      <c r="Y74" s="34"/>
      <c r="Z74" s="35"/>
    </row>
    <row r="75" spans="1:26" ht="16.5" x14ac:dyDescent="0.15">
      <c r="A75" s="84"/>
      <c r="B75" s="88"/>
      <c r="C75" s="33">
        <v>4</v>
      </c>
      <c r="D75" s="34"/>
      <c r="E75" s="34"/>
      <c r="F75" s="34"/>
      <c r="G75" s="35"/>
      <c r="K75" s="84"/>
      <c r="L75" s="88"/>
      <c r="M75" s="33">
        <v>4</v>
      </c>
      <c r="N75" s="34"/>
      <c r="O75" s="34"/>
      <c r="P75" s="34"/>
      <c r="Q75" s="35"/>
      <c r="T75" s="84"/>
      <c r="U75" s="88"/>
      <c r="V75" s="33">
        <v>4</v>
      </c>
      <c r="W75" s="34"/>
      <c r="X75" s="34"/>
      <c r="Y75" s="34"/>
      <c r="Z75" s="35"/>
    </row>
    <row r="76" spans="1:26" ht="16.5" x14ac:dyDescent="0.15">
      <c r="A76" s="84"/>
      <c r="B76" s="88"/>
      <c r="C76" s="33">
        <v>5</v>
      </c>
      <c r="D76" s="34"/>
      <c r="E76" s="34"/>
      <c r="F76" s="34"/>
      <c r="G76" s="35"/>
      <c r="K76" s="84"/>
      <c r="L76" s="88"/>
      <c r="M76" s="33">
        <v>5</v>
      </c>
      <c r="N76" s="34"/>
      <c r="O76" s="34"/>
      <c r="P76" s="34"/>
      <c r="Q76" s="35"/>
      <c r="T76" s="84"/>
      <c r="U76" s="88"/>
      <c r="V76" s="33">
        <v>5</v>
      </c>
      <c r="W76" s="34"/>
      <c r="X76" s="34"/>
      <c r="Y76" s="34"/>
      <c r="Z76" s="35"/>
    </row>
    <row r="77" spans="1:26" ht="17.25" thickBot="1" x14ac:dyDescent="0.2">
      <c r="A77" s="36" t="s">
        <v>2</v>
      </c>
      <c r="B77" s="82" t="s">
        <v>7</v>
      </c>
      <c r="C77" s="82"/>
      <c r="D77" s="49" t="e">
        <f>AVERAGE(D72:D76)</f>
        <v>#DIV/0!</v>
      </c>
      <c r="E77" s="49" t="e">
        <f t="shared" ref="E77:G77" si="18">AVERAGE(E72:E76)</f>
        <v>#DIV/0!</v>
      </c>
      <c r="F77" s="49" t="e">
        <f t="shared" si="18"/>
        <v>#DIV/0!</v>
      </c>
      <c r="G77" s="29" t="e">
        <f t="shared" si="18"/>
        <v>#DIV/0!</v>
      </c>
      <c r="K77" s="36" t="s">
        <v>2</v>
      </c>
      <c r="L77" s="82" t="s">
        <v>7</v>
      </c>
      <c r="M77" s="82"/>
      <c r="N77" s="49" t="e">
        <f>AVERAGE(N72:N76)</f>
        <v>#DIV/0!</v>
      </c>
      <c r="O77" s="49" t="e">
        <f t="shared" ref="O77:Q77" si="19">AVERAGE(O72:O76)</f>
        <v>#DIV/0!</v>
      </c>
      <c r="P77" s="49" t="e">
        <f t="shared" si="19"/>
        <v>#DIV/0!</v>
      </c>
      <c r="Q77" s="29" t="e">
        <f t="shared" si="19"/>
        <v>#DIV/0!</v>
      </c>
      <c r="T77" s="36" t="s">
        <v>2</v>
      </c>
      <c r="U77" s="82" t="s">
        <v>7</v>
      </c>
      <c r="V77" s="82"/>
      <c r="W77" s="49" t="e">
        <f>AVERAGE(W72:W76)</f>
        <v>#DIV/0!</v>
      </c>
      <c r="X77" s="49" t="e">
        <f t="shared" ref="X77:Z77" si="20">AVERAGE(X72:X76)</f>
        <v>#DIV/0!</v>
      </c>
      <c r="Y77" s="49" t="e">
        <f t="shared" si="20"/>
        <v>#DIV/0!</v>
      </c>
      <c r="Z77" s="29" t="e">
        <f t="shared" si="20"/>
        <v>#DIV/0!</v>
      </c>
    </row>
    <row r="78" spans="1:26" ht="16.5" x14ac:dyDescent="0.15">
      <c r="A78" s="83" t="s">
        <v>13</v>
      </c>
      <c r="B78" s="87" t="s">
        <v>6</v>
      </c>
      <c r="C78" s="30">
        <v>1</v>
      </c>
      <c r="D78" s="31"/>
      <c r="E78" s="31"/>
      <c r="F78" s="31"/>
      <c r="G78" s="32"/>
      <c r="K78" s="83" t="s">
        <v>13</v>
      </c>
      <c r="L78" s="87" t="s">
        <v>6</v>
      </c>
      <c r="M78" s="30">
        <v>1</v>
      </c>
      <c r="N78" s="31"/>
      <c r="O78" s="31"/>
      <c r="P78" s="31"/>
      <c r="Q78" s="32"/>
      <c r="T78" s="83" t="s">
        <v>13</v>
      </c>
      <c r="U78" s="87" t="s">
        <v>6</v>
      </c>
      <c r="V78" s="30">
        <v>1</v>
      </c>
      <c r="W78" s="31"/>
      <c r="X78" s="31"/>
      <c r="Y78" s="31"/>
      <c r="Z78" s="32"/>
    </row>
    <row r="79" spans="1:26" ht="16.5" x14ac:dyDescent="0.15">
      <c r="A79" s="84"/>
      <c r="B79" s="88"/>
      <c r="C79" s="33">
        <v>2</v>
      </c>
      <c r="D79" s="34"/>
      <c r="E79" s="34"/>
      <c r="F79" s="34"/>
      <c r="G79" s="35"/>
      <c r="K79" s="84"/>
      <c r="L79" s="88"/>
      <c r="M79" s="33">
        <v>2</v>
      </c>
      <c r="N79" s="34"/>
      <c r="O79" s="34"/>
      <c r="P79" s="34"/>
      <c r="Q79" s="35"/>
      <c r="T79" s="84"/>
      <c r="U79" s="88"/>
      <c r="V79" s="33">
        <v>2</v>
      </c>
      <c r="W79" s="34"/>
      <c r="X79" s="34"/>
      <c r="Y79" s="34"/>
      <c r="Z79" s="35"/>
    </row>
    <row r="80" spans="1:26" ht="16.5" x14ac:dyDescent="0.15">
      <c r="A80" s="84"/>
      <c r="B80" s="88"/>
      <c r="C80" s="33">
        <v>3</v>
      </c>
      <c r="D80" s="34"/>
      <c r="E80" s="34"/>
      <c r="F80" s="34"/>
      <c r="G80" s="35"/>
      <c r="K80" s="84"/>
      <c r="L80" s="88"/>
      <c r="M80" s="33">
        <v>3</v>
      </c>
      <c r="N80" s="34"/>
      <c r="O80" s="34"/>
      <c r="P80" s="34"/>
      <c r="Q80" s="35"/>
      <c r="T80" s="84"/>
      <c r="U80" s="88"/>
      <c r="V80" s="33">
        <v>3</v>
      </c>
      <c r="W80" s="34"/>
      <c r="X80" s="34"/>
      <c r="Y80" s="34"/>
      <c r="Z80" s="35"/>
    </row>
    <row r="81" spans="1:26" ht="16.5" x14ac:dyDescent="0.15">
      <c r="A81" s="84"/>
      <c r="B81" s="88"/>
      <c r="C81" s="33">
        <v>4</v>
      </c>
      <c r="D81" s="34"/>
      <c r="E81" s="34"/>
      <c r="F81" s="34"/>
      <c r="G81" s="35"/>
      <c r="K81" s="84"/>
      <c r="L81" s="88"/>
      <c r="M81" s="33">
        <v>4</v>
      </c>
      <c r="N81" s="34"/>
      <c r="O81" s="34"/>
      <c r="P81" s="34"/>
      <c r="Q81" s="35"/>
      <c r="T81" s="84"/>
      <c r="U81" s="88"/>
      <c r="V81" s="33">
        <v>4</v>
      </c>
      <c r="W81" s="34"/>
      <c r="X81" s="34"/>
      <c r="Y81" s="34"/>
      <c r="Z81" s="35"/>
    </row>
    <row r="82" spans="1:26" ht="16.5" x14ac:dyDescent="0.15">
      <c r="A82" s="84"/>
      <c r="B82" s="88"/>
      <c r="C82" s="33">
        <v>5</v>
      </c>
      <c r="D82" s="34"/>
      <c r="E82" s="34"/>
      <c r="F82" s="34"/>
      <c r="G82" s="35"/>
      <c r="K82" s="84"/>
      <c r="L82" s="88"/>
      <c r="M82" s="33">
        <v>5</v>
      </c>
      <c r="N82" s="34"/>
      <c r="O82" s="34"/>
      <c r="P82" s="34"/>
      <c r="Q82" s="35"/>
      <c r="T82" s="84"/>
      <c r="U82" s="88"/>
      <c r="V82" s="33">
        <v>5</v>
      </c>
      <c r="W82" s="34"/>
      <c r="X82" s="34"/>
      <c r="Y82" s="34"/>
      <c r="Z82" s="35"/>
    </row>
    <row r="83" spans="1:26" ht="17.25" thickBot="1" x14ac:dyDescent="0.2">
      <c r="A83" s="37" t="s">
        <v>2</v>
      </c>
      <c r="B83" s="81" t="s">
        <v>7</v>
      </c>
      <c r="C83" s="81"/>
      <c r="D83" s="50" t="e">
        <f>AVERAGE(D78:D82)</f>
        <v>#DIV/0!</v>
      </c>
      <c r="E83" s="50" t="e">
        <f t="shared" ref="E83:G83" si="21">AVERAGE(E78:E82)</f>
        <v>#DIV/0!</v>
      </c>
      <c r="F83" s="50" t="e">
        <f t="shared" si="21"/>
        <v>#DIV/0!</v>
      </c>
      <c r="G83" s="39" t="e">
        <f t="shared" si="21"/>
        <v>#DIV/0!</v>
      </c>
      <c r="K83" s="37" t="s">
        <v>2</v>
      </c>
      <c r="L83" s="81" t="s">
        <v>7</v>
      </c>
      <c r="M83" s="81"/>
      <c r="N83" s="50" t="e">
        <f>AVERAGE(N78:N82)</f>
        <v>#DIV/0!</v>
      </c>
      <c r="O83" s="50" t="e">
        <f t="shared" ref="O83:Q83" si="22">AVERAGE(O78:O82)</f>
        <v>#DIV/0!</v>
      </c>
      <c r="P83" s="50" t="e">
        <f t="shared" si="22"/>
        <v>#DIV/0!</v>
      </c>
      <c r="Q83" s="39" t="e">
        <f t="shared" si="22"/>
        <v>#DIV/0!</v>
      </c>
      <c r="T83" s="37" t="s">
        <v>2</v>
      </c>
      <c r="U83" s="81" t="s">
        <v>7</v>
      </c>
      <c r="V83" s="81"/>
      <c r="W83" s="50" t="e">
        <f>AVERAGE(W78:W82)</f>
        <v>#DIV/0!</v>
      </c>
      <c r="X83" s="50" t="e">
        <f t="shared" ref="X83:Z83" si="23">AVERAGE(X78:X82)</f>
        <v>#DIV/0!</v>
      </c>
      <c r="Y83" s="50" t="e">
        <f t="shared" si="23"/>
        <v>#DIV/0!</v>
      </c>
      <c r="Z83" s="39" t="e">
        <f t="shared" si="23"/>
        <v>#DIV/0!</v>
      </c>
    </row>
    <row r="85" spans="1:26" ht="32.25" thickBot="1" x14ac:dyDescent="0.2">
      <c r="A85" s="80" t="s">
        <v>11</v>
      </c>
      <c r="B85" s="80"/>
      <c r="C85" s="80"/>
      <c r="D85" s="80" t="s">
        <v>35</v>
      </c>
      <c r="E85" s="80"/>
      <c r="F85" s="80"/>
      <c r="G85" s="80"/>
      <c r="K85" s="80" t="s">
        <v>11</v>
      </c>
      <c r="L85" s="80"/>
      <c r="M85" s="80"/>
      <c r="N85" s="80" t="s">
        <v>35</v>
      </c>
      <c r="O85" s="80"/>
      <c r="P85" s="80"/>
      <c r="Q85" s="80"/>
      <c r="T85" s="80" t="s">
        <v>11</v>
      </c>
      <c r="U85" s="80"/>
      <c r="V85" s="80"/>
      <c r="W85" s="80" t="s">
        <v>35</v>
      </c>
      <c r="X85" s="80"/>
      <c r="Y85" s="80"/>
      <c r="Z85" s="80"/>
    </row>
    <row r="86" spans="1:26" ht="16.5" x14ac:dyDescent="0.15">
      <c r="A86" s="89" t="s">
        <v>0</v>
      </c>
      <c r="B86" s="90"/>
      <c r="C86" s="91"/>
      <c r="D86" s="85" t="s">
        <v>1</v>
      </c>
      <c r="E86" s="85"/>
      <c r="F86" s="85"/>
      <c r="G86" s="86"/>
      <c r="K86" s="89" t="s">
        <v>0</v>
      </c>
      <c r="L86" s="90"/>
      <c r="M86" s="91"/>
      <c r="N86" s="85" t="s">
        <v>1</v>
      </c>
      <c r="O86" s="85"/>
      <c r="P86" s="85"/>
      <c r="Q86" s="86"/>
      <c r="T86" s="89" t="s">
        <v>0</v>
      </c>
      <c r="U86" s="90"/>
      <c r="V86" s="91"/>
      <c r="W86" s="85" t="s">
        <v>1</v>
      </c>
      <c r="X86" s="85"/>
      <c r="Y86" s="85"/>
      <c r="Z86" s="86"/>
    </row>
    <row r="87" spans="1:26" ht="17.25" thickBot="1" x14ac:dyDescent="0.2">
      <c r="A87" s="92" t="str">
        <f>D85</f>
        <v>SPLーc-前</v>
      </c>
      <c r="B87" s="93"/>
      <c r="C87" s="94"/>
      <c r="D87" s="27">
        <v>1</v>
      </c>
      <c r="E87" s="49">
        <v>2</v>
      </c>
      <c r="F87" s="49">
        <v>3</v>
      </c>
      <c r="G87" s="29">
        <v>4</v>
      </c>
      <c r="K87" s="92" t="str">
        <f>N85</f>
        <v>SPLーc-前</v>
      </c>
      <c r="L87" s="93"/>
      <c r="M87" s="94"/>
      <c r="N87" s="27">
        <v>1</v>
      </c>
      <c r="O87" s="49">
        <v>2</v>
      </c>
      <c r="P87" s="49">
        <v>3</v>
      </c>
      <c r="Q87" s="29">
        <v>4</v>
      </c>
      <c r="T87" s="92" t="str">
        <f>W85</f>
        <v>SPLーc-前</v>
      </c>
      <c r="U87" s="93"/>
      <c r="V87" s="94"/>
      <c r="W87" s="27">
        <v>1</v>
      </c>
      <c r="X87" s="49">
        <v>2</v>
      </c>
      <c r="Y87" s="49">
        <v>3</v>
      </c>
      <c r="Z87" s="29">
        <v>4</v>
      </c>
    </row>
    <row r="88" spans="1:26" ht="16.5" x14ac:dyDescent="0.15">
      <c r="A88" s="83" t="s">
        <v>12</v>
      </c>
      <c r="B88" s="87" t="s">
        <v>6</v>
      </c>
      <c r="C88" s="30">
        <v>1</v>
      </c>
      <c r="D88" s="31"/>
      <c r="E88" s="31"/>
      <c r="F88" s="31"/>
      <c r="G88" s="32"/>
      <c r="K88" s="83" t="s">
        <v>12</v>
      </c>
      <c r="L88" s="87" t="s">
        <v>6</v>
      </c>
      <c r="M88" s="30">
        <v>1</v>
      </c>
      <c r="N88" s="31"/>
      <c r="O88" s="31"/>
      <c r="P88" s="31"/>
      <c r="Q88" s="32"/>
      <c r="T88" s="83" t="s">
        <v>12</v>
      </c>
      <c r="U88" s="87" t="s">
        <v>6</v>
      </c>
      <c r="V88" s="30">
        <v>1</v>
      </c>
      <c r="W88" s="31"/>
      <c r="X88" s="31"/>
      <c r="Y88" s="31"/>
      <c r="Z88" s="32"/>
    </row>
    <row r="89" spans="1:26" ht="16.5" x14ac:dyDescent="0.15">
      <c r="A89" s="84"/>
      <c r="B89" s="88"/>
      <c r="C89" s="33">
        <v>2</v>
      </c>
      <c r="D89" s="34"/>
      <c r="E89" s="34"/>
      <c r="F89" s="34"/>
      <c r="G89" s="35"/>
      <c r="K89" s="84"/>
      <c r="L89" s="88"/>
      <c r="M89" s="33">
        <v>2</v>
      </c>
      <c r="N89" s="34"/>
      <c r="O89" s="34"/>
      <c r="P89" s="34"/>
      <c r="Q89" s="35"/>
      <c r="T89" s="84"/>
      <c r="U89" s="88"/>
      <c r="V89" s="33">
        <v>2</v>
      </c>
      <c r="W89" s="34"/>
      <c r="X89" s="34"/>
      <c r="Y89" s="34"/>
      <c r="Z89" s="35"/>
    </row>
    <row r="90" spans="1:26" ht="16.5" x14ac:dyDescent="0.15">
      <c r="A90" s="84"/>
      <c r="B90" s="88"/>
      <c r="C90" s="33">
        <v>3</v>
      </c>
      <c r="D90" s="34"/>
      <c r="E90" s="34"/>
      <c r="F90" s="34"/>
      <c r="G90" s="35"/>
      <c r="K90" s="84"/>
      <c r="L90" s="88"/>
      <c r="M90" s="33">
        <v>3</v>
      </c>
      <c r="N90" s="34"/>
      <c r="O90" s="34"/>
      <c r="P90" s="34"/>
      <c r="Q90" s="35"/>
      <c r="T90" s="84"/>
      <c r="U90" s="88"/>
      <c r="V90" s="33">
        <v>3</v>
      </c>
      <c r="W90" s="34"/>
      <c r="X90" s="34"/>
      <c r="Y90" s="34"/>
      <c r="Z90" s="35"/>
    </row>
    <row r="91" spans="1:26" ht="16.5" x14ac:dyDescent="0.15">
      <c r="A91" s="84"/>
      <c r="B91" s="88"/>
      <c r="C91" s="33">
        <v>4</v>
      </c>
      <c r="D91" s="34"/>
      <c r="E91" s="34"/>
      <c r="F91" s="34"/>
      <c r="G91" s="35"/>
      <c r="K91" s="84"/>
      <c r="L91" s="88"/>
      <c r="M91" s="33">
        <v>4</v>
      </c>
      <c r="N91" s="34"/>
      <c r="O91" s="34"/>
      <c r="P91" s="34"/>
      <c r="Q91" s="35"/>
      <c r="T91" s="84"/>
      <c r="U91" s="88"/>
      <c r="V91" s="33">
        <v>4</v>
      </c>
      <c r="W91" s="34"/>
      <c r="X91" s="34"/>
      <c r="Y91" s="34"/>
      <c r="Z91" s="35"/>
    </row>
    <row r="92" spans="1:26" ht="16.5" x14ac:dyDescent="0.15">
      <c r="A92" s="84"/>
      <c r="B92" s="88"/>
      <c r="C92" s="33">
        <v>5</v>
      </c>
      <c r="D92" s="34"/>
      <c r="E92" s="34"/>
      <c r="F92" s="34"/>
      <c r="G92" s="35"/>
      <c r="K92" s="84"/>
      <c r="L92" s="88"/>
      <c r="M92" s="33">
        <v>5</v>
      </c>
      <c r="N92" s="34"/>
      <c r="O92" s="34"/>
      <c r="P92" s="34"/>
      <c r="Q92" s="35"/>
      <c r="T92" s="84"/>
      <c r="U92" s="88"/>
      <c r="V92" s="33">
        <v>5</v>
      </c>
      <c r="W92" s="34"/>
      <c r="X92" s="34"/>
      <c r="Y92" s="34"/>
      <c r="Z92" s="35"/>
    </row>
    <row r="93" spans="1:26" ht="17.25" thickBot="1" x14ac:dyDescent="0.2">
      <c r="A93" s="36" t="s">
        <v>2</v>
      </c>
      <c r="B93" s="82" t="s">
        <v>7</v>
      </c>
      <c r="C93" s="82"/>
      <c r="D93" s="49" t="e">
        <f>AVERAGE(D88:D92)</f>
        <v>#DIV/0!</v>
      </c>
      <c r="E93" s="49" t="e">
        <f t="shared" ref="E93:G93" si="24">AVERAGE(E88:E92)</f>
        <v>#DIV/0!</v>
      </c>
      <c r="F93" s="49" t="e">
        <f t="shared" si="24"/>
        <v>#DIV/0!</v>
      </c>
      <c r="G93" s="29" t="e">
        <f t="shared" si="24"/>
        <v>#DIV/0!</v>
      </c>
      <c r="K93" s="36" t="s">
        <v>2</v>
      </c>
      <c r="L93" s="82" t="s">
        <v>7</v>
      </c>
      <c r="M93" s="82"/>
      <c r="N93" s="49" t="e">
        <f>AVERAGE(N88:N92)</f>
        <v>#DIV/0!</v>
      </c>
      <c r="O93" s="49" t="e">
        <f t="shared" ref="O93:Q93" si="25">AVERAGE(O88:O92)</f>
        <v>#DIV/0!</v>
      </c>
      <c r="P93" s="49" t="e">
        <f t="shared" si="25"/>
        <v>#DIV/0!</v>
      </c>
      <c r="Q93" s="29" t="e">
        <f t="shared" si="25"/>
        <v>#DIV/0!</v>
      </c>
      <c r="T93" s="36" t="s">
        <v>2</v>
      </c>
      <c r="U93" s="82" t="s">
        <v>7</v>
      </c>
      <c r="V93" s="82"/>
      <c r="W93" s="49" t="e">
        <f>AVERAGE(W88:W92)</f>
        <v>#DIV/0!</v>
      </c>
      <c r="X93" s="49" t="e">
        <f t="shared" ref="X93:Z93" si="26">AVERAGE(X88:X92)</f>
        <v>#DIV/0!</v>
      </c>
      <c r="Y93" s="49" t="e">
        <f t="shared" si="26"/>
        <v>#DIV/0!</v>
      </c>
      <c r="Z93" s="29" t="e">
        <f t="shared" si="26"/>
        <v>#DIV/0!</v>
      </c>
    </row>
    <row r="94" spans="1:26" ht="16.5" x14ac:dyDescent="0.15">
      <c r="A94" s="83" t="s">
        <v>13</v>
      </c>
      <c r="B94" s="87" t="s">
        <v>6</v>
      </c>
      <c r="C94" s="30">
        <v>1</v>
      </c>
      <c r="D94" s="31"/>
      <c r="E94" s="31"/>
      <c r="F94" s="31"/>
      <c r="G94" s="32"/>
      <c r="K94" s="83" t="s">
        <v>13</v>
      </c>
      <c r="L94" s="87" t="s">
        <v>6</v>
      </c>
      <c r="M94" s="30">
        <v>1</v>
      </c>
      <c r="N94" s="31"/>
      <c r="O94" s="31"/>
      <c r="P94" s="31"/>
      <c r="Q94" s="32"/>
      <c r="T94" s="83" t="s">
        <v>13</v>
      </c>
      <c r="U94" s="87" t="s">
        <v>6</v>
      </c>
      <c r="V94" s="30">
        <v>1</v>
      </c>
      <c r="W94" s="31"/>
      <c r="X94" s="31"/>
      <c r="Y94" s="31"/>
      <c r="Z94" s="32"/>
    </row>
    <row r="95" spans="1:26" ht="16.5" x14ac:dyDescent="0.15">
      <c r="A95" s="84"/>
      <c r="B95" s="88"/>
      <c r="C95" s="33">
        <v>2</v>
      </c>
      <c r="D95" s="34"/>
      <c r="E95" s="34"/>
      <c r="F95" s="34"/>
      <c r="G95" s="35"/>
      <c r="K95" s="84"/>
      <c r="L95" s="88"/>
      <c r="M95" s="33">
        <v>2</v>
      </c>
      <c r="N95" s="34"/>
      <c r="O95" s="34"/>
      <c r="P95" s="34"/>
      <c r="Q95" s="35"/>
      <c r="T95" s="84"/>
      <c r="U95" s="88"/>
      <c r="V95" s="33">
        <v>2</v>
      </c>
      <c r="W95" s="34"/>
      <c r="X95" s="34"/>
      <c r="Y95" s="34"/>
      <c r="Z95" s="35"/>
    </row>
    <row r="96" spans="1:26" ht="16.5" x14ac:dyDescent="0.15">
      <c r="A96" s="84"/>
      <c r="B96" s="88"/>
      <c r="C96" s="33">
        <v>3</v>
      </c>
      <c r="D96" s="34"/>
      <c r="E96" s="34"/>
      <c r="F96" s="34"/>
      <c r="G96" s="35"/>
      <c r="K96" s="84"/>
      <c r="L96" s="88"/>
      <c r="M96" s="33">
        <v>3</v>
      </c>
      <c r="N96" s="34"/>
      <c r="O96" s="34"/>
      <c r="P96" s="34"/>
      <c r="Q96" s="35"/>
      <c r="T96" s="84"/>
      <c r="U96" s="88"/>
      <c r="V96" s="33">
        <v>3</v>
      </c>
      <c r="W96" s="34"/>
      <c r="X96" s="34"/>
      <c r="Y96" s="34"/>
      <c r="Z96" s="35"/>
    </row>
    <row r="97" spans="1:26" ht="16.5" x14ac:dyDescent="0.15">
      <c r="A97" s="84"/>
      <c r="B97" s="88"/>
      <c r="C97" s="33">
        <v>4</v>
      </c>
      <c r="D97" s="34"/>
      <c r="E97" s="34"/>
      <c r="F97" s="34"/>
      <c r="G97" s="35"/>
      <c r="K97" s="84"/>
      <c r="L97" s="88"/>
      <c r="M97" s="33">
        <v>4</v>
      </c>
      <c r="N97" s="34"/>
      <c r="O97" s="34"/>
      <c r="P97" s="34"/>
      <c r="Q97" s="35"/>
      <c r="T97" s="84"/>
      <c r="U97" s="88"/>
      <c r="V97" s="33">
        <v>4</v>
      </c>
      <c r="W97" s="34"/>
      <c r="X97" s="34"/>
      <c r="Y97" s="34"/>
      <c r="Z97" s="35"/>
    </row>
    <row r="98" spans="1:26" ht="16.5" x14ac:dyDescent="0.15">
      <c r="A98" s="84"/>
      <c r="B98" s="88"/>
      <c r="C98" s="33">
        <v>5</v>
      </c>
      <c r="D98" s="34"/>
      <c r="E98" s="34"/>
      <c r="F98" s="34"/>
      <c r="G98" s="35"/>
      <c r="K98" s="84"/>
      <c r="L98" s="88"/>
      <c r="M98" s="33">
        <v>5</v>
      </c>
      <c r="N98" s="34"/>
      <c r="O98" s="34"/>
      <c r="P98" s="34"/>
      <c r="Q98" s="35"/>
      <c r="T98" s="84"/>
      <c r="U98" s="88"/>
      <c r="V98" s="33">
        <v>5</v>
      </c>
      <c r="W98" s="34"/>
      <c r="X98" s="34"/>
      <c r="Y98" s="34"/>
      <c r="Z98" s="35"/>
    </row>
    <row r="99" spans="1:26" ht="17.25" thickBot="1" x14ac:dyDescent="0.2">
      <c r="A99" s="37" t="s">
        <v>2</v>
      </c>
      <c r="B99" s="81" t="s">
        <v>7</v>
      </c>
      <c r="C99" s="81"/>
      <c r="D99" s="50" t="e">
        <f>AVERAGE(D94:D98)</f>
        <v>#DIV/0!</v>
      </c>
      <c r="E99" s="50" t="e">
        <f t="shared" ref="E99:G99" si="27">AVERAGE(E94:E98)</f>
        <v>#DIV/0!</v>
      </c>
      <c r="F99" s="50" t="e">
        <f t="shared" si="27"/>
        <v>#DIV/0!</v>
      </c>
      <c r="G99" s="39" t="e">
        <f t="shared" si="27"/>
        <v>#DIV/0!</v>
      </c>
      <c r="K99" s="37" t="s">
        <v>2</v>
      </c>
      <c r="L99" s="81" t="s">
        <v>7</v>
      </c>
      <c r="M99" s="81"/>
      <c r="N99" s="50" t="e">
        <f>AVERAGE(N94:N98)</f>
        <v>#DIV/0!</v>
      </c>
      <c r="O99" s="50" t="e">
        <f t="shared" ref="O99:Q99" si="28">AVERAGE(O94:O98)</f>
        <v>#DIV/0!</v>
      </c>
      <c r="P99" s="50" t="e">
        <f t="shared" si="28"/>
        <v>#DIV/0!</v>
      </c>
      <c r="Q99" s="39" t="e">
        <f t="shared" si="28"/>
        <v>#DIV/0!</v>
      </c>
      <c r="T99" s="37" t="s">
        <v>2</v>
      </c>
      <c r="U99" s="81" t="s">
        <v>7</v>
      </c>
      <c r="V99" s="81"/>
      <c r="W99" s="50" t="e">
        <f>AVERAGE(W94:W98)</f>
        <v>#DIV/0!</v>
      </c>
      <c r="X99" s="50" t="e">
        <f t="shared" ref="X99:Z99" si="29">AVERAGE(X94:X98)</f>
        <v>#DIV/0!</v>
      </c>
      <c r="Y99" s="50" t="e">
        <f t="shared" si="29"/>
        <v>#DIV/0!</v>
      </c>
      <c r="Z99" s="39" t="e">
        <f t="shared" si="29"/>
        <v>#DIV/0!</v>
      </c>
    </row>
    <row r="102" spans="1:26" ht="32.25" thickBot="1" x14ac:dyDescent="0.2">
      <c r="A102" s="80" t="s">
        <v>11</v>
      </c>
      <c r="B102" s="80"/>
      <c r="C102" s="80"/>
      <c r="D102" s="80" t="s">
        <v>36</v>
      </c>
      <c r="E102" s="80"/>
      <c r="F102" s="80"/>
      <c r="G102" s="80"/>
      <c r="K102" s="80" t="s">
        <v>11</v>
      </c>
      <c r="L102" s="80"/>
      <c r="M102" s="80"/>
      <c r="N102" s="80" t="s">
        <v>36</v>
      </c>
      <c r="O102" s="80"/>
      <c r="P102" s="80"/>
      <c r="Q102" s="80"/>
      <c r="T102" s="80" t="s">
        <v>11</v>
      </c>
      <c r="U102" s="80"/>
      <c r="V102" s="80"/>
      <c r="W102" s="80" t="s">
        <v>36</v>
      </c>
      <c r="X102" s="80"/>
      <c r="Y102" s="80"/>
      <c r="Z102" s="80"/>
    </row>
    <row r="103" spans="1:26" ht="16.5" x14ac:dyDescent="0.15">
      <c r="A103" s="89" t="s">
        <v>0</v>
      </c>
      <c r="B103" s="90"/>
      <c r="C103" s="91"/>
      <c r="D103" s="85" t="s">
        <v>1</v>
      </c>
      <c r="E103" s="85"/>
      <c r="F103" s="85"/>
      <c r="G103" s="86"/>
      <c r="K103" s="89" t="s">
        <v>0</v>
      </c>
      <c r="L103" s="90"/>
      <c r="M103" s="91"/>
      <c r="N103" s="85" t="s">
        <v>1</v>
      </c>
      <c r="O103" s="85"/>
      <c r="P103" s="85"/>
      <c r="Q103" s="86"/>
      <c r="T103" s="89" t="s">
        <v>0</v>
      </c>
      <c r="U103" s="90"/>
      <c r="V103" s="91"/>
      <c r="W103" s="85" t="s">
        <v>1</v>
      </c>
      <c r="X103" s="85"/>
      <c r="Y103" s="85"/>
      <c r="Z103" s="86"/>
    </row>
    <row r="104" spans="1:26" ht="17.25" thickBot="1" x14ac:dyDescent="0.2">
      <c r="A104" s="92" t="str">
        <f>D102</f>
        <v>SPLーc-後</v>
      </c>
      <c r="B104" s="93"/>
      <c r="C104" s="94"/>
      <c r="D104" s="27">
        <v>1</v>
      </c>
      <c r="E104" s="49">
        <v>2</v>
      </c>
      <c r="F104" s="49">
        <v>3</v>
      </c>
      <c r="G104" s="29">
        <v>4</v>
      </c>
      <c r="K104" s="92" t="str">
        <f>N102</f>
        <v>SPLーc-後</v>
      </c>
      <c r="L104" s="93"/>
      <c r="M104" s="94"/>
      <c r="N104" s="27">
        <v>1</v>
      </c>
      <c r="O104" s="49">
        <v>2</v>
      </c>
      <c r="P104" s="49">
        <v>3</v>
      </c>
      <c r="Q104" s="29">
        <v>4</v>
      </c>
      <c r="T104" s="92" t="str">
        <f>W102</f>
        <v>SPLーc-後</v>
      </c>
      <c r="U104" s="93"/>
      <c r="V104" s="94"/>
      <c r="W104" s="27">
        <v>1</v>
      </c>
      <c r="X104" s="49">
        <v>2</v>
      </c>
      <c r="Y104" s="49">
        <v>3</v>
      </c>
      <c r="Z104" s="29">
        <v>4</v>
      </c>
    </row>
    <row r="105" spans="1:26" ht="16.5" x14ac:dyDescent="0.15">
      <c r="A105" s="83" t="s">
        <v>12</v>
      </c>
      <c r="B105" s="87" t="s">
        <v>6</v>
      </c>
      <c r="C105" s="30">
        <v>1</v>
      </c>
      <c r="D105" s="31"/>
      <c r="E105" s="31"/>
      <c r="F105" s="31"/>
      <c r="G105" s="32"/>
      <c r="K105" s="83" t="s">
        <v>12</v>
      </c>
      <c r="L105" s="87" t="s">
        <v>6</v>
      </c>
      <c r="M105" s="30">
        <v>1</v>
      </c>
      <c r="N105" s="31"/>
      <c r="O105" s="31"/>
      <c r="P105" s="31"/>
      <c r="Q105" s="32"/>
      <c r="T105" s="83" t="s">
        <v>12</v>
      </c>
      <c r="U105" s="87" t="s">
        <v>6</v>
      </c>
      <c r="V105" s="30">
        <v>1</v>
      </c>
      <c r="W105" s="31"/>
      <c r="X105" s="31"/>
      <c r="Y105" s="31"/>
      <c r="Z105" s="32"/>
    </row>
    <row r="106" spans="1:26" ht="16.5" x14ac:dyDescent="0.15">
      <c r="A106" s="84"/>
      <c r="B106" s="88"/>
      <c r="C106" s="33">
        <v>2</v>
      </c>
      <c r="D106" s="34"/>
      <c r="E106" s="34"/>
      <c r="F106" s="34"/>
      <c r="G106" s="35"/>
      <c r="K106" s="84"/>
      <c r="L106" s="88"/>
      <c r="M106" s="33">
        <v>2</v>
      </c>
      <c r="N106" s="34"/>
      <c r="O106" s="34"/>
      <c r="P106" s="34"/>
      <c r="Q106" s="35"/>
      <c r="T106" s="84"/>
      <c r="U106" s="88"/>
      <c r="V106" s="33">
        <v>2</v>
      </c>
      <c r="W106" s="34"/>
      <c r="X106" s="34"/>
      <c r="Y106" s="34"/>
      <c r="Z106" s="35"/>
    </row>
    <row r="107" spans="1:26" ht="16.5" x14ac:dyDescent="0.15">
      <c r="A107" s="84"/>
      <c r="B107" s="88"/>
      <c r="C107" s="33">
        <v>3</v>
      </c>
      <c r="D107" s="34"/>
      <c r="E107" s="34"/>
      <c r="F107" s="34"/>
      <c r="G107" s="35"/>
      <c r="K107" s="84"/>
      <c r="L107" s="88"/>
      <c r="M107" s="33">
        <v>3</v>
      </c>
      <c r="N107" s="34"/>
      <c r="O107" s="34"/>
      <c r="P107" s="34"/>
      <c r="Q107" s="35"/>
      <c r="T107" s="84"/>
      <c r="U107" s="88"/>
      <c r="V107" s="33">
        <v>3</v>
      </c>
      <c r="W107" s="34"/>
      <c r="X107" s="34"/>
      <c r="Y107" s="34"/>
      <c r="Z107" s="35"/>
    </row>
    <row r="108" spans="1:26" ht="16.5" x14ac:dyDescent="0.15">
      <c r="A108" s="84"/>
      <c r="B108" s="88"/>
      <c r="C108" s="33">
        <v>4</v>
      </c>
      <c r="D108" s="34"/>
      <c r="E108" s="34"/>
      <c r="F108" s="34"/>
      <c r="G108" s="35"/>
      <c r="K108" s="84"/>
      <c r="L108" s="88"/>
      <c r="M108" s="33">
        <v>4</v>
      </c>
      <c r="N108" s="34"/>
      <c r="O108" s="34"/>
      <c r="P108" s="34"/>
      <c r="Q108" s="35"/>
      <c r="T108" s="84"/>
      <c r="U108" s="88"/>
      <c r="V108" s="33">
        <v>4</v>
      </c>
      <c r="W108" s="34"/>
      <c r="X108" s="34"/>
      <c r="Y108" s="34"/>
      <c r="Z108" s="35"/>
    </row>
    <row r="109" spans="1:26" ht="16.5" x14ac:dyDescent="0.15">
      <c r="A109" s="84"/>
      <c r="B109" s="88"/>
      <c r="C109" s="33">
        <v>5</v>
      </c>
      <c r="D109" s="34"/>
      <c r="E109" s="34"/>
      <c r="F109" s="34"/>
      <c r="G109" s="35"/>
      <c r="K109" s="84"/>
      <c r="L109" s="88"/>
      <c r="M109" s="33">
        <v>5</v>
      </c>
      <c r="N109" s="34"/>
      <c r="O109" s="34"/>
      <c r="P109" s="34"/>
      <c r="Q109" s="35"/>
      <c r="T109" s="84"/>
      <c r="U109" s="88"/>
      <c r="V109" s="33">
        <v>5</v>
      </c>
      <c r="W109" s="34"/>
      <c r="X109" s="34"/>
      <c r="Y109" s="34"/>
      <c r="Z109" s="35"/>
    </row>
    <row r="110" spans="1:26" ht="17.25" thickBot="1" x14ac:dyDescent="0.2">
      <c r="A110" s="36" t="s">
        <v>2</v>
      </c>
      <c r="B110" s="82" t="s">
        <v>7</v>
      </c>
      <c r="C110" s="82"/>
      <c r="D110" s="49" t="e">
        <f>AVERAGE(D105:D109)</f>
        <v>#DIV/0!</v>
      </c>
      <c r="E110" s="49" t="e">
        <f t="shared" ref="E110:G110" si="30">AVERAGE(E105:E109)</f>
        <v>#DIV/0!</v>
      </c>
      <c r="F110" s="49" t="e">
        <f t="shared" si="30"/>
        <v>#DIV/0!</v>
      </c>
      <c r="G110" s="29" t="e">
        <f t="shared" si="30"/>
        <v>#DIV/0!</v>
      </c>
      <c r="K110" s="36" t="s">
        <v>2</v>
      </c>
      <c r="L110" s="82" t="s">
        <v>7</v>
      </c>
      <c r="M110" s="82"/>
      <c r="N110" s="49" t="e">
        <f>AVERAGE(N105:N109)</f>
        <v>#DIV/0!</v>
      </c>
      <c r="O110" s="49" t="e">
        <f t="shared" ref="O110:Q110" si="31">AVERAGE(O105:O109)</f>
        <v>#DIV/0!</v>
      </c>
      <c r="P110" s="49" t="e">
        <f t="shared" si="31"/>
        <v>#DIV/0!</v>
      </c>
      <c r="Q110" s="29" t="e">
        <f t="shared" si="31"/>
        <v>#DIV/0!</v>
      </c>
      <c r="T110" s="36" t="s">
        <v>2</v>
      </c>
      <c r="U110" s="82" t="s">
        <v>7</v>
      </c>
      <c r="V110" s="82"/>
      <c r="W110" s="49" t="e">
        <f>AVERAGE(W105:W109)</f>
        <v>#DIV/0!</v>
      </c>
      <c r="X110" s="49" t="e">
        <f t="shared" ref="X110:Z110" si="32">AVERAGE(X105:X109)</f>
        <v>#DIV/0!</v>
      </c>
      <c r="Y110" s="49" t="e">
        <f t="shared" si="32"/>
        <v>#DIV/0!</v>
      </c>
      <c r="Z110" s="29" t="e">
        <f t="shared" si="32"/>
        <v>#DIV/0!</v>
      </c>
    </row>
    <row r="111" spans="1:26" ht="16.5" x14ac:dyDescent="0.15">
      <c r="A111" s="83" t="s">
        <v>13</v>
      </c>
      <c r="B111" s="87" t="s">
        <v>6</v>
      </c>
      <c r="C111" s="30">
        <v>1</v>
      </c>
      <c r="D111" s="31"/>
      <c r="E111" s="31"/>
      <c r="F111" s="31"/>
      <c r="G111" s="32"/>
      <c r="K111" s="83" t="s">
        <v>13</v>
      </c>
      <c r="L111" s="87" t="s">
        <v>6</v>
      </c>
      <c r="M111" s="30">
        <v>1</v>
      </c>
      <c r="N111" s="31"/>
      <c r="O111" s="31"/>
      <c r="P111" s="31"/>
      <c r="Q111" s="32"/>
      <c r="T111" s="83" t="s">
        <v>13</v>
      </c>
      <c r="U111" s="87" t="s">
        <v>6</v>
      </c>
      <c r="V111" s="30">
        <v>1</v>
      </c>
      <c r="W111" s="31"/>
      <c r="X111" s="31"/>
      <c r="Y111" s="31"/>
      <c r="Z111" s="32"/>
    </row>
    <row r="112" spans="1:26" ht="16.5" x14ac:dyDescent="0.15">
      <c r="A112" s="84"/>
      <c r="B112" s="88"/>
      <c r="C112" s="33">
        <v>2</v>
      </c>
      <c r="D112" s="34"/>
      <c r="E112" s="34"/>
      <c r="F112" s="34"/>
      <c r="G112" s="35"/>
      <c r="K112" s="84"/>
      <c r="L112" s="88"/>
      <c r="M112" s="33">
        <v>2</v>
      </c>
      <c r="N112" s="34"/>
      <c r="O112" s="34"/>
      <c r="P112" s="34"/>
      <c r="Q112" s="35"/>
      <c r="T112" s="84"/>
      <c r="U112" s="88"/>
      <c r="V112" s="33">
        <v>2</v>
      </c>
      <c r="W112" s="34"/>
      <c r="X112" s="34"/>
      <c r="Y112" s="34"/>
      <c r="Z112" s="35"/>
    </row>
    <row r="113" spans="1:26" ht="16.5" x14ac:dyDescent="0.15">
      <c r="A113" s="84"/>
      <c r="B113" s="88"/>
      <c r="C113" s="33">
        <v>3</v>
      </c>
      <c r="D113" s="34"/>
      <c r="E113" s="34"/>
      <c r="F113" s="34"/>
      <c r="G113" s="35"/>
      <c r="K113" s="84"/>
      <c r="L113" s="88"/>
      <c r="M113" s="33">
        <v>3</v>
      </c>
      <c r="N113" s="34"/>
      <c r="O113" s="34"/>
      <c r="P113" s="34"/>
      <c r="Q113" s="35"/>
      <c r="T113" s="84"/>
      <c r="U113" s="88"/>
      <c r="V113" s="33">
        <v>3</v>
      </c>
      <c r="W113" s="34"/>
      <c r="X113" s="34"/>
      <c r="Y113" s="34"/>
      <c r="Z113" s="35"/>
    </row>
    <row r="114" spans="1:26" ht="16.5" x14ac:dyDescent="0.15">
      <c r="A114" s="84"/>
      <c r="B114" s="88"/>
      <c r="C114" s="33">
        <v>4</v>
      </c>
      <c r="D114" s="34"/>
      <c r="E114" s="34"/>
      <c r="F114" s="34"/>
      <c r="G114" s="35"/>
      <c r="K114" s="84"/>
      <c r="L114" s="88"/>
      <c r="M114" s="33">
        <v>4</v>
      </c>
      <c r="N114" s="34"/>
      <c r="O114" s="34"/>
      <c r="P114" s="34"/>
      <c r="Q114" s="35"/>
      <c r="T114" s="84"/>
      <c r="U114" s="88"/>
      <c r="V114" s="33">
        <v>4</v>
      </c>
      <c r="W114" s="34"/>
      <c r="X114" s="34"/>
      <c r="Y114" s="34"/>
      <c r="Z114" s="35"/>
    </row>
    <row r="115" spans="1:26" ht="16.5" x14ac:dyDescent="0.15">
      <c r="A115" s="84"/>
      <c r="B115" s="88"/>
      <c r="C115" s="33">
        <v>5</v>
      </c>
      <c r="D115" s="34"/>
      <c r="E115" s="34"/>
      <c r="F115" s="34"/>
      <c r="G115" s="35"/>
      <c r="K115" s="84"/>
      <c r="L115" s="88"/>
      <c r="M115" s="33">
        <v>5</v>
      </c>
      <c r="N115" s="34"/>
      <c r="O115" s="34"/>
      <c r="P115" s="34"/>
      <c r="Q115" s="35"/>
      <c r="T115" s="84"/>
      <c r="U115" s="88"/>
      <c r="V115" s="33">
        <v>5</v>
      </c>
      <c r="W115" s="34"/>
      <c r="X115" s="34"/>
      <c r="Y115" s="34"/>
      <c r="Z115" s="35"/>
    </row>
    <row r="116" spans="1:26" ht="17.25" thickBot="1" x14ac:dyDescent="0.2">
      <c r="A116" s="37" t="s">
        <v>2</v>
      </c>
      <c r="B116" s="81" t="s">
        <v>7</v>
      </c>
      <c r="C116" s="81"/>
      <c r="D116" s="50" t="e">
        <f>AVERAGE(D111:D115)</f>
        <v>#DIV/0!</v>
      </c>
      <c r="E116" s="50" t="e">
        <f t="shared" ref="E116:G116" si="33">AVERAGE(E111:E115)</f>
        <v>#DIV/0!</v>
      </c>
      <c r="F116" s="50" t="e">
        <f t="shared" si="33"/>
        <v>#DIV/0!</v>
      </c>
      <c r="G116" s="39" t="e">
        <f t="shared" si="33"/>
        <v>#DIV/0!</v>
      </c>
      <c r="K116" s="37" t="s">
        <v>2</v>
      </c>
      <c r="L116" s="81" t="s">
        <v>7</v>
      </c>
      <c r="M116" s="81"/>
      <c r="N116" s="50" t="e">
        <f>AVERAGE(N111:N115)</f>
        <v>#DIV/0!</v>
      </c>
      <c r="O116" s="50" t="e">
        <f t="shared" ref="O116:Q116" si="34">AVERAGE(O111:O115)</f>
        <v>#DIV/0!</v>
      </c>
      <c r="P116" s="50" t="e">
        <f t="shared" si="34"/>
        <v>#DIV/0!</v>
      </c>
      <c r="Q116" s="39" t="e">
        <f t="shared" si="34"/>
        <v>#DIV/0!</v>
      </c>
      <c r="T116" s="37" t="s">
        <v>2</v>
      </c>
      <c r="U116" s="81" t="s">
        <v>7</v>
      </c>
      <c r="V116" s="81"/>
      <c r="W116" s="50" t="e">
        <f>AVERAGE(W111:W115)</f>
        <v>#DIV/0!</v>
      </c>
      <c r="X116" s="50" t="e">
        <f t="shared" ref="X116:Z116" si="35">AVERAGE(X111:X115)</f>
        <v>#DIV/0!</v>
      </c>
      <c r="Y116" s="50" t="e">
        <f t="shared" si="35"/>
        <v>#DIV/0!</v>
      </c>
      <c r="Z116" s="39" t="e">
        <f t="shared" si="35"/>
        <v>#DIV/0!</v>
      </c>
    </row>
    <row r="118" spans="1:26" ht="32.25" thickBot="1" x14ac:dyDescent="0.2">
      <c r="A118" s="80" t="s">
        <v>11</v>
      </c>
      <c r="B118" s="80"/>
      <c r="C118" s="80"/>
      <c r="D118" s="80" t="s">
        <v>37</v>
      </c>
      <c r="E118" s="80"/>
      <c r="F118" s="80"/>
      <c r="G118" s="80"/>
      <c r="K118" s="80" t="s">
        <v>11</v>
      </c>
      <c r="L118" s="80"/>
      <c r="M118" s="80"/>
      <c r="N118" s="80" t="s">
        <v>37</v>
      </c>
      <c r="O118" s="80"/>
      <c r="P118" s="80"/>
      <c r="Q118" s="80"/>
      <c r="T118" s="80" t="s">
        <v>11</v>
      </c>
      <c r="U118" s="80"/>
      <c r="V118" s="80"/>
      <c r="W118" s="80" t="s">
        <v>37</v>
      </c>
      <c r="X118" s="80"/>
      <c r="Y118" s="80"/>
      <c r="Z118" s="80"/>
    </row>
    <row r="119" spans="1:26" ht="16.5" x14ac:dyDescent="0.15">
      <c r="A119" s="89" t="s">
        <v>0</v>
      </c>
      <c r="B119" s="90"/>
      <c r="C119" s="91"/>
      <c r="D119" s="85" t="s">
        <v>1</v>
      </c>
      <c r="E119" s="85"/>
      <c r="F119" s="85"/>
      <c r="G119" s="86"/>
      <c r="K119" s="89" t="s">
        <v>0</v>
      </c>
      <c r="L119" s="90"/>
      <c r="M119" s="91"/>
      <c r="N119" s="85" t="s">
        <v>1</v>
      </c>
      <c r="O119" s="85"/>
      <c r="P119" s="85"/>
      <c r="Q119" s="86"/>
      <c r="T119" s="89" t="s">
        <v>0</v>
      </c>
      <c r="U119" s="90"/>
      <c r="V119" s="91"/>
      <c r="W119" s="85" t="s">
        <v>1</v>
      </c>
      <c r="X119" s="85"/>
      <c r="Y119" s="85"/>
      <c r="Z119" s="86"/>
    </row>
    <row r="120" spans="1:26" ht="17.25" thickBot="1" x14ac:dyDescent="0.2">
      <c r="A120" s="92" t="str">
        <f>D118</f>
        <v>SPLーd-前</v>
      </c>
      <c r="B120" s="93"/>
      <c r="C120" s="94"/>
      <c r="D120" s="27">
        <v>1</v>
      </c>
      <c r="E120" s="49">
        <v>2</v>
      </c>
      <c r="F120" s="49">
        <v>3</v>
      </c>
      <c r="G120" s="29">
        <v>4</v>
      </c>
      <c r="K120" s="92" t="str">
        <f>N118</f>
        <v>SPLーd-前</v>
      </c>
      <c r="L120" s="93"/>
      <c r="M120" s="94"/>
      <c r="N120" s="27">
        <v>1</v>
      </c>
      <c r="O120" s="49">
        <v>2</v>
      </c>
      <c r="P120" s="49">
        <v>3</v>
      </c>
      <c r="Q120" s="29">
        <v>4</v>
      </c>
      <c r="T120" s="92" t="str">
        <f>W118</f>
        <v>SPLーd-前</v>
      </c>
      <c r="U120" s="93"/>
      <c r="V120" s="94"/>
      <c r="W120" s="27">
        <v>1</v>
      </c>
      <c r="X120" s="49">
        <v>2</v>
      </c>
      <c r="Y120" s="49">
        <v>3</v>
      </c>
      <c r="Z120" s="29">
        <v>4</v>
      </c>
    </row>
    <row r="121" spans="1:26" ht="16.5" x14ac:dyDescent="0.15">
      <c r="A121" s="83" t="s">
        <v>12</v>
      </c>
      <c r="B121" s="87" t="s">
        <v>6</v>
      </c>
      <c r="C121" s="30">
        <v>1</v>
      </c>
      <c r="D121" s="31"/>
      <c r="E121" s="31"/>
      <c r="F121" s="31"/>
      <c r="G121" s="32"/>
      <c r="K121" s="83" t="s">
        <v>12</v>
      </c>
      <c r="L121" s="87" t="s">
        <v>6</v>
      </c>
      <c r="M121" s="30">
        <v>1</v>
      </c>
      <c r="N121" s="31"/>
      <c r="O121" s="31"/>
      <c r="P121" s="31"/>
      <c r="Q121" s="32"/>
      <c r="T121" s="83" t="s">
        <v>12</v>
      </c>
      <c r="U121" s="87" t="s">
        <v>6</v>
      </c>
      <c r="V121" s="30">
        <v>1</v>
      </c>
      <c r="W121" s="31"/>
      <c r="X121" s="31"/>
      <c r="Y121" s="31"/>
      <c r="Z121" s="32"/>
    </row>
    <row r="122" spans="1:26" ht="16.5" x14ac:dyDescent="0.15">
      <c r="A122" s="84"/>
      <c r="B122" s="88"/>
      <c r="C122" s="33">
        <v>2</v>
      </c>
      <c r="D122" s="34"/>
      <c r="E122" s="34"/>
      <c r="F122" s="34"/>
      <c r="G122" s="35"/>
      <c r="K122" s="84"/>
      <c r="L122" s="88"/>
      <c r="M122" s="33">
        <v>2</v>
      </c>
      <c r="N122" s="34"/>
      <c r="O122" s="34"/>
      <c r="P122" s="34"/>
      <c r="Q122" s="35"/>
      <c r="T122" s="84"/>
      <c r="U122" s="88"/>
      <c r="V122" s="33">
        <v>2</v>
      </c>
      <c r="W122" s="34"/>
      <c r="X122" s="34"/>
      <c r="Y122" s="34"/>
      <c r="Z122" s="35"/>
    </row>
    <row r="123" spans="1:26" ht="16.5" x14ac:dyDescent="0.15">
      <c r="A123" s="84"/>
      <c r="B123" s="88"/>
      <c r="C123" s="33">
        <v>3</v>
      </c>
      <c r="D123" s="34"/>
      <c r="E123" s="34"/>
      <c r="F123" s="34"/>
      <c r="G123" s="35"/>
      <c r="K123" s="84"/>
      <c r="L123" s="88"/>
      <c r="M123" s="33">
        <v>3</v>
      </c>
      <c r="N123" s="34"/>
      <c r="O123" s="34"/>
      <c r="P123" s="34"/>
      <c r="Q123" s="35"/>
      <c r="T123" s="84"/>
      <c r="U123" s="88"/>
      <c r="V123" s="33">
        <v>3</v>
      </c>
      <c r="W123" s="34"/>
      <c r="X123" s="34"/>
      <c r="Y123" s="34"/>
      <c r="Z123" s="35"/>
    </row>
    <row r="124" spans="1:26" ht="16.5" x14ac:dyDescent="0.15">
      <c r="A124" s="84"/>
      <c r="B124" s="88"/>
      <c r="C124" s="33">
        <v>4</v>
      </c>
      <c r="D124" s="34"/>
      <c r="E124" s="34"/>
      <c r="F124" s="34"/>
      <c r="G124" s="35"/>
      <c r="K124" s="84"/>
      <c r="L124" s="88"/>
      <c r="M124" s="33">
        <v>4</v>
      </c>
      <c r="N124" s="34"/>
      <c r="O124" s="34"/>
      <c r="P124" s="34"/>
      <c r="Q124" s="35"/>
      <c r="T124" s="84"/>
      <c r="U124" s="88"/>
      <c r="V124" s="33">
        <v>4</v>
      </c>
      <c r="W124" s="34"/>
      <c r="X124" s="34"/>
      <c r="Y124" s="34"/>
      <c r="Z124" s="35"/>
    </row>
    <row r="125" spans="1:26" ht="16.5" x14ac:dyDescent="0.15">
      <c r="A125" s="84"/>
      <c r="B125" s="88"/>
      <c r="C125" s="33">
        <v>5</v>
      </c>
      <c r="D125" s="34"/>
      <c r="E125" s="34"/>
      <c r="F125" s="34"/>
      <c r="G125" s="35"/>
      <c r="K125" s="84"/>
      <c r="L125" s="88"/>
      <c r="M125" s="33">
        <v>5</v>
      </c>
      <c r="N125" s="34"/>
      <c r="O125" s="34"/>
      <c r="P125" s="34"/>
      <c r="Q125" s="35"/>
      <c r="T125" s="84"/>
      <c r="U125" s="88"/>
      <c r="V125" s="33">
        <v>5</v>
      </c>
      <c r="W125" s="34"/>
      <c r="X125" s="34"/>
      <c r="Y125" s="34"/>
      <c r="Z125" s="35"/>
    </row>
    <row r="126" spans="1:26" ht="17.25" thickBot="1" x14ac:dyDescent="0.2">
      <c r="A126" s="36" t="s">
        <v>2</v>
      </c>
      <c r="B126" s="82" t="s">
        <v>7</v>
      </c>
      <c r="C126" s="82"/>
      <c r="D126" s="49" t="e">
        <f>AVERAGE(D121:D125)</f>
        <v>#DIV/0!</v>
      </c>
      <c r="E126" s="49" t="e">
        <f t="shared" ref="E126:G126" si="36">AVERAGE(E121:E125)</f>
        <v>#DIV/0!</v>
      </c>
      <c r="F126" s="49" t="e">
        <f t="shared" si="36"/>
        <v>#DIV/0!</v>
      </c>
      <c r="G126" s="29" t="e">
        <f t="shared" si="36"/>
        <v>#DIV/0!</v>
      </c>
      <c r="K126" s="36" t="s">
        <v>2</v>
      </c>
      <c r="L126" s="82" t="s">
        <v>7</v>
      </c>
      <c r="M126" s="82"/>
      <c r="N126" s="49" t="e">
        <f>AVERAGE(N121:N125)</f>
        <v>#DIV/0!</v>
      </c>
      <c r="O126" s="49" t="e">
        <f t="shared" ref="O126:Q126" si="37">AVERAGE(O121:O125)</f>
        <v>#DIV/0!</v>
      </c>
      <c r="P126" s="49" t="e">
        <f t="shared" si="37"/>
        <v>#DIV/0!</v>
      </c>
      <c r="Q126" s="29" t="e">
        <f t="shared" si="37"/>
        <v>#DIV/0!</v>
      </c>
      <c r="T126" s="36" t="s">
        <v>2</v>
      </c>
      <c r="U126" s="82" t="s">
        <v>7</v>
      </c>
      <c r="V126" s="82"/>
      <c r="W126" s="49" t="e">
        <f>AVERAGE(W121:W125)</f>
        <v>#DIV/0!</v>
      </c>
      <c r="X126" s="49" t="e">
        <f t="shared" ref="X126:Z126" si="38">AVERAGE(X121:X125)</f>
        <v>#DIV/0!</v>
      </c>
      <c r="Y126" s="49" t="e">
        <f t="shared" si="38"/>
        <v>#DIV/0!</v>
      </c>
      <c r="Z126" s="29" t="e">
        <f t="shared" si="38"/>
        <v>#DIV/0!</v>
      </c>
    </row>
    <row r="127" spans="1:26" ht="16.5" x14ac:dyDescent="0.15">
      <c r="A127" s="83" t="s">
        <v>13</v>
      </c>
      <c r="B127" s="87" t="s">
        <v>6</v>
      </c>
      <c r="C127" s="30">
        <v>1</v>
      </c>
      <c r="D127" s="31"/>
      <c r="E127" s="31"/>
      <c r="F127" s="31"/>
      <c r="G127" s="32"/>
      <c r="K127" s="83" t="s">
        <v>13</v>
      </c>
      <c r="L127" s="87" t="s">
        <v>6</v>
      </c>
      <c r="M127" s="30">
        <v>1</v>
      </c>
      <c r="N127" s="31"/>
      <c r="O127" s="31"/>
      <c r="P127" s="31"/>
      <c r="Q127" s="32"/>
      <c r="T127" s="83" t="s">
        <v>13</v>
      </c>
      <c r="U127" s="87" t="s">
        <v>6</v>
      </c>
      <c r="V127" s="30">
        <v>1</v>
      </c>
      <c r="W127" s="31"/>
      <c r="X127" s="31"/>
      <c r="Y127" s="31"/>
      <c r="Z127" s="32"/>
    </row>
    <row r="128" spans="1:26" ht="16.5" x14ac:dyDescent="0.15">
      <c r="A128" s="84"/>
      <c r="B128" s="88"/>
      <c r="C128" s="33">
        <v>2</v>
      </c>
      <c r="D128" s="34"/>
      <c r="E128" s="34"/>
      <c r="F128" s="34"/>
      <c r="G128" s="35"/>
      <c r="K128" s="84"/>
      <c r="L128" s="88"/>
      <c r="M128" s="33">
        <v>2</v>
      </c>
      <c r="N128" s="34"/>
      <c r="O128" s="34"/>
      <c r="P128" s="34"/>
      <c r="Q128" s="35"/>
      <c r="T128" s="84"/>
      <c r="U128" s="88"/>
      <c r="V128" s="33">
        <v>2</v>
      </c>
      <c r="W128" s="34"/>
      <c r="X128" s="34"/>
      <c r="Y128" s="34"/>
      <c r="Z128" s="35"/>
    </row>
    <row r="129" spans="1:26" ht="16.5" x14ac:dyDescent="0.15">
      <c r="A129" s="84"/>
      <c r="B129" s="88"/>
      <c r="C129" s="33">
        <v>3</v>
      </c>
      <c r="D129" s="34"/>
      <c r="E129" s="34"/>
      <c r="F129" s="34"/>
      <c r="G129" s="35"/>
      <c r="K129" s="84"/>
      <c r="L129" s="88"/>
      <c r="M129" s="33">
        <v>3</v>
      </c>
      <c r="N129" s="34"/>
      <c r="O129" s="34"/>
      <c r="P129" s="34"/>
      <c r="Q129" s="35"/>
      <c r="T129" s="84"/>
      <c r="U129" s="88"/>
      <c r="V129" s="33">
        <v>3</v>
      </c>
      <c r="W129" s="34"/>
      <c r="X129" s="34"/>
      <c r="Y129" s="34"/>
      <c r="Z129" s="35"/>
    </row>
    <row r="130" spans="1:26" ht="16.5" x14ac:dyDescent="0.15">
      <c r="A130" s="84"/>
      <c r="B130" s="88"/>
      <c r="C130" s="33">
        <v>4</v>
      </c>
      <c r="D130" s="34"/>
      <c r="E130" s="34"/>
      <c r="F130" s="34"/>
      <c r="G130" s="35"/>
      <c r="K130" s="84"/>
      <c r="L130" s="88"/>
      <c r="M130" s="33">
        <v>4</v>
      </c>
      <c r="N130" s="34"/>
      <c r="O130" s="34"/>
      <c r="P130" s="34"/>
      <c r="Q130" s="35"/>
      <c r="T130" s="84"/>
      <c r="U130" s="88"/>
      <c r="V130" s="33">
        <v>4</v>
      </c>
      <c r="W130" s="34"/>
      <c r="X130" s="34"/>
      <c r="Y130" s="34"/>
      <c r="Z130" s="35"/>
    </row>
    <row r="131" spans="1:26" ht="16.5" x14ac:dyDescent="0.15">
      <c r="A131" s="84"/>
      <c r="B131" s="88"/>
      <c r="C131" s="33">
        <v>5</v>
      </c>
      <c r="D131" s="34"/>
      <c r="E131" s="34"/>
      <c r="F131" s="34"/>
      <c r="G131" s="35"/>
      <c r="K131" s="84"/>
      <c r="L131" s="88"/>
      <c r="M131" s="33">
        <v>5</v>
      </c>
      <c r="N131" s="34"/>
      <c r="O131" s="34"/>
      <c r="P131" s="34"/>
      <c r="Q131" s="35"/>
      <c r="T131" s="84"/>
      <c r="U131" s="88"/>
      <c r="V131" s="33">
        <v>5</v>
      </c>
      <c r="W131" s="34"/>
      <c r="X131" s="34"/>
      <c r="Y131" s="34"/>
      <c r="Z131" s="35"/>
    </row>
    <row r="132" spans="1:26" ht="17.25" thickBot="1" x14ac:dyDescent="0.2">
      <c r="A132" s="37" t="s">
        <v>2</v>
      </c>
      <c r="B132" s="81" t="s">
        <v>7</v>
      </c>
      <c r="C132" s="81"/>
      <c r="D132" s="50" t="e">
        <f>AVERAGE(D127:D131)</f>
        <v>#DIV/0!</v>
      </c>
      <c r="E132" s="50" t="e">
        <f t="shared" ref="E132:G132" si="39">AVERAGE(E127:E131)</f>
        <v>#DIV/0!</v>
      </c>
      <c r="F132" s="50" t="e">
        <f t="shared" si="39"/>
        <v>#DIV/0!</v>
      </c>
      <c r="G132" s="39" t="e">
        <f t="shared" si="39"/>
        <v>#DIV/0!</v>
      </c>
      <c r="K132" s="37" t="s">
        <v>2</v>
      </c>
      <c r="L132" s="81" t="s">
        <v>7</v>
      </c>
      <c r="M132" s="81"/>
      <c r="N132" s="50" t="e">
        <f>AVERAGE(N127:N131)</f>
        <v>#DIV/0!</v>
      </c>
      <c r="O132" s="50" t="e">
        <f t="shared" ref="O132:Q132" si="40">AVERAGE(O127:O131)</f>
        <v>#DIV/0!</v>
      </c>
      <c r="P132" s="50" t="e">
        <f t="shared" si="40"/>
        <v>#DIV/0!</v>
      </c>
      <c r="Q132" s="39" t="e">
        <f t="shared" si="40"/>
        <v>#DIV/0!</v>
      </c>
      <c r="T132" s="37" t="s">
        <v>2</v>
      </c>
      <c r="U132" s="81" t="s">
        <v>7</v>
      </c>
      <c r="V132" s="81"/>
      <c r="W132" s="50" t="e">
        <f>AVERAGE(W127:W131)</f>
        <v>#DIV/0!</v>
      </c>
      <c r="X132" s="50" t="e">
        <f t="shared" ref="X132:Z132" si="41">AVERAGE(X127:X131)</f>
        <v>#DIV/0!</v>
      </c>
      <c r="Y132" s="50" t="e">
        <f t="shared" si="41"/>
        <v>#DIV/0!</v>
      </c>
      <c r="Z132" s="39" t="e">
        <f t="shared" si="41"/>
        <v>#DIV/0!</v>
      </c>
    </row>
    <row r="135" spans="1:26" ht="32.25" thickBot="1" x14ac:dyDescent="0.2">
      <c r="A135" s="80" t="s">
        <v>11</v>
      </c>
      <c r="B135" s="80"/>
      <c r="C135" s="80"/>
      <c r="D135" s="80" t="s">
        <v>38</v>
      </c>
      <c r="E135" s="80"/>
      <c r="F135" s="80"/>
      <c r="G135" s="80"/>
      <c r="K135" s="80" t="s">
        <v>11</v>
      </c>
      <c r="L135" s="80"/>
      <c r="M135" s="80"/>
      <c r="N135" s="80" t="s">
        <v>38</v>
      </c>
      <c r="O135" s="80"/>
      <c r="P135" s="80"/>
      <c r="Q135" s="80"/>
      <c r="T135" s="80" t="s">
        <v>11</v>
      </c>
      <c r="U135" s="80"/>
      <c r="V135" s="80"/>
      <c r="W135" s="80" t="s">
        <v>38</v>
      </c>
      <c r="X135" s="80"/>
      <c r="Y135" s="80"/>
      <c r="Z135" s="80"/>
    </row>
    <row r="136" spans="1:26" ht="16.5" x14ac:dyDescent="0.15">
      <c r="A136" s="89" t="s">
        <v>0</v>
      </c>
      <c r="B136" s="90"/>
      <c r="C136" s="91"/>
      <c r="D136" s="85" t="s">
        <v>1</v>
      </c>
      <c r="E136" s="85"/>
      <c r="F136" s="85"/>
      <c r="G136" s="86"/>
      <c r="K136" s="89" t="s">
        <v>0</v>
      </c>
      <c r="L136" s="90"/>
      <c r="M136" s="91"/>
      <c r="N136" s="85" t="s">
        <v>1</v>
      </c>
      <c r="O136" s="85"/>
      <c r="P136" s="85"/>
      <c r="Q136" s="86"/>
      <c r="T136" s="89" t="s">
        <v>0</v>
      </c>
      <c r="U136" s="90"/>
      <c r="V136" s="91"/>
      <c r="W136" s="85" t="s">
        <v>1</v>
      </c>
      <c r="X136" s="85"/>
      <c r="Y136" s="85"/>
      <c r="Z136" s="86"/>
    </row>
    <row r="137" spans="1:26" ht="17.25" thickBot="1" x14ac:dyDescent="0.2">
      <c r="A137" s="92" t="str">
        <f>D135</f>
        <v>SPLーd-後</v>
      </c>
      <c r="B137" s="93"/>
      <c r="C137" s="94"/>
      <c r="D137" s="27">
        <v>1</v>
      </c>
      <c r="E137" s="49">
        <v>2</v>
      </c>
      <c r="F137" s="49">
        <v>3</v>
      </c>
      <c r="G137" s="29">
        <v>4</v>
      </c>
      <c r="K137" s="92" t="str">
        <f>N135</f>
        <v>SPLーd-後</v>
      </c>
      <c r="L137" s="93"/>
      <c r="M137" s="94"/>
      <c r="N137" s="27">
        <v>1</v>
      </c>
      <c r="O137" s="49">
        <v>2</v>
      </c>
      <c r="P137" s="49">
        <v>3</v>
      </c>
      <c r="Q137" s="29">
        <v>4</v>
      </c>
      <c r="T137" s="92" t="str">
        <f>W135</f>
        <v>SPLーd-後</v>
      </c>
      <c r="U137" s="93"/>
      <c r="V137" s="94"/>
      <c r="W137" s="27">
        <v>1</v>
      </c>
      <c r="X137" s="49">
        <v>2</v>
      </c>
      <c r="Y137" s="49">
        <v>3</v>
      </c>
      <c r="Z137" s="29">
        <v>4</v>
      </c>
    </row>
    <row r="138" spans="1:26" ht="16.5" x14ac:dyDescent="0.15">
      <c r="A138" s="83" t="s">
        <v>12</v>
      </c>
      <c r="B138" s="87" t="s">
        <v>6</v>
      </c>
      <c r="C138" s="30">
        <v>1</v>
      </c>
      <c r="D138" s="31"/>
      <c r="E138" s="31"/>
      <c r="F138" s="31"/>
      <c r="G138" s="32"/>
      <c r="K138" s="83" t="s">
        <v>12</v>
      </c>
      <c r="L138" s="87" t="s">
        <v>6</v>
      </c>
      <c r="M138" s="30">
        <v>1</v>
      </c>
      <c r="N138" s="31"/>
      <c r="O138" s="31"/>
      <c r="P138" s="31"/>
      <c r="Q138" s="32"/>
      <c r="T138" s="83" t="s">
        <v>12</v>
      </c>
      <c r="U138" s="87" t="s">
        <v>6</v>
      </c>
      <c r="V138" s="30">
        <v>1</v>
      </c>
      <c r="W138" s="31"/>
      <c r="X138" s="31"/>
      <c r="Y138" s="31"/>
      <c r="Z138" s="32"/>
    </row>
    <row r="139" spans="1:26" ht="16.5" x14ac:dyDescent="0.15">
      <c r="A139" s="84"/>
      <c r="B139" s="88"/>
      <c r="C139" s="33">
        <v>2</v>
      </c>
      <c r="D139" s="34"/>
      <c r="E139" s="34"/>
      <c r="F139" s="34"/>
      <c r="G139" s="35"/>
      <c r="K139" s="84"/>
      <c r="L139" s="88"/>
      <c r="M139" s="33">
        <v>2</v>
      </c>
      <c r="N139" s="34"/>
      <c r="O139" s="34"/>
      <c r="P139" s="34"/>
      <c r="Q139" s="35"/>
      <c r="T139" s="84"/>
      <c r="U139" s="88"/>
      <c r="V139" s="33">
        <v>2</v>
      </c>
      <c r="W139" s="34"/>
      <c r="X139" s="34"/>
      <c r="Y139" s="34"/>
      <c r="Z139" s="35"/>
    </row>
    <row r="140" spans="1:26" ht="16.5" x14ac:dyDescent="0.15">
      <c r="A140" s="84"/>
      <c r="B140" s="88"/>
      <c r="C140" s="33">
        <v>3</v>
      </c>
      <c r="D140" s="34"/>
      <c r="E140" s="34"/>
      <c r="F140" s="34"/>
      <c r="G140" s="35"/>
      <c r="K140" s="84"/>
      <c r="L140" s="88"/>
      <c r="M140" s="33">
        <v>3</v>
      </c>
      <c r="N140" s="34"/>
      <c r="O140" s="34"/>
      <c r="P140" s="34"/>
      <c r="Q140" s="35"/>
      <c r="T140" s="84"/>
      <c r="U140" s="88"/>
      <c r="V140" s="33">
        <v>3</v>
      </c>
      <c r="W140" s="34"/>
      <c r="X140" s="34"/>
      <c r="Y140" s="34"/>
      <c r="Z140" s="35"/>
    </row>
    <row r="141" spans="1:26" ht="16.5" x14ac:dyDescent="0.15">
      <c r="A141" s="84"/>
      <c r="B141" s="88"/>
      <c r="C141" s="33">
        <v>4</v>
      </c>
      <c r="D141" s="34"/>
      <c r="E141" s="34"/>
      <c r="F141" s="34"/>
      <c r="G141" s="35"/>
      <c r="K141" s="84"/>
      <c r="L141" s="88"/>
      <c r="M141" s="33">
        <v>4</v>
      </c>
      <c r="N141" s="34"/>
      <c r="O141" s="34"/>
      <c r="P141" s="34"/>
      <c r="Q141" s="35"/>
      <c r="T141" s="84"/>
      <c r="U141" s="88"/>
      <c r="V141" s="33">
        <v>4</v>
      </c>
      <c r="W141" s="34"/>
      <c r="X141" s="34"/>
      <c r="Y141" s="34"/>
      <c r="Z141" s="35"/>
    </row>
    <row r="142" spans="1:26" ht="16.5" x14ac:dyDescent="0.15">
      <c r="A142" s="84"/>
      <c r="B142" s="88"/>
      <c r="C142" s="33">
        <v>5</v>
      </c>
      <c r="D142" s="34"/>
      <c r="E142" s="34"/>
      <c r="F142" s="34"/>
      <c r="G142" s="35"/>
      <c r="K142" s="84"/>
      <c r="L142" s="88"/>
      <c r="M142" s="33">
        <v>5</v>
      </c>
      <c r="N142" s="34"/>
      <c r="O142" s="34"/>
      <c r="P142" s="34"/>
      <c r="Q142" s="35"/>
      <c r="T142" s="84"/>
      <c r="U142" s="88"/>
      <c r="V142" s="33">
        <v>5</v>
      </c>
      <c r="W142" s="34"/>
      <c r="X142" s="34"/>
      <c r="Y142" s="34"/>
      <c r="Z142" s="35"/>
    </row>
    <row r="143" spans="1:26" ht="17.25" thickBot="1" x14ac:dyDescent="0.2">
      <c r="A143" s="36" t="s">
        <v>2</v>
      </c>
      <c r="B143" s="82" t="s">
        <v>7</v>
      </c>
      <c r="C143" s="82"/>
      <c r="D143" s="49" t="e">
        <f>AVERAGE(D138:D142)</f>
        <v>#DIV/0!</v>
      </c>
      <c r="E143" s="49" t="e">
        <f t="shared" ref="E143:G143" si="42">AVERAGE(E138:E142)</f>
        <v>#DIV/0!</v>
      </c>
      <c r="F143" s="49" t="e">
        <f t="shared" si="42"/>
        <v>#DIV/0!</v>
      </c>
      <c r="G143" s="29" t="e">
        <f t="shared" si="42"/>
        <v>#DIV/0!</v>
      </c>
      <c r="K143" s="36" t="s">
        <v>2</v>
      </c>
      <c r="L143" s="82" t="s">
        <v>7</v>
      </c>
      <c r="M143" s="82"/>
      <c r="N143" s="49" t="e">
        <f>AVERAGE(N138:N142)</f>
        <v>#DIV/0!</v>
      </c>
      <c r="O143" s="49" t="e">
        <f t="shared" ref="O143:Q143" si="43">AVERAGE(O138:O142)</f>
        <v>#DIV/0!</v>
      </c>
      <c r="P143" s="49" t="e">
        <f t="shared" si="43"/>
        <v>#DIV/0!</v>
      </c>
      <c r="Q143" s="29" t="e">
        <f t="shared" si="43"/>
        <v>#DIV/0!</v>
      </c>
      <c r="T143" s="36" t="s">
        <v>2</v>
      </c>
      <c r="U143" s="82" t="s">
        <v>7</v>
      </c>
      <c r="V143" s="82"/>
      <c r="W143" s="49" t="e">
        <f>AVERAGE(W138:W142)</f>
        <v>#DIV/0!</v>
      </c>
      <c r="X143" s="49" t="e">
        <f t="shared" ref="X143:Z143" si="44">AVERAGE(X138:X142)</f>
        <v>#DIV/0!</v>
      </c>
      <c r="Y143" s="49" t="e">
        <f t="shared" si="44"/>
        <v>#DIV/0!</v>
      </c>
      <c r="Z143" s="29" t="e">
        <f t="shared" si="44"/>
        <v>#DIV/0!</v>
      </c>
    </row>
    <row r="144" spans="1:26" ht="16.5" x14ac:dyDescent="0.15">
      <c r="A144" s="83" t="s">
        <v>13</v>
      </c>
      <c r="B144" s="87" t="s">
        <v>6</v>
      </c>
      <c r="C144" s="30">
        <v>1</v>
      </c>
      <c r="D144" s="31"/>
      <c r="E144" s="31"/>
      <c r="F144" s="31"/>
      <c r="G144" s="32"/>
      <c r="K144" s="83" t="s">
        <v>13</v>
      </c>
      <c r="L144" s="87" t="s">
        <v>6</v>
      </c>
      <c r="M144" s="30">
        <v>1</v>
      </c>
      <c r="N144" s="31"/>
      <c r="O144" s="31"/>
      <c r="P144" s="31"/>
      <c r="Q144" s="32"/>
      <c r="T144" s="83" t="s">
        <v>13</v>
      </c>
      <c r="U144" s="87" t="s">
        <v>6</v>
      </c>
      <c r="V144" s="30">
        <v>1</v>
      </c>
      <c r="W144" s="31"/>
      <c r="X144" s="31"/>
      <c r="Y144" s="31"/>
      <c r="Z144" s="32"/>
    </row>
    <row r="145" spans="1:26" ht="16.5" x14ac:dyDescent="0.15">
      <c r="A145" s="84"/>
      <c r="B145" s="88"/>
      <c r="C145" s="33">
        <v>2</v>
      </c>
      <c r="D145" s="34"/>
      <c r="E145" s="34"/>
      <c r="F145" s="34"/>
      <c r="G145" s="35"/>
      <c r="K145" s="84"/>
      <c r="L145" s="88"/>
      <c r="M145" s="33">
        <v>2</v>
      </c>
      <c r="N145" s="34"/>
      <c r="O145" s="34"/>
      <c r="P145" s="34"/>
      <c r="Q145" s="35"/>
      <c r="T145" s="84"/>
      <c r="U145" s="88"/>
      <c r="V145" s="33">
        <v>2</v>
      </c>
      <c r="W145" s="34"/>
      <c r="X145" s="34"/>
      <c r="Y145" s="34"/>
      <c r="Z145" s="35"/>
    </row>
    <row r="146" spans="1:26" ht="16.5" x14ac:dyDescent="0.15">
      <c r="A146" s="84"/>
      <c r="B146" s="88"/>
      <c r="C146" s="33">
        <v>3</v>
      </c>
      <c r="D146" s="34"/>
      <c r="E146" s="34"/>
      <c r="F146" s="34"/>
      <c r="G146" s="35"/>
      <c r="K146" s="84"/>
      <c r="L146" s="88"/>
      <c r="M146" s="33">
        <v>3</v>
      </c>
      <c r="N146" s="34"/>
      <c r="O146" s="34"/>
      <c r="P146" s="34"/>
      <c r="Q146" s="35"/>
      <c r="T146" s="84"/>
      <c r="U146" s="88"/>
      <c r="V146" s="33">
        <v>3</v>
      </c>
      <c r="W146" s="34"/>
      <c r="X146" s="34"/>
      <c r="Y146" s="34"/>
      <c r="Z146" s="35"/>
    </row>
    <row r="147" spans="1:26" ht="16.5" x14ac:dyDescent="0.15">
      <c r="A147" s="84"/>
      <c r="B147" s="88"/>
      <c r="C147" s="33">
        <v>4</v>
      </c>
      <c r="D147" s="34"/>
      <c r="E147" s="34"/>
      <c r="F147" s="34"/>
      <c r="G147" s="35"/>
      <c r="K147" s="84"/>
      <c r="L147" s="88"/>
      <c r="M147" s="33">
        <v>4</v>
      </c>
      <c r="N147" s="34"/>
      <c r="O147" s="34"/>
      <c r="P147" s="34"/>
      <c r="Q147" s="35"/>
      <c r="T147" s="84"/>
      <c r="U147" s="88"/>
      <c r="V147" s="33">
        <v>4</v>
      </c>
      <c r="W147" s="34"/>
      <c r="X147" s="34"/>
      <c r="Y147" s="34"/>
      <c r="Z147" s="35"/>
    </row>
    <row r="148" spans="1:26" ht="16.5" x14ac:dyDescent="0.15">
      <c r="A148" s="84"/>
      <c r="B148" s="88"/>
      <c r="C148" s="33">
        <v>5</v>
      </c>
      <c r="D148" s="34"/>
      <c r="E148" s="34"/>
      <c r="F148" s="34"/>
      <c r="G148" s="35"/>
      <c r="K148" s="84"/>
      <c r="L148" s="88"/>
      <c r="M148" s="33">
        <v>5</v>
      </c>
      <c r="N148" s="34"/>
      <c r="O148" s="34"/>
      <c r="P148" s="34"/>
      <c r="Q148" s="35"/>
      <c r="T148" s="84"/>
      <c r="U148" s="88"/>
      <c r="V148" s="33">
        <v>5</v>
      </c>
      <c r="W148" s="34"/>
      <c r="X148" s="34"/>
      <c r="Y148" s="34"/>
      <c r="Z148" s="35"/>
    </row>
    <row r="149" spans="1:26" ht="17.25" thickBot="1" x14ac:dyDescent="0.2">
      <c r="A149" s="37" t="s">
        <v>2</v>
      </c>
      <c r="B149" s="81" t="s">
        <v>7</v>
      </c>
      <c r="C149" s="81"/>
      <c r="D149" s="50" t="e">
        <f>AVERAGE(D144:D148)</f>
        <v>#DIV/0!</v>
      </c>
      <c r="E149" s="50" t="e">
        <f t="shared" ref="E149:G149" si="45">AVERAGE(E144:E148)</f>
        <v>#DIV/0!</v>
      </c>
      <c r="F149" s="50" t="e">
        <f t="shared" si="45"/>
        <v>#DIV/0!</v>
      </c>
      <c r="G149" s="39" t="e">
        <f t="shared" si="45"/>
        <v>#DIV/0!</v>
      </c>
      <c r="K149" s="37" t="s">
        <v>2</v>
      </c>
      <c r="L149" s="81" t="s">
        <v>7</v>
      </c>
      <c r="M149" s="81"/>
      <c r="N149" s="50" t="e">
        <f>AVERAGE(N144:N148)</f>
        <v>#DIV/0!</v>
      </c>
      <c r="O149" s="50" t="e">
        <f t="shared" ref="O149:Q149" si="46">AVERAGE(O144:O148)</f>
        <v>#DIV/0!</v>
      </c>
      <c r="P149" s="50" t="e">
        <f t="shared" si="46"/>
        <v>#DIV/0!</v>
      </c>
      <c r="Q149" s="39" t="e">
        <f t="shared" si="46"/>
        <v>#DIV/0!</v>
      </c>
      <c r="T149" s="37" t="s">
        <v>2</v>
      </c>
      <c r="U149" s="81" t="s">
        <v>7</v>
      </c>
      <c r="V149" s="81"/>
      <c r="W149" s="50" t="e">
        <f>AVERAGE(W144:W148)</f>
        <v>#DIV/0!</v>
      </c>
      <c r="X149" s="50" t="e">
        <f t="shared" ref="X149:Z149" si="47">AVERAGE(X144:X148)</f>
        <v>#DIV/0!</v>
      </c>
      <c r="Y149" s="50" t="e">
        <f t="shared" si="47"/>
        <v>#DIV/0!</v>
      </c>
      <c r="Z149" s="39" t="e">
        <f t="shared" si="47"/>
        <v>#DIV/0!</v>
      </c>
    </row>
  </sheetData>
  <mergeCells count="264">
    <mergeCell ref="T121:T125"/>
    <mergeCell ref="U121:U125"/>
    <mergeCell ref="U126:V126"/>
    <mergeCell ref="T127:T131"/>
    <mergeCell ref="U127:U131"/>
    <mergeCell ref="U132:V132"/>
    <mergeCell ref="U149:V149"/>
    <mergeCell ref="T135:V135"/>
    <mergeCell ref="W135:Z135"/>
    <mergeCell ref="T136:V136"/>
    <mergeCell ref="W136:Z136"/>
    <mergeCell ref="T137:V137"/>
    <mergeCell ref="T138:T142"/>
    <mergeCell ref="U138:U142"/>
    <mergeCell ref="U143:V143"/>
    <mergeCell ref="T144:T148"/>
    <mergeCell ref="U144:U148"/>
    <mergeCell ref="U110:V110"/>
    <mergeCell ref="T111:T115"/>
    <mergeCell ref="U111:U115"/>
    <mergeCell ref="U116:V116"/>
    <mergeCell ref="T118:V118"/>
    <mergeCell ref="W118:Z118"/>
    <mergeCell ref="T119:V119"/>
    <mergeCell ref="W119:Z119"/>
    <mergeCell ref="T120:V120"/>
    <mergeCell ref="T94:T98"/>
    <mergeCell ref="U94:U98"/>
    <mergeCell ref="U99:V99"/>
    <mergeCell ref="T102:V102"/>
    <mergeCell ref="W102:Z102"/>
    <mergeCell ref="T103:V103"/>
    <mergeCell ref="W103:Z103"/>
    <mergeCell ref="T104:V104"/>
    <mergeCell ref="T105:T109"/>
    <mergeCell ref="U105:U109"/>
    <mergeCell ref="U83:V83"/>
    <mergeCell ref="T85:V85"/>
    <mergeCell ref="W85:Z85"/>
    <mergeCell ref="T86:V86"/>
    <mergeCell ref="W86:Z86"/>
    <mergeCell ref="T87:V87"/>
    <mergeCell ref="T88:T92"/>
    <mergeCell ref="U88:U92"/>
    <mergeCell ref="U93:V93"/>
    <mergeCell ref="W69:Z69"/>
    <mergeCell ref="T70:V70"/>
    <mergeCell ref="W70:Z70"/>
    <mergeCell ref="T71:V71"/>
    <mergeCell ref="T72:T76"/>
    <mergeCell ref="U72:U76"/>
    <mergeCell ref="U77:V77"/>
    <mergeCell ref="T78:T82"/>
    <mergeCell ref="U78:U82"/>
    <mergeCell ref="U44:V44"/>
    <mergeCell ref="T45:T49"/>
    <mergeCell ref="U45:U49"/>
    <mergeCell ref="U50:V50"/>
    <mergeCell ref="T52:V52"/>
    <mergeCell ref="W52:Z52"/>
    <mergeCell ref="T53:V53"/>
    <mergeCell ref="W53:Z53"/>
    <mergeCell ref="T54:V54"/>
    <mergeCell ref="K138:K142"/>
    <mergeCell ref="L138:L142"/>
    <mergeCell ref="L143:M143"/>
    <mergeCell ref="K144:K148"/>
    <mergeCell ref="L144:L148"/>
    <mergeCell ref="L149:M149"/>
    <mergeCell ref="T19:V19"/>
    <mergeCell ref="W19:Z19"/>
    <mergeCell ref="T20:V20"/>
    <mergeCell ref="W20:Z20"/>
    <mergeCell ref="T21:V21"/>
    <mergeCell ref="T22:T26"/>
    <mergeCell ref="U22:U26"/>
    <mergeCell ref="U27:V27"/>
    <mergeCell ref="T28:T32"/>
    <mergeCell ref="U28:U32"/>
    <mergeCell ref="U33:V33"/>
    <mergeCell ref="T36:V36"/>
    <mergeCell ref="W36:Z36"/>
    <mergeCell ref="T37:V37"/>
    <mergeCell ref="W37:Z37"/>
    <mergeCell ref="T38:V38"/>
    <mergeCell ref="T39:T43"/>
    <mergeCell ref="U39:U43"/>
    <mergeCell ref="L126:M126"/>
    <mergeCell ref="K127:K131"/>
    <mergeCell ref="L127:L131"/>
    <mergeCell ref="L132:M132"/>
    <mergeCell ref="K135:M135"/>
    <mergeCell ref="N135:Q135"/>
    <mergeCell ref="K136:M136"/>
    <mergeCell ref="N136:Q136"/>
    <mergeCell ref="K137:M137"/>
    <mergeCell ref="K111:K115"/>
    <mergeCell ref="L111:L115"/>
    <mergeCell ref="L116:M116"/>
    <mergeCell ref="K118:M118"/>
    <mergeCell ref="N118:Q118"/>
    <mergeCell ref="K119:M119"/>
    <mergeCell ref="N119:Q119"/>
    <mergeCell ref="K120:M120"/>
    <mergeCell ref="K121:K125"/>
    <mergeCell ref="L121:L125"/>
    <mergeCell ref="L99:M99"/>
    <mergeCell ref="K102:M102"/>
    <mergeCell ref="N102:Q102"/>
    <mergeCell ref="K103:M103"/>
    <mergeCell ref="N103:Q103"/>
    <mergeCell ref="K104:M104"/>
    <mergeCell ref="K105:K109"/>
    <mergeCell ref="L105:L109"/>
    <mergeCell ref="L110:M110"/>
    <mergeCell ref="K85:M85"/>
    <mergeCell ref="N85:Q85"/>
    <mergeCell ref="K86:M86"/>
    <mergeCell ref="N86:Q86"/>
    <mergeCell ref="K87:M87"/>
    <mergeCell ref="K88:K92"/>
    <mergeCell ref="L88:L92"/>
    <mergeCell ref="L93:M93"/>
    <mergeCell ref="K94:K98"/>
    <mergeCell ref="L94:L98"/>
    <mergeCell ref="K70:M70"/>
    <mergeCell ref="N70:Q70"/>
    <mergeCell ref="K71:M71"/>
    <mergeCell ref="K72:K76"/>
    <mergeCell ref="L72:L76"/>
    <mergeCell ref="L77:M77"/>
    <mergeCell ref="K78:K82"/>
    <mergeCell ref="L78:L82"/>
    <mergeCell ref="L83:M83"/>
    <mergeCell ref="L44:M44"/>
    <mergeCell ref="K45:K49"/>
    <mergeCell ref="L45:L49"/>
    <mergeCell ref="L50:M50"/>
    <mergeCell ref="K52:M52"/>
    <mergeCell ref="N52:Q52"/>
    <mergeCell ref="K53:M53"/>
    <mergeCell ref="N53:Q53"/>
    <mergeCell ref="K54:M54"/>
    <mergeCell ref="A138:A142"/>
    <mergeCell ref="B138:B142"/>
    <mergeCell ref="B143:C143"/>
    <mergeCell ref="A144:A148"/>
    <mergeCell ref="B144:B148"/>
    <mergeCell ref="B149:C149"/>
    <mergeCell ref="K19:M19"/>
    <mergeCell ref="N19:Q19"/>
    <mergeCell ref="K20:M20"/>
    <mergeCell ref="N20:Q20"/>
    <mergeCell ref="K21:M21"/>
    <mergeCell ref="K22:K26"/>
    <mergeCell ref="L22:L26"/>
    <mergeCell ref="L27:M27"/>
    <mergeCell ref="K28:K32"/>
    <mergeCell ref="L28:L32"/>
    <mergeCell ref="L33:M33"/>
    <mergeCell ref="K36:M36"/>
    <mergeCell ref="N36:Q36"/>
    <mergeCell ref="K37:M37"/>
    <mergeCell ref="N37:Q37"/>
    <mergeCell ref="K38:M38"/>
    <mergeCell ref="K39:K43"/>
    <mergeCell ref="L39:L43"/>
    <mergeCell ref="B126:C126"/>
    <mergeCell ref="A127:A131"/>
    <mergeCell ref="B127:B131"/>
    <mergeCell ref="B132:C132"/>
    <mergeCell ref="A135:C135"/>
    <mergeCell ref="D135:G135"/>
    <mergeCell ref="A136:C136"/>
    <mergeCell ref="D136:G136"/>
    <mergeCell ref="A137:C137"/>
    <mergeCell ref="A111:A115"/>
    <mergeCell ref="B111:B115"/>
    <mergeCell ref="B116:C116"/>
    <mergeCell ref="A118:C118"/>
    <mergeCell ref="D118:G118"/>
    <mergeCell ref="A119:C119"/>
    <mergeCell ref="D119:G119"/>
    <mergeCell ref="A120:C120"/>
    <mergeCell ref="A121:A125"/>
    <mergeCell ref="B121:B125"/>
    <mergeCell ref="B99:C99"/>
    <mergeCell ref="A102:C102"/>
    <mergeCell ref="D102:G102"/>
    <mergeCell ref="A103:C103"/>
    <mergeCell ref="D103:G103"/>
    <mergeCell ref="A104:C104"/>
    <mergeCell ref="A105:A109"/>
    <mergeCell ref="B105:B109"/>
    <mergeCell ref="B110:C110"/>
    <mergeCell ref="A85:C85"/>
    <mergeCell ref="D85:G85"/>
    <mergeCell ref="A86:C86"/>
    <mergeCell ref="D86:G86"/>
    <mergeCell ref="A87:C87"/>
    <mergeCell ref="A88:A92"/>
    <mergeCell ref="B88:B92"/>
    <mergeCell ref="B93:C93"/>
    <mergeCell ref="A94:A98"/>
    <mergeCell ref="B94:B98"/>
    <mergeCell ref="A70:C70"/>
    <mergeCell ref="D70:G70"/>
    <mergeCell ref="A71:C71"/>
    <mergeCell ref="A72:A76"/>
    <mergeCell ref="B72:B76"/>
    <mergeCell ref="B77:C77"/>
    <mergeCell ref="A78:A82"/>
    <mergeCell ref="B78:B82"/>
    <mergeCell ref="B83:C83"/>
    <mergeCell ref="A19:C19"/>
    <mergeCell ref="D19:G19"/>
    <mergeCell ref="A20:C20"/>
    <mergeCell ref="D20:G20"/>
    <mergeCell ref="A21:C21"/>
    <mergeCell ref="B27:C27"/>
    <mergeCell ref="A22:A26"/>
    <mergeCell ref="B22:B26"/>
    <mergeCell ref="A28:A32"/>
    <mergeCell ref="B28:B32"/>
    <mergeCell ref="B33:C33"/>
    <mergeCell ref="A37:C37"/>
    <mergeCell ref="D37:G37"/>
    <mergeCell ref="A36:C36"/>
    <mergeCell ref="D36:G36"/>
    <mergeCell ref="A38:C38"/>
    <mergeCell ref="A39:A43"/>
    <mergeCell ref="B39:B43"/>
    <mergeCell ref="B44:C44"/>
    <mergeCell ref="A45:A49"/>
    <mergeCell ref="B45:B49"/>
    <mergeCell ref="A52:C52"/>
    <mergeCell ref="D52:G52"/>
    <mergeCell ref="A53:C53"/>
    <mergeCell ref="A54:C54"/>
    <mergeCell ref="B66:C66"/>
    <mergeCell ref="A55:A59"/>
    <mergeCell ref="B55:B59"/>
    <mergeCell ref="B60:C60"/>
    <mergeCell ref="A61:A65"/>
    <mergeCell ref="B61:B65"/>
    <mergeCell ref="A69:C69"/>
    <mergeCell ref="D69:G69"/>
    <mergeCell ref="L66:M66"/>
    <mergeCell ref="K69:M69"/>
    <mergeCell ref="N69:Q69"/>
    <mergeCell ref="U60:V60"/>
    <mergeCell ref="T61:T65"/>
    <mergeCell ref="B50:C50"/>
    <mergeCell ref="D53:G53"/>
    <mergeCell ref="T55:T59"/>
    <mergeCell ref="U55:U59"/>
    <mergeCell ref="K55:K59"/>
    <mergeCell ref="L55:L59"/>
    <mergeCell ref="L60:M60"/>
    <mergeCell ref="K61:K65"/>
    <mergeCell ref="L61:L65"/>
    <mergeCell ref="U61:U65"/>
    <mergeCell ref="U66:V66"/>
    <mergeCell ref="T69:V69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D578-6472-4064-AAA6-021FDE5D41E3}">
  <dimension ref="A19:X82"/>
  <sheetViews>
    <sheetView tabSelected="1" zoomScale="66" zoomScaleNormal="66" workbookViewId="0">
      <selection activeCell="D15" sqref="D15"/>
    </sheetView>
  </sheetViews>
  <sheetFormatPr defaultRowHeight="13.5" x14ac:dyDescent="0.15"/>
  <cols>
    <col min="5" max="5" width="9.375" customWidth="1"/>
  </cols>
  <sheetData>
    <row r="19" spans="1:24" s="26" customFormat="1" x14ac:dyDescent="0.15">
      <c r="A19" s="26" t="s">
        <v>39</v>
      </c>
      <c r="J19" s="26" t="s">
        <v>40</v>
      </c>
      <c r="R19" s="26" t="s">
        <v>41</v>
      </c>
    </row>
    <row r="20" spans="1:24" ht="32.25" thickBot="1" x14ac:dyDescent="0.2">
      <c r="B20" s="64" t="s">
        <v>11</v>
      </c>
      <c r="C20" s="64"/>
      <c r="D20" s="64"/>
      <c r="E20" s="64" t="s">
        <v>23</v>
      </c>
      <c r="F20" s="64"/>
      <c r="G20" s="64"/>
      <c r="H20" s="64"/>
      <c r="J20" s="64" t="s">
        <v>11</v>
      </c>
      <c r="K20" s="64"/>
      <c r="L20" s="64"/>
      <c r="M20" s="64" t="s">
        <v>23</v>
      </c>
      <c r="N20" s="64"/>
      <c r="O20" s="64"/>
      <c r="P20" s="64"/>
      <c r="R20" s="64" t="s">
        <v>11</v>
      </c>
      <c r="S20" s="64"/>
      <c r="T20" s="64"/>
      <c r="U20" s="64" t="s">
        <v>23</v>
      </c>
      <c r="V20" s="64"/>
      <c r="W20" s="64"/>
      <c r="X20" s="64"/>
    </row>
    <row r="21" spans="1:24" ht="16.5" x14ac:dyDescent="0.15">
      <c r="B21" s="52" t="s">
        <v>0</v>
      </c>
      <c r="C21" s="53"/>
      <c r="D21" s="54"/>
      <c r="E21" s="65" t="s">
        <v>1</v>
      </c>
      <c r="F21" s="65"/>
      <c r="G21" s="65"/>
      <c r="H21" s="66"/>
      <c r="J21" s="52" t="s">
        <v>0</v>
      </c>
      <c r="K21" s="53"/>
      <c r="L21" s="54"/>
      <c r="M21" s="65" t="s">
        <v>1</v>
      </c>
      <c r="N21" s="65"/>
      <c r="O21" s="65"/>
      <c r="P21" s="66"/>
      <c r="R21" s="52" t="s">
        <v>0</v>
      </c>
      <c r="S21" s="53"/>
      <c r="T21" s="54"/>
      <c r="U21" s="65" t="s">
        <v>1</v>
      </c>
      <c r="V21" s="65"/>
      <c r="W21" s="65"/>
      <c r="X21" s="66"/>
    </row>
    <row r="22" spans="1:24" ht="17.25" thickBot="1" x14ac:dyDescent="0.2">
      <c r="B22" s="55" t="str">
        <f>E20</f>
        <v>LーR前</v>
      </c>
      <c r="C22" s="56"/>
      <c r="D22" s="57"/>
      <c r="E22" s="11">
        <v>1</v>
      </c>
      <c r="F22" s="43">
        <v>2</v>
      </c>
      <c r="G22" s="43">
        <v>3</v>
      </c>
      <c r="H22" s="13">
        <v>4</v>
      </c>
      <c r="J22" s="55" t="str">
        <f>M20</f>
        <v>LーR前</v>
      </c>
      <c r="K22" s="56"/>
      <c r="L22" s="57"/>
      <c r="M22" s="11">
        <v>1</v>
      </c>
      <c r="N22" s="48">
        <v>2</v>
      </c>
      <c r="O22" s="48">
        <v>3</v>
      </c>
      <c r="P22" s="13">
        <v>4</v>
      </c>
      <c r="R22" s="55" t="str">
        <f>U20</f>
        <v>LーR前</v>
      </c>
      <c r="S22" s="56"/>
      <c r="T22" s="57"/>
      <c r="U22" s="11">
        <v>1</v>
      </c>
      <c r="V22" s="48">
        <v>2</v>
      </c>
      <c r="W22" s="48">
        <v>3</v>
      </c>
      <c r="X22" s="13">
        <v>4</v>
      </c>
    </row>
    <row r="23" spans="1:24" ht="16.5" x14ac:dyDescent="0.15">
      <c r="B23" s="58" t="s">
        <v>12</v>
      </c>
      <c r="C23" s="62" t="s">
        <v>6</v>
      </c>
      <c r="D23" s="14">
        <v>1</v>
      </c>
      <c r="E23" s="15"/>
      <c r="F23" s="15"/>
      <c r="G23" s="15"/>
      <c r="H23" s="16"/>
      <c r="J23" s="58" t="s">
        <v>12</v>
      </c>
      <c r="K23" s="62" t="s">
        <v>6</v>
      </c>
      <c r="L23" s="14">
        <v>1</v>
      </c>
      <c r="M23" s="15"/>
      <c r="N23" s="15"/>
      <c r="O23" s="15"/>
      <c r="P23" s="16"/>
      <c r="R23" s="58" t="s">
        <v>12</v>
      </c>
      <c r="S23" s="62" t="s">
        <v>6</v>
      </c>
      <c r="T23" s="14">
        <v>1</v>
      </c>
      <c r="U23" s="15"/>
      <c r="V23" s="15"/>
      <c r="W23" s="15"/>
      <c r="X23" s="16"/>
    </row>
    <row r="24" spans="1:24" ht="16.5" x14ac:dyDescent="0.15">
      <c r="B24" s="59"/>
      <c r="C24" s="61"/>
      <c r="D24" s="7">
        <v>2</v>
      </c>
      <c r="E24" s="4"/>
      <c r="F24" s="4"/>
      <c r="G24" s="4"/>
      <c r="H24" s="5"/>
      <c r="J24" s="59"/>
      <c r="K24" s="61"/>
      <c r="L24" s="7">
        <v>2</v>
      </c>
      <c r="M24" s="4"/>
      <c r="N24" s="4"/>
      <c r="O24" s="4"/>
      <c r="P24" s="5"/>
      <c r="R24" s="59"/>
      <c r="S24" s="61"/>
      <c r="T24" s="7">
        <v>2</v>
      </c>
      <c r="U24" s="4"/>
      <c r="V24" s="4"/>
      <c r="W24" s="4"/>
      <c r="X24" s="5"/>
    </row>
    <row r="25" spans="1:24" ht="16.5" x14ac:dyDescent="0.15">
      <c r="B25" s="59"/>
      <c r="C25" s="61"/>
      <c r="D25" s="7">
        <v>3</v>
      </c>
      <c r="E25" s="4"/>
      <c r="F25" s="4"/>
      <c r="G25" s="4"/>
      <c r="H25" s="5"/>
      <c r="J25" s="59"/>
      <c r="K25" s="61"/>
      <c r="L25" s="7">
        <v>3</v>
      </c>
      <c r="M25" s="4"/>
      <c r="N25" s="4"/>
      <c r="O25" s="4"/>
      <c r="P25" s="5"/>
      <c r="R25" s="59"/>
      <c r="S25" s="61"/>
      <c r="T25" s="7">
        <v>3</v>
      </c>
      <c r="U25" s="4"/>
      <c r="V25" s="4"/>
      <c r="W25" s="4"/>
      <c r="X25" s="5"/>
    </row>
    <row r="26" spans="1:24" ht="16.5" x14ac:dyDescent="0.15">
      <c r="B26" s="59"/>
      <c r="C26" s="61"/>
      <c r="D26" s="7">
        <v>4</v>
      </c>
      <c r="E26" s="4"/>
      <c r="F26" s="4"/>
      <c r="G26" s="4"/>
      <c r="H26" s="5"/>
      <c r="J26" s="59"/>
      <c r="K26" s="61"/>
      <c r="L26" s="7">
        <v>4</v>
      </c>
      <c r="M26" s="4"/>
      <c r="N26" s="4"/>
      <c r="O26" s="4"/>
      <c r="P26" s="5"/>
      <c r="R26" s="59"/>
      <c r="S26" s="61"/>
      <c r="T26" s="7">
        <v>4</v>
      </c>
      <c r="U26" s="4"/>
      <c r="V26" s="4"/>
      <c r="W26" s="4"/>
      <c r="X26" s="5"/>
    </row>
    <row r="27" spans="1:24" ht="16.5" x14ac:dyDescent="0.15">
      <c r="B27" s="59"/>
      <c r="C27" s="61"/>
      <c r="D27" s="7">
        <v>5</v>
      </c>
      <c r="E27" s="4"/>
      <c r="F27" s="4"/>
      <c r="G27" s="4"/>
      <c r="H27" s="5"/>
      <c r="J27" s="59"/>
      <c r="K27" s="61"/>
      <c r="L27" s="7">
        <v>5</v>
      </c>
      <c r="M27" s="4"/>
      <c r="N27" s="4"/>
      <c r="O27" s="4"/>
      <c r="P27" s="5"/>
      <c r="R27" s="59"/>
      <c r="S27" s="61"/>
      <c r="T27" s="7">
        <v>5</v>
      </c>
      <c r="U27" s="4"/>
      <c r="V27" s="4"/>
      <c r="W27" s="4"/>
      <c r="X27" s="5"/>
    </row>
    <row r="28" spans="1:24" ht="17.25" thickBot="1" x14ac:dyDescent="0.2">
      <c r="B28" s="17" t="s">
        <v>2</v>
      </c>
      <c r="C28" s="51" t="s">
        <v>7</v>
      </c>
      <c r="D28" s="51"/>
      <c r="E28" s="43" t="e">
        <f>AVERAGE(E23:E27)</f>
        <v>#DIV/0!</v>
      </c>
      <c r="F28" s="43" t="e">
        <f t="shared" ref="F28:H28" si="0">AVERAGE(F23:F27)</f>
        <v>#DIV/0!</v>
      </c>
      <c r="G28" s="43" t="e">
        <f t="shared" si="0"/>
        <v>#DIV/0!</v>
      </c>
      <c r="H28" s="13" t="e">
        <f t="shared" si="0"/>
        <v>#DIV/0!</v>
      </c>
      <c r="J28" s="17" t="s">
        <v>2</v>
      </c>
      <c r="K28" s="51" t="s">
        <v>7</v>
      </c>
      <c r="L28" s="51"/>
      <c r="M28" s="48" t="e">
        <f>AVERAGE(M23:M27)</f>
        <v>#DIV/0!</v>
      </c>
      <c r="N28" s="48" t="e">
        <f t="shared" ref="N28:P28" si="1">AVERAGE(N23:N27)</f>
        <v>#DIV/0!</v>
      </c>
      <c r="O28" s="48" t="e">
        <f t="shared" si="1"/>
        <v>#DIV/0!</v>
      </c>
      <c r="P28" s="13" t="e">
        <f t="shared" si="1"/>
        <v>#DIV/0!</v>
      </c>
      <c r="R28" s="17" t="s">
        <v>2</v>
      </c>
      <c r="S28" s="51" t="s">
        <v>7</v>
      </c>
      <c r="T28" s="51"/>
      <c r="U28" s="48" t="e">
        <f>AVERAGE(U23:U27)</f>
        <v>#DIV/0!</v>
      </c>
      <c r="V28" s="48" t="e">
        <f t="shared" ref="V28:X28" si="2">AVERAGE(V23:V27)</f>
        <v>#DIV/0!</v>
      </c>
      <c r="W28" s="48" t="e">
        <f t="shared" si="2"/>
        <v>#DIV/0!</v>
      </c>
      <c r="X28" s="13" t="e">
        <f t="shared" si="2"/>
        <v>#DIV/0!</v>
      </c>
    </row>
    <row r="29" spans="1:24" ht="16.5" x14ac:dyDescent="0.15">
      <c r="B29" s="58" t="s">
        <v>13</v>
      </c>
      <c r="C29" s="62" t="s">
        <v>6</v>
      </c>
      <c r="D29" s="14">
        <v>1</v>
      </c>
      <c r="E29" s="15"/>
      <c r="F29" s="15"/>
      <c r="G29" s="15"/>
      <c r="H29" s="16"/>
      <c r="J29" s="58" t="s">
        <v>13</v>
      </c>
      <c r="K29" s="62" t="s">
        <v>6</v>
      </c>
      <c r="L29" s="14">
        <v>1</v>
      </c>
      <c r="M29" s="15"/>
      <c r="N29" s="15"/>
      <c r="O29" s="15"/>
      <c r="P29" s="16"/>
      <c r="R29" s="58" t="s">
        <v>13</v>
      </c>
      <c r="S29" s="62" t="s">
        <v>6</v>
      </c>
      <c r="T29" s="14">
        <v>1</v>
      </c>
      <c r="U29" s="15"/>
      <c r="V29" s="15"/>
      <c r="W29" s="15"/>
      <c r="X29" s="16"/>
    </row>
    <row r="30" spans="1:24" ht="16.5" x14ac:dyDescent="0.15">
      <c r="B30" s="59"/>
      <c r="C30" s="61"/>
      <c r="D30" s="7">
        <v>2</v>
      </c>
      <c r="E30" s="4"/>
      <c r="F30" s="4"/>
      <c r="G30" s="4"/>
      <c r="H30" s="5"/>
      <c r="J30" s="59"/>
      <c r="K30" s="61"/>
      <c r="L30" s="7">
        <v>2</v>
      </c>
      <c r="M30" s="4"/>
      <c r="N30" s="4"/>
      <c r="O30" s="4"/>
      <c r="P30" s="5"/>
      <c r="R30" s="59"/>
      <c r="S30" s="61"/>
      <c r="T30" s="7">
        <v>2</v>
      </c>
      <c r="U30" s="4"/>
      <c r="V30" s="4"/>
      <c r="W30" s="4"/>
      <c r="X30" s="5"/>
    </row>
    <row r="31" spans="1:24" ht="16.5" x14ac:dyDescent="0.15">
      <c r="B31" s="59"/>
      <c r="C31" s="61"/>
      <c r="D31" s="7">
        <v>3</v>
      </c>
      <c r="E31" s="4"/>
      <c r="F31" s="4"/>
      <c r="G31" s="4"/>
      <c r="H31" s="5"/>
      <c r="J31" s="59"/>
      <c r="K31" s="61"/>
      <c r="L31" s="7">
        <v>3</v>
      </c>
      <c r="M31" s="4"/>
      <c r="N31" s="4"/>
      <c r="O31" s="4"/>
      <c r="P31" s="5"/>
      <c r="R31" s="59"/>
      <c r="S31" s="61"/>
      <c r="T31" s="7">
        <v>3</v>
      </c>
      <c r="U31" s="4"/>
      <c r="V31" s="4"/>
      <c r="W31" s="4"/>
      <c r="X31" s="5"/>
    </row>
    <row r="32" spans="1:24" ht="16.5" x14ac:dyDescent="0.15">
      <c r="B32" s="59"/>
      <c r="C32" s="61"/>
      <c r="D32" s="7">
        <v>4</v>
      </c>
      <c r="E32" s="4"/>
      <c r="F32" s="4"/>
      <c r="G32" s="4"/>
      <c r="H32" s="5"/>
      <c r="J32" s="59"/>
      <c r="K32" s="61"/>
      <c r="L32" s="7">
        <v>4</v>
      </c>
      <c r="M32" s="4"/>
      <c r="N32" s="4"/>
      <c r="O32" s="4"/>
      <c r="P32" s="5"/>
      <c r="R32" s="59"/>
      <c r="S32" s="61"/>
      <c r="T32" s="7">
        <v>4</v>
      </c>
      <c r="U32" s="4"/>
      <c r="V32" s="4"/>
      <c r="W32" s="4"/>
      <c r="X32" s="5"/>
    </row>
    <row r="33" spans="2:24" ht="16.5" x14ac:dyDescent="0.15">
      <c r="B33" s="59"/>
      <c r="C33" s="61"/>
      <c r="D33" s="7">
        <v>5</v>
      </c>
      <c r="E33" s="4"/>
      <c r="F33" s="4"/>
      <c r="G33" s="4"/>
      <c r="H33" s="5"/>
      <c r="J33" s="59"/>
      <c r="K33" s="61"/>
      <c r="L33" s="7">
        <v>5</v>
      </c>
      <c r="M33" s="4"/>
      <c r="N33" s="4"/>
      <c r="O33" s="4"/>
      <c r="P33" s="5"/>
      <c r="R33" s="59"/>
      <c r="S33" s="61"/>
      <c r="T33" s="7">
        <v>5</v>
      </c>
      <c r="U33" s="4"/>
      <c r="V33" s="4"/>
      <c r="W33" s="4"/>
      <c r="X33" s="5"/>
    </row>
    <row r="34" spans="2:24" ht="17.25" thickBot="1" x14ac:dyDescent="0.2">
      <c r="B34" s="3" t="s">
        <v>2</v>
      </c>
      <c r="C34" s="63" t="s">
        <v>7</v>
      </c>
      <c r="D34" s="63"/>
      <c r="E34" s="44" t="e">
        <f>AVERAGE(E29:E33)</f>
        <v>#DIV/0!</v>
      </c>
      <c r="F34" s="44" t="e">
        <f t="shared" ref="F34:H34" si="3">AVERAGE(F29:F33)</f>
        <v>#DIV/0!</v>
      </c>
      <c r="G34" s="44" t="e">
        <f t="shared" si="3"/>
        <v>#DIV/0!</v>
      </c>
      <c r="H34" s="9" t="e">
        <f t="shared" si="3"/>
        <v>#DIV/0!</v>
      </c>
      <c r="J34" s="3" t="s">
        <v>2</v>
      </c>
      <c r="K34" s="63" t="s">
        <v>7</v>
      </c>
      <c r="L34" s="63"/>
      <c r="M34" s="47" t="e">
        <f>AVERAGE(M29:M33)</f>
        <v>#DIV/0!</v>
      </c>
      <c r="N34" s="47" t="e">
        <f t="shared" ref="N34:P34" si="4">AVERAGE(N29:N33)</f>
        <v>#DIV/0!</v>
      </c>
      <c r="O34" s="47" t="e">
        <f t="shared" si="4"/>
        <v>#DIV/0!</v>
      </c>
      <c r="P34" s="9" t="e">
        <f t="shared" si="4"/>
        <v>#DIV/0!</v>
      </c>
      <c r="R34" s="3" t="s">
        <v>2</v>
      </c>
      <c r="S34" s="63" t="s">
        <v>7</v>
      </c>
      <c r="T34" s="63"/>
      <c r="U34" s="47" t="e">
        <f>AVERAGE(U29:U33)</f>
        <v>#DIV/0!</v>
      </c>
      <c r="V34" s="47" t="e">
        <f t="shared" ref="V34:X34" si="5">AVERAGE(V29:V33)</f>
        <v>#DIV/0!</v>
      </c>
      <c r="W34" s="47" t="e">
        <f t="shared" si="5"/>
        <v>#DIV/0!</v>
      </c>
      <c r="X34" s="9" t="e">
        <f t="shared" si="5"/>
        <v>#DIV/0!</v>
      </c>
    </row>
    <row r="36" spans="2:24" ht="32.25" thickBot="1" x14ac:dyDescent="0.2">
      <c r="B36" s="64" t="s">
        <v>11</v>
      </c>
      <c r="C36" s="64"/>
      <c r="D36" s="64"/>
      <c r="E36" s="64" t="s">
        <v>24</v>
      </c>
      <c r="F36" s="64"/>
      <c r="G36" s="64"/>
      <c r="H36" s="64"/>
      <c r="J36" s="64" t="s">
        <v>11</v>
      </c>
      <c r="K36" s="64"/>
      <c r="L36" s="64"/>
      <c r="M36" s="64" t="s">
        <v>24</v>
      </c>
      <c r="N36" s="64"/>
      <c r="O36" s="64"/>
      <c r="P36" s="64"/>
      <c r="R36" s="64" t="s">
        <v>11</v>
      </c>
      <c r="S36" s="64"/>
      <c r="T36" s="64"/>
      <c r="U36" s="64" t="s">
        <v>24</v>
      </c>
      <c r="V36" s="64"/>
      <c r="W36" s="64"/>
      <c r="X36" s="64"/>
    </row>
    <row r="37" spans="2:24" ht="16.5" x14ac:dyDescent="0.15">
      <c r="B37" s="52" t="s">
        <v>0</v>
      </c>
      <c r="C37" s="53"/>
      <c r="D37" s="54"/>
      <c r="E37" s="65" t="s">
        <v>1</v>
      </c>
      <c r="F37" s="65"/>
      <c r="G37" s="65"/>
      <c r="H37" s="66"/>
      <c r="J37" s="52" t="s">
        <v>0</v>
      </c>
      <c r="K37" s="53"/>
      <c r="L37" s="54"/>
      <c r="M37" s="65" t="s">
        <v>1</v>
      </c>
      <c r="N37" s="65"/>
      <c r="O37" s="65"/>
      <c r="P37" s="66"/>
      <c r="R37" s="52" t="s">
        <v>0</v>
      </c>
      <c r="S37" s="53"/>
      <c r="T37" s="54"/>
      <c r="U37" s="65" t="s">
        <v>1</v>
      </c>
      <c r="V37" s="65"/>
      <c r="W37" s="65"/>
      <c r="X37" s="66"/>
    </row>
    <row r="38" spans="2:24" ht="17.25" thickBot="1" x14ac:dyDescent="0.2">
      <c r="B38" s="55" t="str">
        <f>E36</f>
        <v>LーR後</v>
      </c>
      <c r="C38" s="56"/>
      <c r="D38" s="57"/>
      <c r="E38" s="11">
        <v>1</v>
      </c>
      <c r="F38" s="43">
        <v>2</v>
      </c>
      <c r="G38" s="43">
        <v>3</v>
      </c>
      <c r="H38" s="13">
        <v>4</v>
      </c>
      <c r="J38" s="55" t="str">
        <f>M36</f>
        <v>LーR後</v>
      </c>
      <c r="K38" s="56"/>
      <c r="L38" s="57"/>
      <c r="M38" s="11">
        <v>1</v>
      </c>
      <c r="N38" s="48">
        <v>2</v>
      </c>
      <c r="O38" s="48">
        <v>3</v>
      </c>
      <c r="P38" s="13">
        <v>4</v>
      </c>
      <c r="R38" s="55" t="str">
        <f>U36</f>
        <v>LーR後</v>
      </c>
      <c r="S38" s="56"/>
      <c r="T38" s="57"/>
      <c r="U38" s="11">
        <v>1</v>
      </c>
      <c r="V38" s="48">
        <v>2</v>
      </c>
      <c r="W38" s="48">
        <v>3</v>
      </c>
      <c r="X38" s="13">
        <v>4</v>
      </c>
    </row>
    <row r="39" spans="2:24" ht="16.5" x14ac:dyDescent="0.15">
      <c r="B39" s="58" t="s">
        <v>12</v>
      </c>
      <c r="C39" s="62" t="s">
        <v>6</v>
      </c>
      <c r="D39" s="14">
        <v>1</v>
      </c>
      <c r="E39" s="15"/>
      <c r="F39" s="15"/>
      <c r="G39" s="15"/>
      <c r="H39" s="16"/>
      <c r="J39" s="58" t="s">
        <v>12</v>
      </c>
      <c r="K39" s="62" t="s">
        <v>6</v>
      </c>
      <c r="L39" s="14">
        <v>1</v>
      </c>
      <c r="M39" s="15"/>
      <c r="N39" s="15"/>
      <c r="O39" s="15"/>
      <c r="P39" s="16"/>
      <c r="R39" s="58" t="s">
        <v>12</v>
      </c>
      <c r="S39" s="62" t="s">
        <v>6</v>
      </c>
      <c r="T39" s="14">
        <v>1</v>
      </c>
      <c r="U39" s="15"/>
      <c r="V39" s="15"/>
      <c r="W39" s="15"/>
      <c r="X39" s="16"/>
    </row>
    <row r="40" spans="2:24" ht="16.5" x14ac:dyDescent="0.15">
      <c r="B40" s="59"/>
      <c r="C40" s="61"/>
      <c r="D40" s="7">
        <v>2</v>
      </c>
      <c r="E40" s="4"/>
      <c r="F40" s="4"/>
      <c r="G40" s="4"/>
      <c r="H40" s="5"/>
      <c r="J40" s="59"/>
      <c r="K40" s="61"/>
      <c r="L40" s="7">
        <v>2</v>
      </c>
      <c r="M40" s="4"/>
      <c r="N40" s="4"/>
      <c r="O40" s="4"/>
      <c r="P40" s="5"/>
      <c r="R40" s="59"/>
      <c r="S40" s="61"/>
      <c r="T40" s="7">
        <v>2</v>
      </c>
      <c r="U40" s="4"/>
      <c r="V40" s="4"/>
      <c r="W40" s="4"/>
      <c r="X40" s="5"/>
    </row>
    <row r="41" spans="2:24" ht="16.5" x14ac:dyDescent="0.15">
      <c r="B41" s="59"/>
      <c r="C41" s="61"/>
      <c r="D41" s="7">
        <v>3</v>
      </c>
      <c r="E41" s="4"/>
      <c r="F41" s="4"/>
      <c r="G41" s="4"/>
      <c r="H41" s="5"/>
      <c r="J41" s="59"/>
      <c r="K41" s="61"/>
      <c r="L41" s="7">
        <v>3</v>
      </c>
      <c r="M41" s="4"/>
      <c r="N41" s="4"/>
      <c r="O41" s="4"/>
      <c r="P41" s="5"/>
      <c r="R41" s="59"/>
      <c r="S41" s="61"/>
      <c r="T41" s="7">
        <v>3</v>
      </c>
      <c r="U41" s="4"/>
      <c r="V41" s="4"/>
      <c r="W41" s="4"/>
      <c r="X41" s="5"/>
    </row>
    <row r="42" spans="2:24" ht="16.5" x14ac:dyDescent="0.15">
      <c r="B42" s="59"/>
      <c r="C42" s="61"/>
      <c r="D42" s="7">
        <v>4</v>
      </c>
      <c r="E42" s="4"/>
      <c r="F42" s="4"/>
      <c r="G42" s="4"/>
      <c r="H42" s="5"/>
      <c r="J42" s="59"/>
      <c r="K42" s="61"/>
      <c r="L42" s="7">
        <v>4</v>
      </c>
      <c r="M42" s="4"/>
      <c r="N42" s="4"/>
      <c r="O42" s="4"/>
      <c r="P42" s="5"/>
      <c r="R42" s="59"/>
      <c r="S42" s="61"/>
      <c r="T42" s="7">
        <v>4</v>
      </c>
      <c r="U42" s="4"/>
      <c r="V42" s="4"/>
      <c r="W42" s="4"/>
      <c r="X42" s="5"/>
    </row>
    <row r="43" spans="2:24" ht="16.5" x14ac:dyDescent="0.15">
      <c r="B43" s="59"/>
      <c r="C43" s="61"/>
      <c r="D43" s="7">
        <v>5</v>
      </c>
      <c r="E43" s="4"/>
      <c r="F43" s="4"/>
      <c r="G43" s="4"/>
      <c r="H43" s="5"/>
      <c r="J43" s="59"/>
      <c r="K43" s="61"/>
      <c r="L43" s="7">
        <v>5</v>
      </c>
      <c r="M43" s="4"/>
      <c r="N43" s="4"/>
      <c r="O43" s="4"/>
      <c r="P43" s="5"/>
      <c r="R43" s="59"/>
      <c r="S43" s="61"/>
      <c r="T43" s="7">
        <v>5</v>
      </c>
      <c r="U43" s="4"/>
      <c r="V43" s="4"/>
      <c r="W43" s="4"/>
      <c r="X43" s="5"/>
    </row>
    <row r="44" spans="2:24" ht="17.25" thickBot="1" x14ac:dyDescent="0.2">
      <c r="B44" s="17" t="s">
        <v>2</v>
      </c>
      <c r="C44" s="51" t="s">
        <v>7</v>
      </c>
      <c r="D44" s="51"/>
      <c r="E44" s="43" t="e">
        <f>AVERAGE(E39:E43)</f>
        <v>#DIV/0!</v>
      </c>
      <c r="F44" s="43" t="e">
        <f t="shared" ref="F44:H44" si="6">AVERAGE(F39:F43)</f>
        <v>#DIV/0!</v>
      </c>
      <c r="G44" s="43" t="e">
        <f t="shared" si="6"/>
        <v>#DIV/0!</v>
      </c>
      <c r="H44" s="13" t="e">
        <f t="shared" si="6"/>
        <v>#DIV/0!</v>
      </c>
      <c r="J44" s="17" t="s">
        <v>2</v>
      </c>
      <c r="K44" s="51" t="s">
        <v>7</v>
      </c>
      <c r="L44" s="51"/>
      <c r="M44" s="48" t="e">
        <f>AVERAGE(M39:M43)</f>
        <v>#DIV/0!</v>
      </c>
      <c r="N44" s="48" t="e">
        <f t="shared" ref="N44:P44" si="7">AVERAGE(N39:N43)</f>
        <v>#DIV/0!</v>
      </c>
      <c r="O44" s="48" t="e">
        <f t="shared" si="7"/>
        <v>#DIV/0!</v>
      </c>
      <c r="P44" s="13" t="e">
        <f t="shared" si="7"/>
        <v>#DIV/0!</v>
      </c>
      <c r="R44" s="17" t="s">
        <v>2</v>
      </c>
      <c r="S44" s="51" t="s">
        <v>7</v>
      </c>
      <c r="T44" s="51"/>
      <c r="U44" s="48" t="e">
        <f>AVERAGE(U39:U43)</f>
        <v>#DIV/0!</v>
      </c>
      <c r="V44" s="48" t="e">
        <f t="shared" ref="V44:X44" si="8">AVERAGE(V39:V43)</f>
        <v>#DIV/0!</v>
      </c>
      <c r="W44" s="48" t="e">
        <f t="shared" si="8"/>
        <v>#DIV/0!</v>
      </c>
      <c r="X44" s="13" t="e">
        <f t="shared" si="8"/>
        <v>#DIV/0!</v>
      </c>
    </row>
    <row r="45" spans="2:24" ht="16.5" x14ac:dyDescent="0.15">
      <c r="B45" s="58" t="s">
        <v>13</v>
      </c>
      <c r="C45" s="62" t="s">
        <v>6</v>
      </c>
      <c r="D45" s="14">
        <v>1</v>
      </c>
      <c r="E45" s="15"/>
      <c r="F45" s="15"/>
      <c r="G45" s="15"/>
      <c r="H45" s="16"/>
      <c r="J45" s="58" t="s">
        <v>13</v>
      </c>
      <c r="K45" s="62" t="s">
        <v>6</v>
      </c>
      <c r="L45" s="14">
        <v>1</v>
      </c>
      <c r="M45" s="15"/>
      <c r="N45" s="15"/>
      <c r="O45" s="15"/>
      <c r="P45" s="16"/>
      <c r="R45" s="58" t="s">
        <v>13</v>
      </c>
      <c r="S45" s="62" t="s">
        <v>6</v>
      </c>
      <c r="T45" s="14">
        <v>1</v>
      </c>
      <c r="U45" s="15"/>
      <c r="V45" s="15"/>
      <c r="W45" s="15"/>
      <c r="X45" s="16"/>
    </row>
    <row r="46" spans="2:24" ht="16.5" x14ac:dyDescent="0.15">
      <c r="B46" s="59"/>
      <c r="C46" s="61"/>
      <c r="D46" s="7">
        <v>2</v>
      </c>
      <c r="E46" s="4"/>
      <c r="F46" s="4"/>
      <c r="G46" s="4"/>
      <c r="H46" s="5"/>
      <c r="J46" s="59"/>
      <c r="K46" s="61"/>
      <c r="L46" s="7">
        <v>2</v>
      </c>
      <c r="M46" s="4"/>
      <c r="N46" s="4"/>
      <c r="O46" s="4"/>
      <c r="P46" s="5"/>
      <c r="R46" s="59"/>
      <c r="S46" s="61"/>
      <c r="T46" s="7">
        <v>2</v>
      </c>
      <c r="U46" s="4"/>
      <c r="V46" s="4"/>
      <c r="W46" s="4"/>
      <c r="X46" s="5"/>
    </row>
    <row r="47" spans="2:24" ht="16.5" x14ac:dyDescent="0.15">
      <c r="B47" s="59"/>
      <c r="C47" s="61"/>
      <c r="D47" s="7">
        <v>3</v>
      </c>
      <c r="E47" s="4"/>
      <c r="F47" s="4"/>
      <c r="G47" s="4"/>
      <c r="H47" s="5"/>
      <c r="J47" s="59"/>
      <c r="K47" s="61"/>
      <c r="L47" s="7">
        <v>3</v>
      </c>
      <c r="M47" s="4"/>
      <c r="N47" s="4"/>
      <c r="O47" s="4"/>
      <c r="P47" s="5"/>
      <c r="R47" s="59"/>
      <c r="S47" s="61"/>
      <c r="T47" s="7">
        <v>3</v>
      </c>
      <c r="U47" s="4"/>
      <c r="V47" s="4"/>
      <c r="W47" s="4"/>
      <c r="X47" s="5"/>
    </row>
    <row r="48" spans="2:24" ht="16.5" x14ac:dyDescent="0.15">
      <c r="B48" s="59"/>
      <c r="C48" s="61"/>
      <c r="D48" s="7">
        <v>4</v>
      </c>
      <c r="E48" s="4"/>
      <c r="F48" s="4"/>
      <c r="G48" s="4"/>
      <c r="H48" s="5"/>
      <c r="J48" s="59"/>
      <c r="K48" s="61"/>
      <c r="L48" s="7">
        <v>4</v>
      </c>
      <c r="M48" s="4"/>
      <c r="N48" s="4"/>
      <c r="O48" s="4"/>
      <c r="P48" s="5"/>
      <c r="R48" s="59"/>
      <c r="S48" s="61"/>
      <c r="T48" s="7">
        <v>4</v>
      </c>
      <c r="U48" s="4"/>
      <c r="V48" s="4"/>
      <c r="W48" s="4"/>
      <c r="X48" s="5"/>
    </row>
    <row r="49" spans="2:24" ht="16.5" x14ac:dyDescent="0.15">
      <c r="B49" s="59"/>
      <c r="C49" s="61"/>
      <c r="D49" s="7">
        <v>5</v>
      </c>
      <c r="E49" s="4"/>
      <c r="F49" s="4"/>
      <c r="G49" s="4"/>
      <c r="H49" s="5"/>
      <c r="J49" s="59"/>
      <c r="K49" s="61"/>
      <c r="L49" s="7">
        <v>5</v>
      </c>
      <c r="M49" s="4"/>
      <c r="N49" s="4"/>
      <c r="O49" s="4"/>
      <c r="P49" s="5"/>
      <c r="R49" s="59"/>
      <c r="S49" s="61"/>
      <c r="T49" s="7">
        <v>5</v>
      </c>
      <c r="U49" s="4"/>
      <c r="V49" s="4"/>
      <c r="W49" s="4"/>
      <c r="X49" s="5"/>
    </row>
    <row r="50" spans="2:24" ht="17.25" thickBot="1" x14ac:dyDescent="0.2">
      <c r="B50" s="3" t="s">
        <v>2</v>
      </c>
      <c r="C50" s="63" t="s">
        <v>7</v>
      </c>
      <c r="D50" s="63"/>
      <c r="E50" s="44" t="e">
        <f>AVERAGE(E45:E49)</f>
        <v>#DIV/0!</v>
      </c>
      <c r="F50" s="44" t="e">
        <f t="shared" ref="F50:H50" si="9">AVERAGE(F45:F49)</f>
        <v>#DIV/0!</v>
      </c>
      <c r="G50" s="44" t="e">
        <f t="shared" si="9"/>
        <v>#DIV/0!</v>
      </c>
      <c r="H50" s="9" t="e">
        <f t="shared" si="9"/>
        <v>#DIV/0!</v>
      </c>
      <c r="J50" s="3" t="s">
        <v>2</v>
      </c>
      <c r="K50" s="63" t="s">
        <v>7</v>
      </c>
      <c r="L50" s="63"/>
      <c r="M50" s="47" t="e">
        <f>AVERAGE(M45:M49)</f>
        <v>#DIV/0!</v>
      </c>
      <c r="N50" s="47" t="e">
        <f t="shared" ref="N50:P50" si="10">AVERAGE(N45:N49)</f>
        <v>#DIV/0!</v>
      </c>
      <c r="O50" s="47" t="e">
        <f t="shared" si="10"/>
        <v>#DIV/0!</v>
      </c>
      <c r="P50" s="9" t="e">
        <f t="shared" si="10"/>
        <v>#DIV/0!</v>
      </c>
      <c r="R50" s="3" t="s">
        <v>2</v>
      </c>
      <c r="S50" s="63" t="s">
        <v>7</v>
      </c>
      <c r="T50" s="63"/>
      <c r="U50" s="47" t="e">
        <f>AVERAGE(U45:U49)</f>
        <v>#DIV/0!</v>
      </c>
      <c r="V50" s="47" t="e">
        <f t="shared" ref="V50:X50" si="11">AVERAGE(V45:V49)</f>
        <v>#DIV/0!</v>
      </c>
      <c r="W50" s="47" t="e">
        <f t="shared" si="11"/>
        <v>#DIV/0!</v>
      </c>
      <c r="X50" s="9" t="e">
        <f t="shared" si="11"/>
        <v>#DIV/0!</v>
      </c>
    </row>
    <row r="52" spans="2:24" ht="32.25" thickBot="1" x14ac:dyDescent="0.2">
      <c r="B52" s="64" t="s">
        <v>11</v>
      </c>
      <c r="C52" s="64"/>
      <c r="D52" s="64"/>
      <c r="E52" s="64" t="s">
        <v>25</v>
      </c>
      <c r="F52" s="64"/>
      <c r="G52" s="64"/>
      <c r="H52" s="64"/>
      <c r="J52" s="64" t="s">
        <v>11</v>
      </c>
      <c r="K52" s="64"/>
      <c r="L52" s="64"/>
      <c r="M52" s="64" t="s">
        <v>25</v>
      </c>
      <c r="N52" s="64"/>
      <c r="O52" s="64"/>
      <c r="P52" s="64"/>
      <c r="R52" s="64" t="s">
        <v>11</v>
      </c>
      <c r="S52" s="64"/>
      <c r="T52" s="64"/>
      <c r="U52" s="64" t="s">
        <v>25</v>
      </c>
      <c r="V52" s="64"/>
      <c r="W52" s="64"/>
      <c r="X52" s="64"/>
    </row>
    <row r="53" spans="2:24" ht="16.5" x14ac:dyDescent="0.15">
      <c r="B53" s="52" t="s">
        <v>0</v>
      </c>
      <c r="C53" s="53"/>
      <c r="D53" s="54"/>
      <c r="E53" s="65" t="s">
        <v>1</v>
      </c>
      <c r="F53" s="65"/>
      <c r="G53" s="65"/>
      <c r="H53" s="66"/>
      <c r="J53" s="52" t="s">
        <v>0</v>
      </c>
      <c r="K53" s="53"/>
      <c r="L53" s="54"/>
      <c r="M53" s="65" t="s">
        <v>1</v>
      </c>
      <c r="N53" s="65"/>
      <c r="O53" s="65"/>
      <c r="P53" s="66"/>
      <c r="R53" s="52" t="s">
        <v>0</v>
      </c>
      <c r="S53" s="53"/>
      <c r="T53" s="54"/>
      <c r="U53" s="65" t="s">
        <v>1</v>
      </c>
      <c r="V53" s="65"/>
      <c r="W53" s="65"/>
      <c r="X53" s="66"/>
    </row>
    <row r="54" spans="2:24" ht="17.25" thickBot="1" x14ac:dyDescent="0.2">
      <c r="B54" s="55" t="str">
        <f>E52</f>
        <v>LーL前</v>
      </c>
      <c r="C54" s="56"/>
      <c r="D54" s="57"/>
      <c r="E54" s="11">
        <v>1</v>
      </c>
      <c r="F54" s="43">
        <v>2</v>
      </c>
      <c r="G54" s="43">
        <v>3</v>
      </c>
      <c r="H54" s="13">
        <v>4</v>
      </c>
      <c r="J54" s="55" t="str">
        <f>M52</f>
        <v>LーL前</v>
      </c>
      <c r="K54" s="56"/>
      <c r="L54" s="57"/>
      <c r="M54" s="11">
        <v>1</v>
      </c>
      <c r="N54" s="48">
        <v>2</v>
      </c>
      <c r="O54" s="48">
        <v>3</v>
      </c>
      <c r="P54" s="13">
        <v>4</v>
      </c>
      <c r="R54" s="55" t="str">
        <f>U52</f>
        <v>LーL前</v>
      </c>
      <c r="S54" s="56"/>
      <c r="T54" s="57"/>
      <c r="U54" s="11">
        <v>1</v>
      </c>
      <c r="V54" s="48">
        <v>2</v>
      </c>
      <c r="W54" s="48">
        <v>3</v>
      </c>
      <c r="X54" s="13">
        <v>4</v>
      </c>
    </row>
    <row r="55" spans="2:24" ht="16.5" x14ac:dyDescent="0.15">
      <c r="B55" s="58" t="s">
        <v>12</v>
      </c>
      <c r="C55" s="62" t="s">
        <v>6</v>
      </c>
      <c r="D55" s="14">
        <v>1</v>
      </c>
      <c r="E55" s="15"/>
      <c r="F55" s="15"/>
      <c r="G55" s="15"/>
      <c r="H55" s="16"/>
      <c r="J55" s="58" t="s">
        <v>12</v>
      </c>
      <c r="K55" s="62" t="s">
        <v>6</v>
      </c>
      <c r="L55" s="14">
        <v>1</v>
      </c>
      <c r="M55" s="15"/>
      <c r="N55" s="15"/>
      <c r="O55" s="15"/>
      <c r="P55" s="16"/>
      <c r="R55" s="58" t="s">
        <v>12</v>
      </c>
      <c r="S55" s="62" t="s">
        <v>6</v>
      </c>
      <c r="T55" s="14">
        <v>1</v>
      </c>
      <c r="U55" s="15"/>
      <c r="V55" s="15"/>
      <c r="W55" s="15"/>
      <c r="X55" s="16"/>
    </row>
    <row r="56" spans="2:24" ht="16.5" x14ac:dyDescent="0.15">
      <c r="B56" s="59"/>
      <c r="C56" s="61"/>
      <c r="D56" s="7">
        <v>2</v>
      </c>
      <c r="E56" s="4"/>
      <c r="F56" s="4"/>
      <c r="G56" s="4"/>
      <c r="H56" s="5"/>
      <c r="J56" s="59"/>
      <c r="K56" s="61"/>
      <c r="L56" s="7">
        <v>2</v>
      </c>
      <c r="M56" s="4"/>
      <c r="N56" s="4"/>
      <c r="O56" s="4"/>
      <c r="P56" s="5"/>
      <c r="R56" s="59"/>
      <c r="S56" s="61"/>
      <c r="T56" s="7">
        <v>2</v>
      </c>
      <c r="U56" s="4"/>
      <c r="V56" s="4"/>
      <c r="W56" s="4"/>
      <c r="X56" s="5"/>
    </row>
    <row r="57" spans="2:24" ht="16.5" x14ac:dyDescent="0.15">
      <c r="B57" s="59"/>
      <c r="C57" s="61"/>
      <c r="D57" s="7">
        <v>3</v>
      </c>
      <c r="E57" s="4"/>
      <c r="F57" s="4"/>
      <c r="G57" s="4"/>
      <c r="H57" s="5"/>
      <c r="J57" s="59"/>
      <c r="K57" s="61"/>
      <c r="L57" s="7">
        <v>3</v>
      </c>
      <c r="M57" s="4"/>
      <c r="N57" s="4"/>
      <c r="O57" s="4"/>
      <c r="P57" s="5"/>
      <c r="R57" s="59"/>
      <c r="S57" s="61"/>
      <c r="T57" s="7">
        <v>3</v>
      </c>
      <c r="U57" s="4"/>
      <c r="V57" s="4"/>
      <c r="W57" s="4"/>
      <c r="X57" s="5"/>
    </row>
    <row r="58" spans="2:24" ht="16.5" x14ac:dyDescent="0.15">
      <c r="B58" s="59"/>
      <c r="C58" s="61"/>
      <c r="D58" s="7">
        <v>4</v>
      </c>
      <c r="E58" s="4"/>
      <c r="F58" s="4"/>
      <c r="G58" s="4"/>
      <c r="H58" s="5"/>
      <c r="J58" s="59"/>
      <c r="K58" s="61"/>
      <c r="L58" s="7">
        <v>4</v>
      </c>
      <c r="M58" s="4"/>
      <c r="N58" s="4"/>
      <c r="O58" s="4"/>
      <c r="P58" s="5"/>
      <c r="R58" s="59"/>
      <c r="S58" s="61"/>
      <c r="T58" s="7">
        <v>4</v>
      </c>
      <c r="U58" s="4"/>
      <c r="V58" s="4"/>
      <c r="W58" s="4"/>
      <c r="X58" s="5"/>
    </row>
    <row r="59" spans="2:24" ht="16.5" x14ac:dyDescent="0.15">
      <c r="B59" s="59"/>
      <c r="C59" s="61"/>
      <c r="D59" s="7">
        <v>5</v>
      </c>
      <c r="E59" s="4"/>
      <c r="F59" s="4"/>
      <c r="G59" s="4"/>
      <c r="H59" s="5"/>
      <c r="J59" s="59"/>
      <c r="K59" s="61"/>
      <c r="L59" s="7">
        <v>5</v>
      </c>
      <c r="M59" s="4"/>
      <c r="N59" s="4"/>
      <c r="O59" s="4"/>
      <c r="P59" s="5"/>
      <c r="R59" s="59"/>
      <c r="S59" s="61"/>
      <c r="T59" s="7">
        <v>5</v>
      </c>
      <c r="U59" s="4"/>
      <c r="V59" s="4"/>
      <c r="W59" s="4"/>
      <c r="X59" s="5"/>
    </row>
    <row r="60" spans="2:24" ht="17.25" thickBot="1" x14ac:dyDescent="0.2">
      <c r="B60" s="17" t="s">
        <v>2</v>
      </c>
      <c r="C60" s="51" t="s">
        <v>7</v>
      </c>
      <c r="D60" s="51"/>
      <c r="E60" s="43" t="e">
        <f>AVERAGE(E55:E59)</f>
        <v>#DIV/0!</v>
      </c>
      <c r="F60" s="43" t="e">
        <f t="shared" ref="F60:H60" si="12">AVERAGE(F55:F59)</f>
        <v>#DIV/0!</v>
      </c>
      <c r="G60" s="43" t="e">
        <f t="shared" si="12"/>
        <v>#DIV/0!</v>
      </c>
      <c r="H60" s="13" t="e">
        <f t="shared" si="12"/>
        <v>#DIV/0!</v>
      </c>
      <c r="J60" s="17" t="s">
        <v>2</v>
      </c>
      <c r="K60" s="51" t="s">
        <v>7</v>
      </c>
      <c r="L60" s="51"/>
      <c r="M60" s="48" t="e">
        <f>AVERAGE(M55:M59)</f>
        <v>#DIV/0!</v>
      </c>
      <c r="N60" s="48" t="e">
        <f t="shared" ref="N60:P60" si="13">AVERAGE(N55:N59)</f>
        <v>#DIV/0!</v>
      </c>
      <c r="O60" s="48" t="e">
        <f t="shared" si="13"/>
        <v>#DIV/0!</v>
      </c>
      <c r="P60" s="13" t="e">
        <f t="shared" si="13"/>
        <v>#DIV/0!</v>
      </c>
      <c r="R60" s="17" t="s">
        <v>2</v>
      </c>
      <c r="S60" s="51" t="s">
        <v>7</v>
      </c>
      <c r="T60" s="51"/>
      <c r="U60" s="48" t="e">
        <f>AVERAGE(U55:U59)</f>
        <v>#DIV/0!</v>
      </c>
      <c r="V60" s="48" t="e">
        <f t="shared" ref="V60:X60" si="14">AVERAGE(V55:V59)</f>
        <v>#DIV/0!</v>
      </c>
      <c r="W60" s="48" t="e">
        <f t="shared" si="14"/>
        <v>#DIV/0!</v>
      </c>
      <c r="X60" s="13" t="e">
        <f t="shared" si="14"/>
        <v>#DIV/0!</v>
      </c>
    </row>
    <row r="61" spans="2:24" ht="16.5" x14ac:dyDescent="0.15">
      <c r="B61" s="58" t="s">
        <v>13</v>
      </c>
      <c r="C61" s="62" t="s">
        <v>6</v>
      </c>
      <c r="D61" s="14">
        <v>1</v>
      </c>
      <c r="E61" s="15"/>
      <c r="F61" s="15"/>
      <c r="G61" s="15"/>
      <c r="H61" s="16"/>
      <c r="J61" s="58" t="s">
        <v>13</v>
      </c>
      <c r="K61" s="62" t="s">
        <v>6</v>
      </c>
      <c r="L61" s="14">
        <v>1</v>
      </c>
      <c r="M61" s="15"/>
      <c r="N61" s="15"/>
      <c r="O61" s="15"/>
      <c r="P61" s="16"/>
      <c r="R61" s="58" t="s">
        <v>13</v>
      </c>
      <c r="S61" s="62" t="s">
        <v>6</v>
      </c>
      <c r="T61" s="14">
        <v>1</v>
      </c>
      <c r="U61" s="15"/>
      <c r="V61" s="15"/>
      <c r="W61" s="15"/>
      <c r="X61" s="16"/>
    </row>
    <row r="62" spans="2:24" ht="16.5" x14ac:dyDescent="0.15">
      <c r="B62" s="59"/>
      <c r="C62" s="61"/>
      <c r="D62" s="7">
        <v>2</v>
      </c>
      <c r="E62" s="4"/>
      <c r="F62" s="4"/>
      <c r="G62" s="4"/>
      <c r="H62" s="5"/>
      <c r="J62" s="59"/>
      <c r="K62" s="61"/>
      <c r="L62" s="7">
        <v>2</v>
      </c>
      <c r="M62" s="4"/>
      <c r="N62" s="4"/>
      <c r="O62" s="4"/>
      <c r="P62" s="5"/>
      <c r="R62" s="59"/>
      <c r="S62" s="61"/>
      <c r="T62" s="7">
        <v>2</v>
      </c>
      <c r="U62" s="4"/>
      <c r="V62" s="4"/>
      <c r="W62" s="4"/>
      <c r="X62" s="5"/>
    </row>
    <row r="63" spans="2:24" ht="16.5" x14ac:dyDescent="0.15">
      <c r="B63" s="59"/>
      <c r="C63" s="61"/>
      <c r="D63" s="7">
        <v>3</v>
      </c>
      <c r="E63" s="4"/>
      <c r="F63" s="4"/>
      <c r="G63" s="4"/>
      <c r="H63" s="5"/>
      <c r="J63" s="59"/>
      <c r="K63" s="61"/>
      <c r="L63" s="7">
        <v>3</v>
      </c>
      <c r="M63" s="4"/>
      <c r="N63" s="4"/>
      <c r="O63" s="4"/>
      <c r="P63" s="5"/>
      <c r="R63" s="59"/>
      <c r="S63" s="61"/>
      <c r="T63" s="7">
        <v>3</v>
      </c>
      <c r="U63" s="4"/>
      <c r="V63" s="4"/>
      <c r="W63" s="4"/>
      <c r="X63" s="5"/>
    </row>
    <row r="64" spans="2:24" ht="16.5" x14ac:dyDescent="0.15">
      <c r="B64" s="59"/>
      <c r="C64" s="61"/>
      <c r="D64" s="7">
        <v>4</v>
      </c>
      <c r="E64" s="4"/>
      <c r="F64" s="4"/>
      <c r="G64" s="4"/>
      <c r="H64" s="5"/>
      <c r="J64" s="59"/>
      <c r="K64" s="61"/>
      <c r="L64" s="7">
        <v>4</v>
      </c>
      <c r="M64" s="4"/>
      <c r="N64" s="4"/>
      <c r="O64" s="4"/>
      <c r="P64" s="5"/>
      <c r="R64" s="59"/>
      <c r="S64" s="61"/>
      <c r="T64" s="7">
        <v>4</v>
      </c>
      <c r="U64" s="4"/>
      <c r="V64" s="4"/>
      <c r="W64" s="4"/>
      <c r="X64" s="5"/>
    </row>
    <row r="65" spans="2:24" ht="16.5" x14ac:dyDescent="0.15">
      <c r="B65" s="59"/>
      <c r="C65" s="61"/>
      <c r="D65" s="7">
        <v>5</v>
      </c>
      <c r="E65" s="4"/>
      <c r="F65" s="4"/>
      <c r="G65" s="4"/>
      <c r="H65" s="5"/>
      <c r="J65" s="59"/>
      <c r="K65" s="61"/>
      <c r="L65" s="7">
        <v>5</v>
      </c>
      <c r="M65" s="4"/>
      <c r="N65" s="4"/>
      <c r="O65" s="4"/>
      <c r="P65" s="5"/>
      <c r="R65" s="59"/>
      <c r="S65" s="61"/>
      <c r="T65" s="7">
        <v>5</v>
      </c>
      <c r="U65" s="4"/>
      <c r="V65" s="4"/>
      <c r="W65" s="4"/>
      <c r="X65" s="5"/>
    </row>
    <row r="66" spans="2:24" ht="17.25" thickBot="1" x14ac:dyDescent="0.2">
      <c r="B66" s="3" t="s">
        <v>2</v>
      </c>
      <c r="C66" s="63" t="s">
        <v>7</v>
      </c>
      <c r="D66" s="63"/>
      <c r="E66" s="44" t="e">
        <f>AVERAGE(E61:E65)</f>
        <v>#DIV/0!</v>
      </c>
      <c r="F66" s="44" t="e">
        <f t="shared" ref="F66:H66" si="15">AVERAGE(F61:F65)</f>
        <v>#DIV/0!</v>
      </c>
      <c r="G66" s="44" t="e">
        <f t="shared" si="15"/>
        <v>#DIV/0!</v>
      </c>
      <c r="H66" s="9" t="e">
        <f t="shared" si="15"/>
        <v>#DIV/0!</v>
      </c>
      <c r="J66" s="3" t="s">
        <v>2</v>
      </c>
      <c r="K66" s="63" t="s">
        <v>7</v>
      </c>
      <c r="L66" s="63"/>
      <c r="M66" s="47" t="e">
        <f>AVERAGE(M61:M65)</f>
        <v>#DIV/0!</v>
      </c>
      <c r="N66" s="47" t="e">
        <f t="shared" ref="N66:P66" si="16">AVERAGE(N61:N65)</f>
        <v>#DIV/0!</v>
      </c>
      <c r="O66" s="47" t="e">
        <f t="shared" si="16"/>
        <v>#DIV/0!</v>
      </c>
      <c r="P66" s="9" t="e">
        <f t="shared" si="16"/>
        <v>#DIV/0!</v>
      </c>
      <c r="R66" s="3" t="s">
        <v>2</v>
      </c>
      <c r="S66" s="63" t="s">
        <v>7</v>
      </c>
      <c r="T66" s="63"/>
      <c r="U66" s="47" t="e">
        <f>AVERAGE(U61:U65)</f>
        <v>#DIV/0!</v>
      </c>
      <c r="V66" s="47" t="e">
        <f t="shared" ref="V66:X66" si="17">AVERAGE(V61:V65)</f>
        <v>#DIV/0!</v>
      </c>
      <c r="W66" s="47" t="e">
        <f t="shared" si="17"/>
        <v>#DIV/0!</v>
      </c>
      <c r="X66" s="9" t="e">
        <f t="shared" si="17"/>
        <v>#DIV/0!</v>
      </c>
    </row>
    <row r="68" spans="2:24" ht="32.25" thickBot="1" x14ac:dyDescent="0.2">
      <c r="B68" s="64" t="s">
        <v>11</v>
      </c>
      <c r="C68" s="64"/>
      <c r="D68" s="64"/>
      <c r="E68" s="64" t="s">
        <v>26</v>
      </c>
      <c r="F68" s="64"/>
      <c r="G68" s="64"/>
      <c r="H68" s="64"/>
      <c r="J68" s="64" t="s">
        <v>11</v>
      </c>
      <c r="K68" s="64"/>
      <c r="L68" s="64"/>
      <c r="M68" s="64" t="s">
        <v>26</v>
      </c>
      <c r="N68" s="64"/>
      <c r="O68" s="64"/>
      <c r="P68" s="64"/>
      <c r="R68" s="64" t="s">
        <v>11</v>
      </c>
      <c r="S68" s="64"/>
      <c r="T68" s="64"/>
      <c r="U68" s="64" t="s">
        <v>26</v>
      </c>
      <c r="V68" s="64"/>
      <c r="W68" s="64"/>
      <c r="X68" s="64"/>
    </row>
    <row r="69" spans="2:24" ht="16.5" x14ac:dyDescent="0.15">
      <c r="B69" s="52" t="s">
        <v>0</v>
      </c>
      <c r="C69" s="53"/>
      <c r="D69" s="54"/>
      <c r="E69" s="65" t="s">
        <v>1</v>
      </c>
      <c r="F69" s="65"/>
      <c r="G69" s="65"/>
      <c r="H69" s="66"/>
      <c r="J69" s="52" t="s">
        <v>0</v>
      </c>
      <c r="K69" s="53"/>
      <c r="L69" s="54"/>
      <c r="M69" s="65" t="s">
        <v>1</v>
      </c>
      <c r="N69" s="65"/>
      <c r="O69" s="65"/>
      <c r="P69" s="66"/>
      <c r="R69" s="52" t="s">
        <v>0</v>
      </c>
      <c r="S69" s="53"/>
      <c r="T69" s="54"/>
      <c r="U69" s="65" t="s">
        <v>1</v>
      </c>
      <c r="V69" s="65"/>
      <c r="W69" s="65"/>
      <c r="X69" s="66"/>
    </row>
    <row r="70" spans="2:24" ht="17.25" thickBot="1" x14ac:dyDescent="0.2">
      <c r="B70" s="55" t="str">
        <f>E68</f>
        <v>LーL後</v>
      </c>
      <c r="C70" s="56"/>
      <c r="D70" s="57"/>
      <c r="E70" s="11">
        <v>1</v>
      </c>
      <c r="F70" s="43">
        <v>2</v>
      </c>
      <c r="G70" s="43">
        <v>3</v>
      </c>
      <c r="H70" s="13">
        <v>4</v>
      </c>
      <c r="J70" s="55" t="str">
        <f>M68</f>
        <v>LーL後</v>
      </c>
      <c r="K70" s="56"/>
      <c r="L70" s="57"/>
      <c r="M70" s="11">
        <v>1</v>
      </c>
      <c r="N70" s="48">
        <v>2</v>
      </c>
      <c r="O70" s="48">
        <v>3</v>
      </c>
      <c r="P70" s="13">
        <v>4</v>
      </c>
      <c r="R70" s="55" t="str">
        <f>U68</f>
        <v>LーL後</v>
      </c>
      <c r="S70" s="56"/>
      <c r="T70" s="57"/>
      <c r="U70" s="11">
        <v>1</v>
      </c>
      <c r="V70" s="48">
        <v>2</v>
      </c>
      <c r="W70" s="48">
        <v>3</v>
      </c>
      <c r="X70" s="13">
        <v>4</v>
      </c>
    </row>
    <row r="71" spans="2:24" ht="16.5" x14ac:dyDescent="0.15">
      <c r="B71" s="58" t="s">
        <v>12</v>
      </c>
      <c r="C71" s="62" t="s">
        <v>6</v>
      </c>
      <c r="D71" s="14">
        <v>1</v>
      </c>
      <c r="E71" s="15"/>
      <c r="F71" s="15"/>
      <c r="G71" s="15"/>
      <c r="H71" s="16"/>
      <c r="J71" s="58" t="s">
        <v>12</v>
      </c>
      <c r="K71" s="62" t="s">
        <v>6</v>
      </c>
      <c r="L71" s="14">
        <v>1</v>
      </c>
      <c r="M71" s="15"/>
      <c r="N71" s="15"/>
      <c r="O71" s="15"/>
      <c r="P71" s="16"/>
      <c r="R71" s="58" t="s">
        <v>12</v>
      </c>
      <c r="S71" s="62" t="s">
        <v>6</v>
      </c>
      <c r="T71" s="14">
        <v>1</v>
      </c>
      <c r="U71" s="15"/>
      <c r="V71" s="15"/>
      <c r="W71" s="15"/>
      <c r="X71" s="16"/>
    </row>
    <row r="72" spans="2:24" ht="16.5" x14ac:dyDescent="0.15">
      <c r="B72" s="59"/>
      <c r="C72" s="61"/>
      <c r="D72" s="7">
        <v>2</v>
      </c>
      <c r="E72" s="4"/>
      <c r="F72" s="4"/>
      <c r="G72" s="4"/>
      <c r="H72" s="5"/>
      <c r="J72" s="59"/>
      <c r="K72" s="61"/>
      <c r="L72" s="7">
        <v>2</v>
      </c>
      <c r="M72" s="4"/>
      <c r="N72" s="4"/>
      <c r="O72" s="4"/>
      <c r="P72" s="5"/>
      <c r="R72" s="59"/>
      <c r="S72" s="61"/>
      <c r="T72" s="7">
        <v>2</v>
      </c>
      <c r="U72" s="4"/>
      <c r="V72" s="4"/>
      <c r="W72" s="4"/>
      <c r="X72" s="5"/>
    </row>
    <row r="73" spans="2:24" ht="16.5" x14ac:dyDescent="0.15">
      <c r="B73" s="59"/>
      <c r="C73" s="61"/>
      <c r="D73" s="7">
        <v>3</v>
      </c>
      <c r="E73" s="4"/>
      <c r="F73" s="4"/>
      <c r="G73" s="4"/>
      <c r="H73" s="5"/>
      <c r="J73" s="59"/>
      <c r="K73" s="61"/>
      <c r="L73" s="7">
        <v>3</v>
      </c>
      <c r="M73" s="4"/>
      <c r="N73" s="4"/>
      <c r="O73" s="4"/>
      <c r="P73" s="5"/>
      <c r="R73" s="59"/>
      <c r="S73" s="61"/>
      <c r="T73" s="7">
        <v>3</v>
      </c>
      <c r="U73" s="4"/>
      <c r="V73" s="4"/>
      <c r="W73" s="4"/>
      <c r="X73" s="5"/>
    </row>
    <row r="74" spans="2:24" ht="16.5" x14ac:dyDescent="0.15">
      <c r="B74" s="59"/>
      <c r="C74" s="61"/>
      <c r="D74" s="7">
        <v>4</v>
      </c>
      <c r="E74" s="4"/>
      <c r="F74" s="4"/>
      <c r="G74" s="4"/>
      <c r="H74" s="5"/>
      <c r="J74" s="59"/>
      <c r="K74" s="61"/>
      <c r="L74" s="7">
        <v>4</v>
      </c>
      <c r="M74" s="4"/>
      <c r="N74" s="4"/>
      <c r="O74" s="4"/>
      <c r="P74" s="5"/>
      <c r="R74" s="59"/>
      <c r="S74" s="61"/>
      <c r="T74" s="7">
        <v>4</v>
      </c>
      <c r="U74" s="4"/>
      <c r="V74" s="4"/>
      <c r="W74" s="4"/>
      <c r="X74" s="5"/>
    </row>
    <row r="75" spans="2:24" ht="16.5" x14ac:dyDescent="0.15">
      <c r="B75" s="59"/>
      <c r="C75" s="61"/>
      <c r="D75" s="7">
        <v>5</v>
      </c>
      <c r="E75" s="4"/>
      <c r="F75" s="4"/>
      <c r="G75" s="4"/>
      <c r="H75" s="5"/>
      <c r="J75" s="59"/>
      <c r="K75" s="61"/>
      <c r="L75" s="7">
        <v>5</v>
      </c>
      <c r="M75" s="4"/>
      <c r="N75" s="4"/>
      <c r="O75" s="4"/>
      <c r="P75" s="5"/>
      <c r="R75" s="59"/>
      <c r="S75" s="61"/>
      <c r="T75" s="7">
        <v>5</v>
      </c>
      <c r="U75" s="4"/>
      <c r="V75" s="4"/>
      <c r="W75" s="4"/>
      <c r="X75" s="5"/>
    </row>
    <row r="76" spans="2:24" ht="17.25" thickBot="1" x14ac:dyDescent="0.2">
      <c r="B76" s="17" t="s">
        <v>2</v>
      </c>
      <c r="C76" s="51" t="s">
        <v>7</v>
      </c>
      <c r="D76" s="51"/>
      <c r="E76" s="43" t="e">
        <f>AVERAGE(E71:E75)</f>
        <v>#DIV/0!</v>
      </c>
      <c r="F76" s="43" t="e">
        <f t="shared" ref="F76:H76" si="18">AVERAGE(F71:F75)</f>
        <v>#DIV/0!</v>
      </c>
      <c r="G76" s="43" t="e">
        <f t="shared" si="18"/>
        <v>#DIV/0!</v>
      </c>
      <c r="H76" s="13" t="e">
        <f t="shared" si="18"/>
        <v>#DIV/0!</v>
      </c>
      <c r="J76" s="17" t="s">
        <v>2</v>
      </c>
      <c r="K76" s="51" t="s">
        <v>7</v>
      </c>
      <c r="L76" s="51"/>
      <c r="M76" s="48" t="e">
        <f>AVERAGE(M71:M75)</f>
        <v>#DIV/0!</v>
      </c>
      <c r="N76" s="48" t="e">
        <f t="shared" ref="N76:P76" si="19">AVERAGE(N71:N75)</f>
        <v>#DIV/0!</v>
      </c>
      <c r="O76" s="48" t="e">
        <f t="shared" si="19"/>
        <v>#DIV/0!</v>
      </c>
      <c r="P76" s="13" t="e">
        <f t="shared" si="19"/>
        <v>#DIV/0!</v>
      </c>
      <c r="R76" s="17" t="s">
        <v>2</v>
      </c>
      <c r="S76" s="51" t="s">
        <v>7</v>
      </c>
      <c r="T76" s="51"/>
      <c r="U76" s="48" t="e">
        <f>AVERAGE(U71:U75)</f>
        <v>#DIV/0!</v>
      </c>
      <c r="V76" s="48" t="e">
        <f t="shared" ref="V76:X76" si="20">AVERAGE(V71:V75)</f>
        <v>#DIV/0!</v>
      </c>
      <c r="W76" s="48" t="e">
        <f t="shared" si="20"/>
        <v>#DIV/0!</v>
      </c>
      <c r="X76" s="13" t="e">
        <f t="shared" si="20"/>
        <v>#DIV/0!</v>
      </c>
    </row>
    <row r="77" spans="2:24" ht="16.5" x14ac:dyDescent="0.15">
      <c r="B77" s="58" t="s">
        <v>13</v>
      </c>
      <c r="C77" s="62" t="s">
        <v>6</v>
      </c>
      <c r="D77" s="14">
        <v>1</v>
      </c>
      <c r="E77" s="15"/>
      <c r="F77" s="15"/>
      <c r="G77" s="15"/>
      <c r="H77" s="16"/>
      <c r="J77" s="58" t="s">
        <v>13</v>
      </c>
      <c r="K77" s="62" t="s">
        <v>6</v>
      </c>
      <c r="L77" s="14">
        <v>1</v>
      </c>
      <c r="M77" s="15"/>
      <c r="N77" s="15"/>
      <c r="O77" s="15"/>
      <c r="P77" s="16"/>
      <c r="R77" s="58" t="s">
        <v>13</v>
      </c>
      <c r="S77" s="62" t="s">
        <v>6</v>
      </c>
      <c r="T77" s="14">
        <v>1</v>
      </c>
      <c r="U77" s="15"/>
      <c r="V77" s="15"/>
      <c r="W77" s="15"/>
      <c r="X77" s="16"/>
    </row>
    <row r="78" spans="2:24" ht="16.5" x14ac:dyDescent="0.15">
      <c r="B78" s="59"/>
      <c r="C78" s="61"/>
      <c r="D78" s="7">
        <v>2</v>
      </c>
      <c r="E78" s="4"/>
      <c r="F78" s="4"/>
      <c r="G78" s="4"/>
      <c r="H78" s="5"/>
      <c r="J78" s="59"/>
      <c r="K78" s="61"/>
      <c r="L78" s="7">
        <v>2</v>
      </c>
      <c r="M78" s="4"/>
      <c r="N78" s="4"/>
      <c r="O78" s="4"/>
      <c r="P78" s="5"/>
      <c r="R78" s="59"/>
      <c r="S78" s="61"/>
      <c r="T78" s="7">
        <v>2</v>
      </c>
      <c r="U78" s="4"/>
      <c r="V78" s="4"/>
      <c r="W78" s="4"/>
      <c r="X78" s="5"/>
    </row>
    <row r="79" spans="2:24" ht="16.5" x14ac:dyDescent="0.15">
      <c r="B79" s="59"/>
      <c r="C79" s="61"/>
      <c r="D79" s="7">
        <v>3</v>
      </c>
      <c r="E79" s="4"/>
      <c r="F79" s="4"/>
      <c r="G79" s="4"/>
      <c r="H79" s="5"/>
      <c r="J79" s="59"/>
      <c r="K79" s="61"/>
      <c r="L79" s="7">
        <v>3</v>
      </c>
      <c r="M79" s="4"/>
      <c r="N79" s="4"/>
      <c r="O79" s="4"/>
      <c r="P79" s="5"/>
      <c r="R79" s="59"/>
      <c r="S79" s="61"/>
      <c r="T79" s="7">
        <v>3</v>
      </c>
      <c r="U79" s="4"/>
      <c r="V79" s="4"/>
      <c r="W79" s="4"/>
      <c r="X79" s="5"/>
    </row>
    <row r="80" spans="2:24" ht="16.5" x14ac:dyDescent="0.15">
      <c r="B80" s="59"/>
      <c r="C80" s="61"/>
      <c r="D80" s="7">
        <v>4</v>
      </c>
      <c r="E80" s="4"/>
      <c r="F80" s="4"/>
      <c r="G80" s="4"/>
      <c r="H80" s="5"/>
      <c r="J80" s="59"/>
      <c r="K80" s="61"/>
      <c r="L80" s="7">
        <v>4</v>
      </c>
      <c r="M80" s="4"/>
      <c r="N80" s="4"/>
      <c r="O80" s="4"/>
      <c r="P80" s="5"/>
      <c r="R80" s="59"/>
      <c r="S80" s="61"/>
      <c r="T80" s="7">
        <v>4</v>
      </c>
      <c r="U80" s="4"/>
      <c r="V80" s="4"/>
      <c r="W80" s="4"/>
      <c r="X80" s="5"/>
    </row>
    <row r="81" spans="2:24" ht="16.5" x14ac:dyDescent="0.15">
      <c r="B81" s="59"/>
      <c r="C81" s="61"/>
      <c r="D81" s="7">
        <v>5</v>
      </c>
      <c r="E81" s="4"/>
      <c r="F81" s="4"/>
      <c r="G81" s="4"/>
      <c r="H81" s="5"/>
      <c r="J81" s="59"/>
      <c r="K81" s="61"/>
      <c r="L81" s="7">
        <v>5</v>
      </c>
      <c r="M81" s="4"/>
      <c r="N81" s="4"/>
      <c r="O81" s="4"/>
      <c r="P81" s="5"/>
      <c r="R81" s="59"/>
      <c r="S81" s="61"/>
      <c r="T81" s="7">
        <v>5</v>
      </c>
      <c r="U81" s="4"/>
      <c r="V81" s="4"/>
      <c r="W81" s="4"/>
      <c r="X81" s="5"/>
    </row>
    <row r="82" spans="2:24" ht="17.25" thickBot="1" x14ac:dyDescent="0.2">
      <c r="B82" s="3" t="s">
        <v>2</v>
      </c>
      <c r="C82" s="63" t="s">
        <v>7</v>
      </c>
      <c r="D82" s="63"/>
      <c r="E82" s="44" t="e">
        <f>AVERAGE(E77:E81)</f>
        <v>#DIV/0!</v>
      </c>
      <c r="F82" s="44" t="e">
        <f t="shared" ref="F82:H82" si="21">AVERAGE(F77:F81)</f>
        <v>#DIV/0!</v>
      </c>
      <c r="G82" s="44" t="e">
        <f t="shared" si="21"/>
        <v>#DIV/0!</v>
      </c>
      <c r="H82" s="9" t="e">
        <f t="shared" si="21"/>
        <v>#DIV/0!</v>
      </c>
      <c r="J82" s="3" t="s">
        <v>2</v>
      </c>
      <c r="K82" s="63" t="s">
        <v>7</v>
      </c>
      <c r="L82" s="63"/>
      <c r="M82" s="47" t="e">
        <f>AVERAGE(M77:M81)</f>
        <v>#DIV/0!</v>
      </c>
      <c r="N82" s="47" t="e">
        <f t="shared" ref="N82:P82" si="22">AVERAGE(N77:N81)</f>
        <v>#DIV/0!</v>
      </c>
      <c r="O82" s="47" t="e">
        <f t="shared" si="22"/>
        <v>#DIV/0!</v>
      </c>
      <c r="P82" s="9" t="e">
        <f t="shared" si="22"/>
        <v>#DIV/0!</v>
      </c>
      <c r="R82" s="3" t="s">
        <v>2</v>
      </c>
      <c r="S82" s="63" t="s">
        <v>7</v>
      </c>
      <c r="T82" s="63"/>
      <c r="U82" s="47" t="e">
        <f>AVERAGE(U77:U81)</f>
        <v>#DIV/0!</v>
      </c>
      <c r="V82" s="47" t="e">
        <f t="shared" ref="V82:X82" si="23">AVERAGE(V77:V81)</f>
        <v>#DIV/0!</v>
      </c>
      <c r="W82" s="47" t="e">
        <f t="shared" si="23"/>
        <v>#DIV/0!</v>
      </c>
      <c r="X82" s="9" t="e">
        <f t="shared" si="23"/>
        <v>#DIV/0!</v>
      </c>
    </row>
  </sheetData>
  <mergeCells count="132">
    <mergeCell ref="R77:R81"/>
    <mergeCell ref="S77:S81"/>
    <mergeCell ref="S82:T82"/>
    <mergeCell ref="R61:R65"/>
    <mergeCell ref="S61:S65"/>
    <mergeCell ref="S66:T66"/>
    <mergeCell ref="R68:T68"/>
    <mergeCell ref="U68:X68"/>
    <mergeCell ref="R69:T69"/>
    <mergeCell ref="U69:X69"/>
    <mergeCell ref="R70:T70"/>
    <mergeCell ref="R71:R75"/>
    <mergeCell ref="S71:S75"/>
    <mergeCell ref="R45:R49"/>
    <mergeCell ref="S45:S49"/>
    <mergeCell ref="S50:T50"/>
    <mergeCell ref="R52:T52"/>
    <mergeCell ref="U52:X52"/>
    <mergeCell ref="R53:T53"/>
    <mergeCell ref="U53:X53"/>
    <mergeCell ref="R54:T54"/>
    <mergeCell ref="R55:R59"/>
    <mergeCell ref="S55:S59"/>
    <mergeCell ref="E20:H20"/>
    <mergeCell ref="B36:D36"/>
    <mergeCell ref="E36:H36"/>
    <mergeCell ref="B21:D21"/>
    <mergeCell ref="E21:H21"/>
    <mergeCell ref="B37:D37"/>
    <mergeCell ref="E37:H37"/>
    <mergeCell ref="J20:L20"/>
    <mergeCell ref="J21:L21"/>
    <mergeCell ref="J22:L22"/>
    <mergeCell ref="J23:J27"/>
    <mergeCell ref="K23:K27"/>
    <mergeCell ref="K28:L28"/>
    <mergeCell ref="J29:J33"/>
    <mergeCell ref="K29:K33"/>
    <mergeCell ref="K34:L34"/>
    <mergeCell ref="J36:L36"/>
    <mergeCell ref="J37:L37"/>
    <mergeCell ref="C28:D28"/>
    <mergeCell ref="B22:D22"/>
    <mergeCell ref="B38:D38"/>
    <mergeCell ref="B23:B27"/>
    <mergeCell ref="C23:C27"/>
    <mergeCell ref="B39:B43"/>
    <mergeCell ref="C39:C43"/>
    <mergeCell ref="B29:B33"/>
    <mergeCell ref="C29:C33"/>
    <mergeCell ref="B20:D20"/>
    <mergeCell ref="B45:B49"/>
    <mergeCell ref="C45:C49"/>
    <mergeCell ref="C34:D34"/>
    <mergeCell ref="C50:D50"/>
    <mergeCell ref="J38:L38"/>
    <mergeCell ref="J39:J43"/>
    <mergeCell ref="K39:K43"/>
    <mergeCell ref="K44:L44"/>
    <mergeCell ref="J45:J49"/>
    <mergeCell ref="K45:K49"/>
    <mergeCell ref="K50:L50"/>
    <mergeCell ref="C44:D44"/>
    <mergeCell ref="J77:J81"/>
    <mergeCell ref="K77:K81"/>
    <mergeCell ref="K82:L82"/>
    <mergeCell ref="J52:L52"/>
    <mergeCell ref="J53:L53"/>
    <mergeCell ref="J54:L54"/>
    <mergeCell ref="J55:J59"/>
    <mergeCell ref="K55:K59"/>
    <mergeCell ref="K60:L60"/>
    <mergeCell ref="J61:J65"/>
    <mergeCell ref="K61:K65"/>
    <mergeCell ref="K66:L66"/>
    <mergeCell ref="B69:D69"/>
    <mergeCell ref="E69:H69"/>
    <mergeCell ref="C60:D60"/>
    <mergeCell ref="J68:L68"/>
    <mergeCell ref="J69:L69"/>
    <mergeCell ref="J70:L70"/>
    <mergeCell ref="J71:J75"/>
    <mergeCell ref="K71:K75"/>
    <mergeCell ref="K76:L76"/>
    <mergeCell ref="B77:B81"/>
    <mergeCell ref="C77:C81"/>
    <mergeCell ref="M36:P36"/>
    <mergeCell ref="M37:P37"/>
    <mergeCell ref="M52:P52"/>
    <mergeCell ref="M53:P53"/>
    <mergeCell ref="M68:P68"/>
    <mergeCell ref="M69:P69"/>
    <mergeCell ref="R20:T20"/>
    <mergeCell ref="C76:D76"/>
    <mergeCell ref="B54:D54"/>
    <mergeCell ref="B70:D70"/>
    <mergeCell ref="B55:B59"/>
    <mergeCell ref="C55:C59"/>
    <mergeCell ref="B71:B75"/>
    <mergeCell ref="C71:C75"/>
    <mergeCell ref="B61:B65"/>
    <mergeCell ref="C61:C65"/>
    <mergeCell ref="M21:P21"/>
    <mergeCell ref="M20:P20"/>
    <mergeCell ref="B52:D52"/>
    <mergeCell ref="E52:H52"/>
    <mergeCell ref="B68:D68"/>
    <mergeCell ref="E68:H68"/>
    <mergeCell ref="U20:X20"/>
    <mergeCell ref="R21:T21"/>
    <mergeCell ref="U21:X21"/>
    <mergeCell ref="R22:T22"/>
    <mergeCell ref="R23:R27"/>
    <mergeCell ref="C66:D66"/>
    <mergeCell ref="C82:D82"/>
    <mergeCell ref="S23:S27"/>
    <mergeCell ref="S28:T28"/>
    <mergeCell ref="R29:R33"/>
    <mergeCell ref="S29:S33"/>
    <mergeCell ref="S34:T34"/>
    <mergeCell ref="R36:T36"/>
    <mergeCell ref="U36:X36"/>
    <mergeCell ref="R37:T37"/>
    <mergeCell ref="U37:X37"/>
    <mergeCell ref="R38:T38"/>
    <mergeCell ref="R39:R43"/>
    <mergeCell ref="S39:S43"/>
    <mergeCell ref="S44:T44"/>
    <mergeCell ref="S60:T60"/>
    <mergeCell ref="S76:T76"/>
    <mergeCell ref="B53:D53"/>
    <mergeCell ref="E53:H53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鋳鉄床版</vt:lpstr>
      <vt:lpstr>支持部T</vt:lpstr>
      <vt:lpstr>連結板</vt:lpstr>
      <vt:lpstr>支持部L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白井悠吾</dc:creator>
  <cp:lastModifiedBy>CHEN YU</cp:lastModifiedBy>
  <dcterms:created xsi:type="dcterms:W3CDTF">2018-03-02T13:57:28Z</dcterms:created>
  <dcterms:modified xsi:type="dcterms:W3CDTF">2021-06-04T05:33:05Z</dcterms:modified>
</cp:coreProperties>
</file>