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240" yWindow="135" windowWidth="14805" windowHeight="7980"/>
  </bookViews>
  <sheets>
    <sheet name="计算模板" sheetId="1" r:id="rId1"/>
    <sheet name="加分明细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296" i="1" l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29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3" i="1"/>
</calcChain>
</file>

<file path=xl/sharedStrings.xml><?xml version="1.0" encoding="utf-8"?>
<sst xmlns="http://schemas.openxmlformats.org/spreadsheetml/2006/main" count="4472" uniqueCount="2035">
  <si>
    <t>学号</t>
    <phoneticPr fontId="1" type="noConversion"/>
  </si>
  <si>
    <t>专业</t>
    <phoneticPr fontId="1" type="noConversion"/>
  </si>
  <si>
    <t>班级</t>
    <phoneticPr fontId="1" type="noConversion"/>
  </si>
  <si>
    <t>姓名</t>
    <phoneticPr fontId="1" type="noConversion"/>
  </si>
  <si>
    <t>序号</t>
    <phoneticPr fontId="1" type="noConversion"/>
  </si>
  <si>
    <t>综合测评成绩</t>
    <phoneticPr fontId="1" type="noConversion"/>
  </si>
  <si>
    <t>学业成绩</t>
    <phoneticPr fontId="1" type="noConversion"/>
  </si>
  <si>
    <t>综合素质测评部分</t>
    <phoneticPr fontId="1" type="noConversion"/>
  </si>
  <si>
    <t>学号</t>
    <phoneticPr fontId="1" type="noConversion"/>
  </si>
  <si>
    <t>姓名</t>
    <phoneticPr fontId="1" type="noConversion"/>
  </si>
  <si>
    <t>综合测评成绩</t>
    <phoneticPr fontId="1" type="noConversion"/>
  </si>
  <si>
    <t>素质测评成绩</t>
    <phoneticPr fontId="1" type="noConversion"/>
  </si>
  <si>
    <t>思想品德（25分）</t>
    <phoneticPr fontId="1" type="noConversion"/>
  </si>
  <si>
    <t>社会工作（20分）</t>
    <phoneticPr fontId="1" type="noConversion"/>
  </si>
  <si>
    <t>科研及科技创新（20分）</t>
    <phoneticPr fontId="1" type="noConversion"/>
  </si>
  <si>
    <t>文体活动（20分）</t>
    <phoneticPr fontId="1" type="noConversion"/>
  </si>
  <si>
    <t>集体建设（15分）</t>
    <phoneticPr fontId="1" type="noConversion"/>
  </si>
  <si>
    <t>填写加分明细及分值，
格式为“总分=某某加分项x分+……”</t>
    <phoneticPr fontId="1" type="noConversion"/>
  </si>
  <si>
    <t>同前</t>
    <phoneticPr fontId="1" type="noConversion"/>
  </si>
  <si>
    <t>所在寝室</t>
    <phoneticPr fontId="1" type="noConversion"/>
  </si>
  <si>
    <t>英语四级成绩</t>
    <phoneticPr fontId="1" type="noConversion"/>
  </si>
  <si>
    <t>英语六级成绩</t>
    <phoneticPr fontId="1" type="noConversion"/>
  </si>
  <si>
    <t>应化1604</t>
  </si>
  <si>
    <t>理科试验班1611</t>
  </si>
  <si>
    <t>韩乐</t>
  </si>
  <si>
    <t>倪洪斌</t>
  </si>
  <si>
    <t>理科试验班1610</t>
  </si>
  <si>
    <t>鲁建杭</t>
  </si>
  <si>
    <t>郭简</t>
  </si>
  <si>
    <t>高新翔</t>
  </si>
  <si>
    <t>李超</t>
  </si>
  <si>
    <t>应化1601</t>
  </si>
  <si>
    <t>理科试验班1601</t>
  </si>
  <si>
    <t>万里伟</t>
  </si>
  <si>
    <t>白祖瑜</t>
  </si>
  <si>
    <t>黄灿安</t>
  </si>
  <si>
    <t>祁德雄</t>
  </si>
  <si>
    <t>理科试验班1609</t>
  </si>
  <si>
    <t>王顺哲</t>
  </si>
  <si>
    <t>蔡桃</t>
  </si>
  <si>
    <t>郑泽远</t>
  </si>
  <si>
    <t>鲁志昂</t>
  </si>
  <si>
    <t>李林蔚</t>
  </si>
  <si>
    <t>周志杰</t>
  </si>
  <si>
    <t>张又文</t>
  </si>
  <si>
    <t>冯思铭</t>
  </si>
  <si>
    <t>周荣春</t>
  </si>
  <si>
    <t>理科试验班1608</t>
  </si>
  <si>
    <t>万勇强</t>
  </si>
  <si>
    <t>阿卜杜许库尔·阿布力米提</t>
  </si>
  <si>
    <t>匡青仙</t>
  </si>
  <si>
    <t>同锐飞</t>
  </si>
  <si>
    <t>白俊杰</t>
  </si>
  <si>
    <t>王瑛琦</t>
  </si>
  <si>
    <t>柯诗娴</t>
  </si>
  <si>
    <t>赵莹</t>
  </si>
  <si>
    <t>周娟</t>
  </si>
  <si>
    <t>蒋旻妤</t>
  </si>
  <si>
    <t>黎泳希</t>
  </si>
  <si>
    <t>现班级</t>
    <phoneticPr fontId="1" type="noConversion"/>
  </si>
  <si>
    <t>原班级</t>
    <phoneticPr fontId="1" type="noConversion"/>
  </si>
  <si>
    <t>三舍C346</t>
  </si>
  <si>
    <t>23.6=思想政治素养*5分+集体观念及合作精神*5分+社会公德*5分+学习态度*5+社会实践*3+市图志愿活动2017.4.15
市图志愿活动2017.6.3*0.6</t>
  </si>
  <si>
    <t>8=生活委员*6分+优秀*2分</t>
  </si>
  <si>
    <t>1=大学生英语竞赛*1</t>
  </si>
  <si>
    <t>1.5=东北大学校运会观众*0.5分+参加院级篮球比赛*0.5分+寝室文化节*0.5</t>
  </si>
  <si>
    <t>11=集体建设*5分+寝室卫生学年平均成绩90-95*6分</t>
  </si>
  <si>
    <t>三舍C637</t>
  </si>
  <si>
    <t>24.2=思想政治素养*5分+集体观念及合作精神*5分+社会公德*5分+学习态度*5+社会实践*3+市图志愿活动2016.11.13 *0.3
“争做校园活雷锋”志愿活动2017.3.5*0.3
东大医院社会实践2017.4.9 *0.3
市图志愿活动2017.4.15 *0.3</t>
  </si>
  <si>
    <t>6=院会公共关系部副部长*5+良*1</t>
  </si>
  <si>
    <t>0=无</t>
  </si>
  <si>
    <t>1=东北大学校运会工作人员*0.5分+寝室文化节*0.5</t>
  </si>
  <si>
    <t>三舍C342</t>
  </si>
  <si>
    <t xml:space="preserve">
20=思想政治素养*5分+集体观念及合作精神*5分+社会公德*5分+学习态度*5分
</t>
  </si>
  <si>
    <t>3=院级 “学而思”杯辩论赛一等奖*3分</t>
  </si>
  <si>
    <t>10=集体建设*5分+寝室*5分</t>
  </si>
  <si>
    <t>三舍C345</t>
  </si>
  <si>
    <t>15.9=思想政治素养*5分+社会公德*5分+学习态度*5分+集体观念及合作精神*5分+参加志愿服务3次*0.9分
赴师校附小支教活动 2016.11.17
东大医院社会实践 2016.11.13
砂阳南社区志愿活动 2016.11.26</t>
  </si>
  <si>
    <t>6.5=理学院学生会媒体部部员*6分+中*0.5分</t>
  </si>
  <si>
    <t>0.5=寝室文化节*0.5分</t>
  </si>
  <si>
    <t xml:space="preserve">
10=集体建设*5分+寝室*6分-寝室内务不合格*1分
</t>
  </si>
  <si>
    <t>三舍C343</t>
  </si>
  <si>
    <t xml:space="preserve">
23.3=思想政治素养*5分+集体观念及合作精神*5分+社会公德*5分+学习态度*5分+完成社会实践*3分+参加志愿服务1次*0.3分
丁香小学支教2016.11.2</t>
  </si>
  <si>
    <t>3=院级 第三届“协理同行”篮球赛大一年级组季军*1.5分+完成东北大学理学院坚持跑步21天*0.5分+运动会观众*0.5分+寝室文化节*0.5分</t>
  </si>
  <si>
    <t>12=集体建设*5分+寝室*7分</t>
  </si>
  <si>
    <t>21=思想政治素养*5分+集体观念及合作精神*5分+社会公德*5分+学习态度*5分+完成社会实践5次*1.5分 东大医院社会实践2017.04.09
东大医院社会实践2017.05.07
东大医院社会实践2017.05.14
东大医院社会实践2017.05.21
东大医院社会实践2017.06.11</t>
  </si>
  <si>
    <t>三舍C341</t>
  </si>
  <si>
    <t>22.1=思想政治素养*5分+集体观念及合作精神*5分+社会公德、遵守校规校纪情况*5分+学习态度*5分+志愿服务*2.1分</t>
  </si>
  <si>
    <t>7.5=院学生会新闻部部员*6分+良*1.5分</t>
  </si>
  <si>
    <t>无</t>
  </si>
  <si>
    <t>12=基准分*5分+寝室卫生95-100*7分</t>
  </si>
  <si>
    <t>20.3=思想政治素养*5分+集体观念及合作精神*5分+社会公德、遵守校规校纪情况*5分+学习态度*5分+志愿服务*0.3分</t>
  </si>
  <si>
    <t>院会学风建设部副部长*６分＋良*１.5分</t>
  </si>
  <si>
    <t>0.5=东北大学理学院“学海拾贝，书韵飘香”读书活动*0.5分</t>
  </si>
  <si>
    <t>三舍C340</t>
  </si>
  <si>
    <t>23.3=思想政治素养*5分+集体观念及合作精神*5分+社会公德、遵守校规校纪情况*5分+学习态度*5分+志愿服务*0.3分+社会实践*3分</t>
  </si>
  <si>
    <t>7.5=院学生会体育部部员*6分+良*1.5分</t>
  </si>
  <si>
    <t xml:space="preserve">6=2016年东北大学U联赛*1分+理学院篮球赛第三名*1.5分+
校运会游泳比赛团体参赛*1分+校运会10*200m运动会员*1分+素拓比赛第二名*1.5
</t>
  </si>
  <si>
    <t>三舍C309</t>
  </si>
  <si>
    <t>20=思想政治素养*5分+集体观念及合作精神*5分+社会公德、遵守校规校级情况*5分+学习态度*5分</t>
  </si>
  <si>
    <t>6=寝室长*6分</t>
  </si>
  <si>
    <t>3=东北大学“创意节”系列活动三等奖*3分</t>
  </si>
  <si>
    <t>4=校级“军歌嘹亮”合唱比赛二等奖*3分 
运动会观众*0.5分 +寝室装扮*0.5分</t>
  </si>
  <si>
    <t>11=基准分*5分+寝室*6分</t>
  </si>
  <si>
    <t>23.6=思想政治素养*5分+集体观念及合作精神*5分+社会公德、遵守校规校级情况*5分+学习态度*5分+完成东北大学2017年寒假招生宣传（3）雏鹰行动之绘梦于洪——2016年10月20日
辽宁省物理实验竞赛——2016年10月15日</t>
  </si>
  <si>
    <t>7.5=年级会副部长（良）*7.5分</t>
  </si>
  <si>
    <t>3=校级“军歌嘹亮”合唱比赛二等奖*3分</t>
  </si>
  <si>
    <t xml:space="preserve">12=集体建设*5分 +寝室*7分 </t>
  </si>
  <si>
    <t>23.3=思想政治素养*5分+集体观念及合作精神*5分+社会公德、遵守校规校级情况*
5分+学习态度*5分完成社会实践*3分+2016年10月30日敬老院志愿活动*0.3分</t>
  </si>
  <si>
    <t>6=理学院团委学生会生活部部员中*6分</t>
  </si>
  <si>
    <t xml:space="preserve">4.5=校级“军歌嘹亮”合唱比赛二等奖*3分 
校级 “元旦晚会”“EMMM”曳步舞表演*1分 
理学院读书节活动*0.5分 </t>
  </si>
  <si>
    <t xml:space="preserve">10=集体建设*5分 +寝室*5分 </t>
  </si>
  <si>
    <t>23.6=思想政治素养*5分+集体观念及合作精神*5分+社会公德、遵守校规校级情况*5分+学习态度*5分+完成寒假假期个人感恩亲情社会实践*3分+V爱驿站——2016年11月3日+V爱驿站*0.6分——2016年11月16日</t>
  </si>
  <si>
    <t xml:space="preserve">5=校级“军歌嘹亮”合唱比赛二等奖*3分 
寝室装扮大赛二等奖*1.5分 
运动会观众*0.5分 </t>
  </si>
  <si>
    <t>三舍C338</t>
  </si>
  <si>
    <t>20=思想政治素养（5）+集体观念及合作精神（5）+社会公德（5）+学习态度（5）</t>
  </si>
  <si>
    <t>7=寝室长+优（5+2）</t>
  </si>
  <si>
    <t>2=院级“寝爱的Li”理学院2016 年寝室文化节系列活动之“WuLi 屋里”寝室装扮大赛三等奖（1.5）
运动会观众（0.5）</t>
  </si>
  <si>
    <t>12=集体建设（5）+寝室（7）</t>
  </si>
  <si>
    <t>19.5=思想政治素养（5）+集体观念及合作精神（4.5）+社会公德（5）+学习态度（5）</t>
  </si>
  <si>
    <t xml:space="preserve">1.5=院级 “寝爱的Li”理学院2016年寝室文化节系列活动之“WuLi屋里”寝室装扮大赛三等奖（1.5）                                                                                                                                                                                                                      </t>
  </si>
  <si>
    <t>三舍C339</t>
  </si>
  <si>
    <t>19=思想政治素养（5）+集体观念及合作精神（5）+社会公德（5）+学习态度（4）</t>
  </si>
  <si>
    <t>7.5=东北大学理学院学生会文艺部部员+良（6+1.5）</t>
  </si>
  <si>
    <t>1=东北大学理学院“学海拾贝，书韵飘香”寝室读书活动参与（0.5）
东北大学理学院篮球赛（0.5）</t>
  </si>
  <si>
    <t>10=集体建设（5）+寝室（5）</t>
  </si>
  <si>
    <t>5.5=寝室长+中（5+0.5）</t>
  </si>
  <si>
    <t xml:space="preserve">0.5=运动会观众（0.5）
</t>
  </si>
  <si>
    <t>9.5=集体建设（5）+寝室（5）-寝室内务不及格（1*0.5）</t>
  </si>
  <si>
    <t>三舍C311</t>
  </si>
  <si>
    <t xml:space="preserve">23.9=思想政治素养（5）+集体观念及合作精神（5）+社会公德（5）+学习态度（5）+完成社会实践（3）+2016年12月4日敬老院志愿服务（2小时）2016年11月24日双选会志愿（1小时）2017年6月25日敬老院志愿服务（2小时）（0.3*3）
</t>
  </si>
  <si>
    <t>9.5=班长+良（8+1.5）</t>
  </si>
  <si>
    <t xml:space="preserve">2.5=校级科普竞赛参赛（0.5）+院协理同行杯篮球赛参赛（0.5）+师生趣味运动会0.5+运动会观众0.5+寝室文化节0.5
</t>
  </si>
  <si>
    <t>理科试验班1708</t>
  </si>
  <si>
    <t>理科试1608验班三舍C311</t>
  </si>
  <si>
    <t>5=素拓部副部长（5）</t>
  </si>
  <si>
    <t>1.5=参加学院篮球赛（0.5）+运动会观众（0.5）+趣味运动会（0.5）</t>
  </si>
  <si>
    <t>三舍C330</t>
  </si>
  <si>
    <t>20.3=思想政治素养*5分+集体观念及合作精神*5分+社会公德、遵守校规校级情况*5分+学习态度*5+志愿工作*0.3</t>
  </si>
  <si>
    <t>2=东北大学56届运动会射门比赛*1+东北大学足球杯赛*1</t>
  </si>
  <si>
    <t>四舍330</t>
  </si>
  <si>
    <t>23.5=思想政治素养*5分+集体观念及合作精神*5分+社会公德、遵守校规校级情况*5分+学习态度*5+志愿工作*1.5+社会实践*3</t>
  </si>
  <si>
    <t>8=院科协新闻部部员*6+优*2</t>
  </si>
  <si>
    <t>1=参加全国大学生英语竞赛*1</t>
  </si>
  <si>
    <t>3.5=东北大学理学院“学海拾贝，书韵飘香”寝室读书活动*0.5+
校级军歌嘹亮合唱比赛二等奖*3</t>
  </si>
  <si>
    <t>12=集体建设*5分+寝室卫生学年平均成绩95-100*7分</t>
  </si>
  <si>
    <t>四舍331</t>
  </si>
  <si>
    <t>21.2=思想政治素养*5分+集体观念及合作精神*5分+社会公德、遵守校规校级情况*5分+学习态度*5+志愿工作*1.2</t>
  </si>
  <si>
    <t>6=心理委员*5+良*1.5</t>
  </si>
  <si>
    <t>7=校级“我的大学”征文比赛一等奖*5+校级运动会观众*0.5+寝室文化节“优胜奖”*1.5</t>
  </si>
  <si>
    <t>四舍326</t>
  </si>
  <si>
    <t>23.9=思想政治素养*5分+集体观念及合作精神*5分+社会公德、遵守校规校级情况*5分+学习态度*5+志愿工作*0.9+社会实践*3</t>
  </si>
  <si>
    <t>7=生活委员*6+良*1</t>
  </si>
  <si>
    <t>3=校级 东北大学2017建龙钢铁“创意杯”*1 +校园文化艺术节活动之“承中华文明，扬传统文化”*1+绘画、书法、摄影、篆刻大赛二等奖*1</t>
  </si>
  <si>
    <t>四舍328</t>
  </si>
  <si>
    <t>20.9=思想政治素养*5分+集体观念及合作精神*5分+社会公德、遵守校规校级情况*5分+学习态度*5+志愿工作*0.9</t>
  </si>
  <si>
    <t>6=年级会新闻采编部副部长*5+良*1</t>
  </si>
  <si>
    <t>0.5=东北大学理学院“学海拾贝，书韵飘香”寝室读书活动*0.5</t>
  </si>
  <si>
    <t>四舍329</t>
  </si>
  <si>
    <t>11.5=院学生会部员*6＋中*0.5＋献血*5</t>
  </si>
  <si>
    <t xml:space="preserve">6.5=院级“WuLi 屋里”寝室装扮大赛三等奖*1.5+
校级运动会旋风跑*1+
校级校运会啦啦操*1+
校级“心飞扬 梦飞翔”大学生校园心理情景剧大赛三等奖*3
</t>
  </si>
  <si>
    <t>20.6=思想政治素养*5分+集体观念及合作精神*5分+社会公德、遵守校规校级情况*5分+学习态度*5+志愿工作*0.6</t>
  </si>
  <si>
    <t>1.5=寝室文化节“优胜奖”*1.5</t>
  </si>
  <si>
    <t>四舍336</t>
  </si>
  <si>
    <t>8=东北大学学生社团联合会*6+优*2</t>
  </si>
  <si>
    <t xml:space="preserve">5.5=校级“军歌嘹亮”歌唱大赛二等奖*3+
校级运动会运动员*1+
院级“Wuli屋里”寝室装扮大赛三等奖*1.5
</t>
  </si>
  <si>
    <t>24.5=思想政治素养*5分+集体观念及合作精神*5分+社会公德、遵守校规校级情况*5分+学习态度*5+志愿工作*1.5+社会实践*3</t>
  </si>
  <si>
    <t>7=学习委员*6+良*1.5</t>
  </si>
  <si>
    <t>1=全国大学生英语竞赛参加*1</t>
  </si>
  <si>
    <t>0.5=参加寝室文化节活动*0.5</t>
  </si>
  <si>
    <t>四舍327</t>
  </si>
  <si>
    <t>24.8=思想政治素养*5分+集体观念及合作精神*5分+社会公德、遵守校规校级情况*5分+学习态度*5+志愿工作*1.8+社会实践*3</t>
  </si>
  <si>
    <t>7=年级会新闻采编部副部长*5+优*2</t>
  </si>
  <si>
    <t xml:space="preserve">1.5=东北大学理学院“学海拾贝，书韵飘香”寝室读书活动参与*0.5+
校元旦晚会开场舞表演*1
</t>
  </si>
  <si>
    <t>10=集体建设*5分+寝室卫生学年平均成绩90-95*5分</t>
  </si>
  <si>
    <r>
      <rPr>
        <sz val="9"/>
        <color indexed="8"/>
        <rFont val="宋体"/>
        <family val="3"/>
        <charset val="134"/>
      </rPr>
      <t>8</t>
    </r>
    <r>
      <rPr>
        <sz val="9"/>
        <color indexed="8"/>
        <rFont val="宋体"/>
        <family val="3"/>
        <charset val="134"/>
      </rPr>
      <t>.5=院级 第三季“协理同行”篮球赛大一年级组季军*1.5分+校级 运动会旋风跑*1分+寝室文化节*0.5分+东北大学理学院跑步21天活动*0.5分+三V三篮球赛冠军*3分+2016年东北大学U联赛*1分+校运会10*200m运动会员*1分</t>
    </r>
  </si>
  <si>
    <t>应数1601转入计算机</t>
  </si>
  <si>
    <t>理科试验班1602</t>
  </si>
  <si>
    <t>三舍C(247,248)</t>
  </si>
  <si>
    <t>朱柏霖</t>
  </si>
  <si>
    <t>思想政治素养（5）+集体观念及合作精神（5）+社会公德（5）+学习态度（5）完成社会实践（3）志愿服务0.6</t>
  </si>
  <si>
    <t>校团委重大栏目部部员(3)</t>
  </si>
  <si>
    <t>全国大学生英语竞赛（1）
东北大学数学建模一等奖（5）</t>
  </si>
  <si>
    <t>运动会出席(0.5)
运动会理学院跳大绳第十名(1)
协理同行篮球赛(0.5)</t>
  </si>
  <si>
    <t>集体建设（5）+寝室（7）</t>
  </si>
  <si>
    <t>数学1601</t>
  </si>
  <si>
    <t>三舍C337</t>
  </si>
  <si>
    <t>周怀安</t>
  </si>
  <si>
    <t>思想政治素养(5)+集体观念及合作精神(5)+社会公德(5)+学习态度(5)完成社会实践（3）志愿服务1.2</t>
  </si>
  <si>
    <t>献血（5）</t>
  </si>
  <si>
    <t>院级“亲爱的Li”寝室装扮大赛二等奖（1.5）
校级科普知识竞赛（1）
校运动会观众（0.5）</t>
  </si>
  <si>
    <t xml:space="preserve"> 自动化 1601</t>
  </si>
  <si>
    <t>理科试验班1606</t>
  </si>
  <si>
    <t>三舍C322</t>
  </si>
  <si>
    <t>张逸伦</t>
  </si>
  <si>
    <t>思想政治素养（5）+集体观念及合作精神（5）+社会公德（5）+学习态度（5）完成社会实践（寒假）志愿服务0.6</t>
  </si>
  <si>
    <t>班长+良（一学期）（4+0.75）
文体委员+优（一学期）（2.5+1）</t>
  </si>
  <si>
    <t>全国大学生英语竞赛三等奖（8）大校级 大学生英语竞赛一等奖（5）
2017年“中天钢铁”大学生数学建模竞赛优秀奖（3）</t>
  </si>
  <si>
    <t>运动会观众（0.5）
2016理学院篮球赛参赛（0.5）
理学院“学与思”辩论赛参赛（0.5）</t>
  </si>
  <si>
    <t>集体建设（5）
寝室评分95.5（7）</t>
  </si>
  <si>
    <t>理科试验班1604</t>
  </si>
  <si>
    <t>尹晨阳</t>
  </si>
  <si>
    <t>思想政治素养(5)+集体观念及合作精神(5)+社会公德(5)+学习态度(5)完成社会实践 志愿服务0.3</t>
  </si>
  <si>
    <t>文体委员+中（5+1）+献血（5）</t>
  </si>
  <si>
    <t>全国大学生英语竞赛参赛（1）</t>
  </si>
  <si>
    <t>校运会观众（0.5）+院级羽毛球男子单打第三名（1.5）+首届理学院师生运动会（0.5）+协理同行篮球赛（0.5）+2016级寝室文化节（0.5）</t>
  </si>
  <si>
    <t xml:space="preserve"> 理科试验班1609 </t>
  </si>
  <si>
    <t>三舍C335</t>
  </si>
  <si>
    <t>肖益平</t>
  </si>
  <si>
    <t>思想政治素养(5)+集体观念及合作精神(5)+社会公德(5)+学习态度(5)完成社会实践</t>
  </si>
  <si>
    <t>2017年“中天钢铁”数学建模参赛（3）</t>
  </si>
  <si>
    <t>集体建设（5）+寝室（6）</t>
  </si>
  <si>
    <t xml:space="preserve"> 理科试验班1613   </t>
  </si>
  <si>
    <t>三舍C643</t>
  </si>
  <si>
    <t>王泽</t>
  </si>
  <si>
    <t>思想政治素养(5)+集体观念及合作精神(5)+社会公德(5)+学习态度(5)志愿服务0.3</t>
  </si>
  <si>
    <t>寝室长+优（7）</t>
  </si>
  <si>
    <t>校选数学建模竞赛优秀奖（3）</t>
  </si>
  <si>
    <t>参加理学院元旦晚（0.5）
院级理学院第二届“协理同行”三对三篮球赛（3）
校级军歌嘹亮合唱比赛理院团体二等奖（3）
校级 东北大学运动会男子4*100米第九名（1）
校级 东北大学艺术文化节南湖校区区域赛一等（5）
校级 东北大学建龙钢铁“创艺杯”校园文化艺术节之“舞动青春，魅力校园”舞蹈大赛二等奖（3）
协理同行篮球赛班（0.5）</t>
  </si>
  <si>
    <t>王鑫</t>
  </si>
  <si>
    <t>思想政治素养(5)+集体观念及合作精神(5)+社会公德(5)+学习态度(5)完成社会实践（3）</t>
  </si>
  <si>
    <t>献血(5)</t>
  </si>
  <si>
    <t>寝室文化节（0.5）</t>
  </si>
  <si>
    <t>理科试验班 1612</t>
  </si>
  <si>
    <t>三舍 C640</t>
  </si>
  <si>
    <t>谭蕴哲</t>
  </si>
  <si>
    <t>思想政治素养(5)+集体观念及合作精神(5)+社会公德(5)+学习态度(5)完成社会实践（3）志愿服务2</t>
  </si>
  <si>
    <t>校级2017年“中天钢铁”大学生数学建模竞赛三等奖(3)
院级“学而思”数理化挑战赛优秀组织奖（1.5）大学生英语竞赛校选（1）</t>
  </si>
  <si>
    <t>校运会观众（0.5）</t>
  </si>
  <si>
    <t>集体健设（5）+寝室（6）</t>
  </si>
  <si>
    <t>三舍C248</t>
  </si>
  <si>
    <t>闵士桐</t>
  </si>
  <si>
    <t>思想政治素养(5)+集体观念及合作精神(5)+社会公德(5)+学习态度(5)完成社会实践  (3)志愿服务1.2</t>
  </si>
  <si>
    <t>校级2017年“中天钢铁”大学生数学建模竞赛三等奖(3)</t>
  </si>
  <si>
    <t>院级理学院“WuLi”2016级寝室文化节二等奖(1.5)</t>
  </si>
  <si>
    <t>三舍C319</t>
  </si>
  <si>
    <t>马跃萧</t>
  </si>
  <si>
    <t>思想政治素养(5)+集体观念及合作精神(5)+社会公德(5)+学习态度(5)完成社会实践  (3)志愿服务1.8</t>
  </si>
  <si>
    <t>团委学生会培训部部员+优（6+2）</t>
  </si>
  <si>
    <t>“中天钢铁”大学生数学建模竞赛（3）
全国大学生英语竞赛（1）
“学而思杯”数理化挑战赛（0.5）</t>
  </si>
  <si>
    <t>跑步21天活动参加（0.5）
院级羽毛球比赛参赛（0.5）
校级同心鼓比参赛（1）校运会观众（0.5）</t>
  </si>
  <si>
    <t>集体建设（5）+寝室（5）</t>
  </si>
  <si>
    <t xml:space="preserve">理科试验班1604   </t>
  </si>
  <si>
    <t>马千里</t>
  </si>
  <si>
    <t>思想政治素养(5)+集体观念及合作精神(5)+社会公德(5)+学习态度(5)完成社会实践  (3)</t>
  </si>
  <si>
    <t>全国大学生英语竞赛参赛（1）
校级数学建模竞赛一等奖（5）</t>
  </si>
  <si>
    <t>理科试验班1607班</t>
  </si>
  <si>
    <t>三舍C327</t>
  </si>
  <si>
    <t>廖银川</t>
  </si>
  <si>
    <t>思想政治素养(5)+集体观念及合作精神(5)+社会公德(5)+学习态度(5)完成社会实践  (3)志愿服务0.6</t>
  </si>
  <si>
    <t>学习委员+良（6+1.5）</t>
  </si>
  <si>
    <t>数学建模校选赛 优秀奖（3）</t>
  </si>
  <si>
    <t>校级 运动会男子1500米（1）
师生趣味运动会（0.5）</t>
  </si>
  <si>
    <t xml:space="preserve">集体建设（5）+寝室（7）-寝室内务不及格（1*0.5）
</t>
  </si>
  <si>
    <t xml:space="preserve">理科试验班1605 </t>
  </si>
  <si>
    <t>三舍C315</t>
  </si>
  <si>
    <t>李天翌</t>
  </si>
  <si>
    <t>思想政治素养(5)+集体观念及合作精神(5)+社会公德(5)+学习态度（5)完成社会实践  (3)志愿服务2</t>
  </si>
  <si>
    <t>理学院团委学生会培训部部员+优（6+2）</t>
  </si>
  <si>
    <t>校级2017年“中天钢铁”大学生数学建模竞赛二等奖（3）
校级全国大学生英语竞赛（校赛环节） 三等奖（3）</t>
  </si>
  <si>
    <t>校级“军歌嘹亮”合唱比赛二等奖（3）
院级理学院“学而思”辩论赛二等奖（1.5）
校级 2017建龙钢铁“创意杯”校园文化艺术节之东大演说家三等奖（3）
院级元旦晚会参演（0.5）
 院级理学院“WuLi”2016级寝室文化节（0.5）
 校级运动会观众和工作人员（0.5）
 院级协理同行篮球赛（0.5）
 院级理学院2016级“和单词谈一场21天恋爱”（0.5）</t>
  </si>
  <si>
    <t>集体建设（5）+寝室93分（6）</t>
  </si>
  <si>
    <t xml:space="preserve">理科实验班1610 </t>
  </si>
  <si>
    <t>韩伟东</t>
  </si>
  <si>
    <t>理学院年纪会新闻采集部部长+优（6+2）</t>
  </si>
  <si>
    <t>校级 物理学术竞赛二等奖呢（3）
+省级 大学生物理学术竞赛二等奖（5）
+校级 “中天钢铁”大学生数学建模竞赛竞赛三等奖（3）</t>
  </si>
  <si>
    <t>校级 “军歌嘹亮”比赛二等奖（3）
+院级 第三届“协理同行”篮球赛大一年级组季军（1.5）
+校级 运动会理院跳绳第十名（1）</t>
  </si>
  <si>
    <t xml:space="preserve">理科实验班1605 </t>
  </si>
  <si>
    <t>郭源</t>
  </si>
  <si>
    <t>思想政治素养(5)+集体观念及合作精神(5)+社会公德(5)+学习态度(5)完成社会实践  (3)志愿服务2</t>
  </si>
  <si>
    <t>部长+优（6+2）</t>
  </si>
  <si>
    <t>“中天钢铁”大学生数学建模竞赛优秀奖（3）</t>
  </si>
  <si>
    <t>院级羽毛球比赛参与（0.5）
理学院跑步21天（0.5）
东北大学校级远动会一分钟单摇参与（1）
东北大学校级远动会一分钟双摇参与（1）
东北大学校级远动会足球射门（1）
东北大学15届足球杯赛参与（1）
东北大学16届足球杯赛参与（1）</t>
  </si>
  <si>
    <t>理科试验班1603</t>
  </si>
  <si>
    <t>三舍C305</t>
  </si>
  <si>
    <t>丁硕</t>
  </si>
  <si>
    <t>班长+优（8+2）+献血（5）</t>
  </si>
  <si>
    <t>校运会观众（0.5）
协理同行篮球赛 0.5</t>
  </si>
  <si>
    <t xml:space="preserve">理科试验班1606 </t>
  </si>
  <si>
    <t>四舍322</t>
  </si>
  <si>
    <t>杨烁冰</t>
  </si>
  <si>
    <t>思想政治素养(5)+集体观念及合作精神(5)+社会公德(5)+学习态度(5)+完成寒假社会实践（3）志愿服务0.9</t>
  </si>
  <si>
    <t>年级会副主席+优（6+2）</t>
  </si>
  <si>
    <t>校级 2017“中天钢铁”数学建模大赛三等奖（3）</t>
  </si>
  <si>
    <t>院级 “寝爱的Li”理学院2016级寝室文化节寝室装饭大赛三等奖（1.5）+校级 我的大学征文比赛 三等奖（3）+校级 “军歌嘹亮”二等奖（3）+校运动会观众（0.5）</t>
  </si>
  <si>
    <t xml:space="preserve">理科试验班1608 </t>
  </si>
  <si>
    <t>四舍325</t>
  </si>
  <si>
    <t>白楠</t>
  </si>
  <si>
    <t>思想政治素养(5)+集体观念及合作精神(5)+社会公德(5)+学习态度(5)+完成社会实践（3）志愿服务1.5</t>
  </si>
  <si>
    <t>生活委员+优（6+2）</t>
  </si>
  <si>
    <t>校级 东北大学2017年“中天钢铁”第九届大学生工艺流程创新竞赛二等奖（3）校级 大学生英语竞赛三等奖（3）全国大学生英语竞赛（1）</t>
  </si>
  <si>
    <t>校级 东北大学“最美志愿者故事”评选一等奖（5）校运动会啦啦操（1）院级 参加寝室文化节闭幕晚会表演（0.5）</t>
  </si>
  <si>
    <t xml:space="preserve">理科试验班1603    </t>
  </si>
  <si>
    <t>四舍236</t>
  </si>
  <si>
    <t>韩琪轩</t>
  </si>
  <si>
    <t>思想政治素养(5)+集体观念及合作精神(5)+社会公德(5)+学习态度(5)+完成社会实践（3）志愿服务2</t>
  </si>
  <si>
    <t>校学生会部员+优(6+2)</t>
  </si>
  <si>
    <t>校级“百川归海，行者无疆”作文大赛一等奖（5）校级“承中华文明，扬传统文化”绘画、书法、摄影、篆刻大赛书法组一等奖（5）校级“承中华文明，扬传统文化”绘画、书法、摄影、篆刻大赛篆刻组三等奖（3）校级“经典传承中国魂，青春共筑爱国梦”中华经典朗读大赛 参赛（1）院级学而思杯辩论赛三等奖（1.5）</t>
  </si>
  <si>
    <t>四舍232</t>
  </si>
  <si>
    <t>胡若冰</t>
  </si>
  <si>
    <t>团支书+优（8+2）</t>
  </si>
  <si>
    <t>全国大学生英语能力竞赛（1）"学而思"杯数理化挑战赛八强（第四）（1.5）</t>
  </si>
  <si>
    <t>院级“WuLi屋里”寝室装扮大赛一等奖（3）校级“我的大学”优秀征文比赛 二等奖（3）校级“最美志愿故事”征文三等奖（3）"学而思"杯辩论赛（替补）（1）</t>
  </si>
  <si>
    <t>理科试验班1607</t>
  </si>
  <si>
    <t>四舍324</t>
  </si>
  <si>
    <t>贾锐</t>
  </si>
  <si>
    <t>思想政治素养(5)+集体观念及合作精神(5)+社会公德(5)+学习态度(5）志愿服务0.9</t>
  </si>
  <si>
    <t>东北大学校报记者团副组长+优</t>
  </si>
  <si>
    <t>全国大学生英语竞赛（1）</t>
  </si>
  <si>
    <t>校级我的大学征文比赛（1）院级“书海拾贝，寝室飘香”寝室读书活动二等奖（1.5）院级寝室全家福比赛 第三名（1.5）理学院2016级“和单词谈一场21天恋爱（0.5）</t>
  </si>
  <si>
    <t>四舍 235</t>
  </si>
  <si>
    <t>亢重博</t>
  </si>
  <si>
    <t>团支书+中（4+0.5）</t>
  </si>
  <si>
    <t>校运动会观众（0.5）校级“军歌嘹亮”歌唱大赛二等奖 （3）院级 寝室文化节一等奖（3）</t>
  </si>
  <si>
    <t>曲颖琪</t>
  </si>
  <si>
    <t>思想政治素养(5)+集体观念及合作精神(5)+社会公德(5)+学习态度(5)志愿服务2</t>
  </si>
  <si>
    <t>生活委员(良)</t>
  </si>
  <si>
    <t>全国大学生英语竞赛(1)</t>
  </si>
  <si>
    <t>歌声嘹亮 二等奖 （3）院级 寝室文化节 优胜奖  (1.5)理学院2016级单词21天（0.5）校运会同心鼓（1）</t>
  </si>
  <si>
    <t xml:space="preserve">理科试验班1612 </t>
  </si>
  <si>
    <t>四舍332</t>
  </si>
  <si>
    <t>唐小雅</t>
  </si>
  <si>
    <t>寝室长+优（5+2）+献血（5）</t>
  </si>
  <si>
    <t>参加大学生英语竞赛（1)</t>
  </si>
  <si>
    <t>院级wuli寝室文化装扮大赛三等奖（1.5)</t>
  </si>
  <si>
    <t>集体建设（5)+寝室（7）</t>
  </si>
  <si>
    <t>袁亦歆</t>
  </si>
  <si>
    <t>思想政治素养(5)+集体观念及合作精神(5)+社会公德(5)+学习态度(5)+完成社会实践（3）志愿服务0.9</t>
  </si>
  <si>
    <t>学委（3.6）+优（1.2）</t>
  </si>
  <si>
    <t>2017国家级大学生英语竞赛C类三等奖（8）</t>
  </si>
  <si>
    <t xml:space="preserve">理科试验班1610  </t>
  </si>
  <si>
    <t>张瀚予</t>
  </si>
  <si>
    <t>生活委员+良（6+1.5）</t>
  </si>
  <si>
    <t>全国大学生英语竞赛（1）第八届创意节系列活动三等奖（3）</t>
  </si>
  <si>
    <t>校级“军歌嘹亮”合唱比赛二等奖（3）校级“我的大学征文比赛”三等奖（3）院级wuli寝室文化装扮大赛三等奖（1.5）</t>
  </si>
  <si>
    <t xml:space="preserve">理科试验班1604         </t>
  </si>
  <si>
    <t>四舍238</t>
  </si>
  <si>
    <t>张嘉玲</t>
  </si>
  <si>
    <t>思想政治素养(5)+集体观念及合作精神(5)+社会公德(5)+学习态度(5)+完成社会实践（3）</t>
  </si>
  <si>
    <t>校级“我的大学”优秀征文比赛二等奖</t>
  </si>
  <si>
    <t xml:space="preserve">理科试验班1609 </t>
  </si>
  <si>
    <t>张洁敏</t>
  </si>
  <si>
    <t>理学院学生会学风建设部部员（6）+良（1.5）</t>
  </si>
  <si>
    <t>校级“中山钢铁”大学生数学建模竞赛优秀奖（3）校级全国大学生英语竞赛参赛（1）</t>
  </si>
  <si>
    <t>校级元旦晚会民舞团舞蹈《舞起幸福鼓》表演（1）校级运动会团体毽球比赛参赛（1）校级五四青年表彰大会开场舞《五月的鲜花》（1）院级“WuLi屋里”寝室装扮大赛优胜奖、寝室全家福活动优胜奖、闭幕晚会演员、礼仪（1.5）院级东北大学理学院“书海拾贝，书韵飘香”寝室读书活动参与（0.5）</t>
  </si>
  <si>
    <t>朱文琳</t>
  </si>
  <si>
    <t>思想政治素养(5)+集体观念及合作精神(5)+社会公德(5)+学习态度(5)完成社会实践(3)志愿服务2</t>
  </si>
  <si>
    <t>年级会成员＋优(5+2)</t>
  </si>
  <si>
    <t>"中山钢铁"大学生数学建模竞赛三等奖(3)</t>
  </si>
  <si>
    <t>校元旦晚会开场舞表演(1)
大学生英语竞赛(1)
读书二十一天活动(0.5)
院级"Wuli屋里"寝室装扮大赛优胜奖(1.5)</t>
  </si>
  <si>
    <t>集体建设(5)+寝室(7)分</t>
  </si>
  <si>
    <t>20161170</t>
    <phoneticPr fontId="1" type="noConversion"/>
  </si>
  <si>
    <t>信计1601</t>
  </si>
  <si>
    <t>理科试验班1609</t>
    <phoneticPr fontId="1" type="noConversion"/>
  </si>
  <si>
    <t>樊宇真</t>
  </si>
  <si>
    <t>25=思想政治素养*5+集体观念及合作精神*5+社会公德*5+学习态度*5+完成2017寒假社会实践*3分+参加志愿服务8*0.3</t>
  </si>
  <si>
    <t>8=学习委员*6+优秀*2</t>
  </si>
  <si>
    <t>3=校级“中天钢铁“大学生数学建模三等奖*3+全国大学生英语竞赛参赛*1</t>
  </si>
  <si>
    <t>3.5=校级“军歌嘹亮”合唱比赛二等奖*3+寝室文化节闭幕式参演人员*0.5</t>
  </si>
  <si>
    <t>12=集体建设*5+寝室*7</t>
  </si>
  <si>
    <t>20161230</t>
    <phoneticPr fontId="1" type="noConversion"/>
  </si>
  <si>
    <t>三舍C区348</t>
  </si>
  <si>
    <t>李猛</t>
  </si>
  <si>
    <t>23.6=思想政治素养*5+集体观念及合作精神*5+社会公德*5+学习态度*5+完成2017寒假社会实践*3+参加志愿服务0.3*2</t>
  </si>
  <si>
    <t>7.5=院科协部员*6+良*1.5</t>
  </si>
  <si>
    <t>3=校级“中天钢铁“大学生数学建模优秀奖*3</t>
  </si>
  <si>
    <t>1=院寝室文化节0.5+院协理同行篮球赛*0.5</t>
  </si>
  <si>
    <t>9.5=集体建设*5+寝室*6-寝室内务不及格0.5*2-处分*0.5</t>
  </si>
  <si>
    <t>20161298</t>
    <phoneticPr fontId="1" type="noConversion"/>
  </si>
  <si>
    <t>四舍234</t>
  </si>
  <si>
    <t>熊婉彤</t>
  </si>
  <si>
    <t>7.5=院学生会部员*6+良*1.5</t>
  </si>
  <si>
    <t>1=校级 2017全国大学生英语竞赛*1</t>
  </si>
  <si>
    <t>11=校级 “军歌嘹亮”歌唱大赛二等奖*3+
校级 东北大学2017年“心飞扬 梦飞翔”大学生校园心理情景剧大赛三等奖*3+校级 东北大学纪念建团95周年大会暨2017年“五四奖章”“五四奖状”“第12届我最喜爱的老师”颁奖典礼《五月的鲜花》参演人员*1+校级 东北大学第五十六届校运会啦啦操*1+院级 寝室文化节三等奖*1.5+
院级 2017元旦晚会参演人员*0.5+校级 东北大学2017年“走下网络、走出宿舍、走向操场”主题群众性课外体育锻炼活动之“燃烧激情，就要你荧”夜跑活动*1</t>
  </si>
  <si>
    <t>20161320</t>
    <phoneticPr fontId="1" type="noConversion"/>
  </si>
  <si>
    <t>王佳怡</t>
  </si>
  <si>
    <t>4=校级 2017年全国大学生英语竞赛*1+校级 2017年“中天钢铁”大学生数学建模竞赛*3</t>
  </si>
  <si>
    <t>5.5=校级 运动会运动员*1+校级 东北大学2017年“心飞扬 梦飞翔”大学生校园心理情景剧大赛*1+校级东北大学纪念建团95周年大会暨2017年“五四奖章”“五四奖状”“第12届我最喜爱的老师”颁奖典礼《五月的鲜花》参演人员*1+ 校级 东北大学2017年“走下网络、走出宿舍、走向操场”主题群众性课外体育锻炼活动之“燃烧激情，就要你荧”夜跑活动*1+院级 “Wuli屋里”寝室装扮大赛三等奖*1.5</t>
  </si>
  <si>
    <t>20161333</t>
    <phoneticPr fontId="1" type="noConversion"/>
  </si>
  <si>
    <t>张艺凡</t>
  </si>
  <si>
    <t>25=思想政治素养*5+集体观念及合作精神*5+社会公德*5+学习态度*5+参加志愿服务32*0.3</t>
  </si>
  <si>
    <r>
      <rPr>
        <sz val="9"/>
        <color theme="1"/>
        <rFont val="宋体"/>
        <family val="3"/>
        <charset val="134"/>
        <scheme val="minor"/>
      </rPr>
      <t>9</t>
    </r>
    <r>
      <rPr>
        <sz val="9"/>
        <color theme="1"/>
        <rFont val="宋体"/>
        <family val="3"/>
        <charset val="134"/>
        <scheme val="minor"/>
      </rPr>
      <t>=2017全国大学生英语竞赛*1+创意节传统工艺剪纸设计大赛一等奖*5+校级“中天钢铁“大学生数学建模三等奖</t>
    </r>
    <r>
      <rPr>
        <sz val="9"/>
        <color theme="1"/>
        <rFont val="宋体"/>
        <family val="3"/>
        <charset val="134"/>
        <scheme val="minor"/>
      </rPr>
      <t>*3</t>
    </r>
    <phoneticPr fontId="1" type="noConversion"/>
  </si>
  <si>
    <t>1.5=校级 "经典传承中国梦，青春共筑爱国梦”中华经典朗诵大赛参赛*1+校级 运动会观众*0.5</t>
  </si>
  <si>
    <t>20161279</t>
    <phoneticPr fontId="1" type="noConversion"/>
  </si>
  <si>
    <t>四舍235</t>
  </si>
  <si>
    <t>白晓宁</t>
  </si>
  <si>
    <t>23.3=思想政治素养*5+集体观念及合作精神*5+社会公德*5+学习态度*5+参加志愿服务11*0.3</t>
  </si>
  <si>
    <t>13=东北大学志愿者协会*6+优秀*2+献血*5</t>
  </si>
  <si>
    <t>4=2017全国大学生英语竞赛*1+校级东北大学“创意节”系列活动——瓦楞纸的奇思妙用*3</t>
  </si>
  <si>
    <t>8=东北大学2017年“走下网络、走出宿舍、走向操场”主题群众性课外体育锻炼活动之“燃烧激情，就要你荧”夜跑活动*1+校级“军歌嘹亮”歌唱大赛二等奖*3+校级运动会团体项目跳长绳比赛参赛*1+院级“Wuli屋里”寝室装扮大赛一等奖*3+</t>
  </si>
  <si>
    <t>20161369</t>
    <phoneticPr fontId="1" type="noConversion"/>
  </si>
  <si>
    <t>三舍C区306</t>
  </si>
  <si>
    <t>曹子建</t>
  </si>
  <si>
    <t>20=思想政治素养*5+集体观念及合作精神*5+社会公德*5+学习态度*5</t>
  </si>
  <si>
    <t>0.5=校级校运动会观众*0.5</t>
  </si>
  <si>
    <t>20161150</t>
    <phoneticPr fontId="1" type="noConversion"/>
  </si>
  <si>
    <t>三舍C区347</t>
  </si>
  <si>
    <t>常佳艺</t>
  </si>
  <si>
    <t>23.3=思想政治素养*5+集体观念及合作精神*5+社会公德*5+学习态度*5+完成2017寒假社会实践*3+参加志愿服务0.3</t>
  </si>
  <si>
    <t>1.5=首届理学院师生运动会*0.5+协理同行篮球赛*0.5+院寝室文化节装扮大赛*0.5</t>
  </si>
  <si>
    <t>11=集体建设*5+寝室*7-寝室内务不合格0.5*2</t>
  </si>
  <si>
    <t>20161339</t>
    <phoneticPr fontId="1" type="noConversion"/>
  </si>
  <si>
    <t>理科试验班1612</t>
  </si>
  <si>
    <t>三舍C去642</t>
  </si>
  <si>
    <t>陈久健</t>
  </si>
  <si>
    <t>23.3=思想政治素养*5+集体观念及合作精神*5+社会公德*5+学习态度*5完成社会实践*3+参加志愿服务*0.3</t>
  </si>
  <si>
    <t>20=第四届“图灵杯”NEUQ-ACM邀请赛 二等奖*3+2017年“中天钢铁”大学生程序设计竞赛 一等奖*5+2017 第十一届东北地区大学生程序设计竞赛 一等奖*8+ACM-ICPC Asia Regional Contest China-Final 2016 铜奖*8</t>
  </si>
  <si>
    <t>20161241</t>
    <phoneticPr fontId="1" type="noConversion"/>
  </si>
  <si>
    <t>理科试验班1605</t>
  </si>
  <si>
    <t>三舍C区314</t>
  </si>
  <si>
    <t>陈子健</t>
  </si>
  <si>
    <t>23.3=思想政治素养*5+集体观念及合作精神*5+社会公德*5+学习态度*5+完成社会实践*3+参加志愿服务*0.3</t>
  </si>
  <si>
    <t>8=校级   2017年 “中天钢铁”大学生程序设计竞赛   二等奖*3+省级   第十一届东北地区大学生程序设计竞赛  三等奖*5</t>
  </si>
  <si>
    <t>3.5=校级“军歌嘹亮”歌唱比赛二等奖*3+校运动会观众*0.5</t>
  </si>
  <si>
    <t>20161206</t>
    <phoneticPr fontId="1" type="noConversion"/>
  </si>
  <si>
    <t>理科试验班1613</t>
  </si>
  <si>
    <t>三舍C去645</t>
  </si>
  <si>
    <t>高爱祥</t>
  </si>
  <si>
    <t>24.8=思想政治素养*5+集体观念及合作精神*5+社会公德*5+学习态度*5+完成2017寒假社会实践*3分+参加志愿服务6*0.3</t>
  </si>
  <si>
    <t>0.5=校运动会观众*0.5</t>
  </si>
  <si>
    <t>11=集体建设*5+寝室*6</t>
  </si>
  <si>
    <t>20161164</t>
    <phoneticPr fontId="1" type="noConversion"/>
  </si>
  <si>
    <t>三舍C区310</t>
  </si>
  <si>
    <t>高启明</t>
  </si>
  <si>
    <t>7=组织委员*5+优秀*2</t>
  </si>
  <si>
    <t>20161385</t>
    <phoneticPr fontId="1" type="noConversion"/>
  </si>
  <si>
    <t>侯颖馨</t>
  </si>
  <si>
    <t>25=思想政治素养*5+集体观念及合作精神*5+社会公德*5+学习态度*5+完成社会实践*3+参加志愿服务7*0.3</t>
  </si>
  <si>
    <t>8=校志协副部长*6+优秀*2</t>
  </si>
  <si>
    <t>4=校级“中天钢铁“大学生数学建模三等奖*3+全国大学生英语竞赛*1</t>
    <phoneticPr fontId="1" type="noConversion"/>
  </si>
  <si>
    <t>2=院级 “WuLi 屋里”寝室装扮大赛 三等奖*1.5+校级  “燃烧激情，就要你荧”夜跑活动*0.5</t>
  </si>
  <si>
    <t>20161337</t>
    <phoneticPr fontId="1" type="noConversion"/>
  </si>
  <si>
    <t>三舍C区343</t>
  </si>
  <si>
    <t>黄文聪</t>
  </si>
  <si>
    <t>20.3=思想政治素养*5+集体观念及合作精神*5+社会公德*5+学习态度*5+参加志愿服务*0.3</t>
  </si>
  <si>
    <t>2=院级 第三届“协理同行”篮球赛大一年纪组季军*1.5+校级运动会当观众*0.5</t>
  </si>
  <si>
    <t>20161379</t>
    <phoneticPr fontId="1" type="noConversion"/>
  </si>
  <si>
    <t xml:space="preserve">理科试验班 1601 </t>
  </si>
  <si>
    <t>四舍233</t>
  </si>
  <si>
    <t>姜秋贤</t>
  </si>
  <si>
    <t>25=思想政治素养*5+集体观念及合作精神*5+社会公德*5+学习态度*5+完成社会实践*3+参加志愿服务10*0.3</t>
  </si>
  <si>
    <t>20161301</t>
    <phoneticPr fontId="1" type="noConversion"/>
  </si>
  <si>
    <t>焦清禄</t>
  </si>
  <si>
    <t>25=思想政治素养*5+集体观念及合作精神*5+社会公德*5+学习态度*5+完成社会实践*3+参加志愿服务22*0.3</t>
  </si>
  <si>
    <t>9.5=团支书*8+良*1.5</t>
  </si>
  <si>
    <t>20=新型实用专利被授予排名第一人5*4</t>
  </si>
  <si>
    <t xml:space="preserve">
3=院级 “学而思”辩论赛三等奖*1.5+校级 元旦晚会开场舞*1+院级协理同行篮球赛*0.5
</t>
  </si>
  <si>
    <t>20161276</t>
    <phoneticPr fontId="1" type="noConversion"/>
  </si>
  <si>
    <t>三舍C区346</t>
  </si>
  <si>
    <t>刘峻伯</t>
  </si>
  <si>
    <t>15=班长*8+优秀*2+献血*5</t>
  </si>
  <si>
    <t>1=2017全国大学生英语竞赛*1</t>
  </si>
  <si>
    <t xml:space="preserve">2.5=校级运动会观众*0.5+院级元旦晚会“班长舞”演员*0.5+院级师生趣味运动会*0.5+院级协理同行篮球赛*0.5+院级寝室文化节装扮大赛*0.5
</t>
    <phoneticPr fontId="1" type="noConversion"/>
  </si>
  <si>
    <t>10.5=集体建设*5+寝室*6-寝室内务不合格0.5</t>
  </si>
  <si>
    <t>20161161</t>
    <phoneticPr fontId="1" type="noConversion"/>
  </si>
  <si>
    <t>理科试验班1601 四舍232</t>
  </si>
  <si>
    <t>刘昱宏</t>
  </si>
  <si>
    <t>3=发明实用新型专利被授予（其他人员）*3</t>
  </si>
  <si>
    <t>4.5=校级运动会*1+东北大学理学院“学海拾贝，书韵飘香”读书活动*0.5+院级“WuLi”寝室装扮大赛一等奖*3+院级寝室文化节闭幕晚会*0.5</t>
  </si>
  <si>
    <t>20161372</t>
    <phoneticPr fontId="1" type="noConversion"/>
  </si>
  <si>
    <t>理科试验班1609 四舍327</t>
  </si>
  <si>
    <t>龙潇</t>
  </si>
  <si>
    <t>24.5=思想政治素养*5+集体观念及合作精神*5+社会公德*5+学习态度*5+完成社会实践*3+参加志愿服务5*0.3</t>
  </si>
  <si>
    <t>6.5=组织委员*5+良*1.5</t>
  </si>
  <si>
    <t xml:space="preserve">2=校级元旦晚会开场舞*1+寝室全家福*0.5+理学院21天背单词活动*0.5
</t>
  </si>
  <si>
    <t>20161357</t>
    <phoneticPr fontId="1" type="noConversion"/>
  </si>
  <si>
    <t xml:space="preserve"> 理科试验班1605  </t>
  </si>
  <si>
    <t>三舍C区318</t>
  </si>
  <si>
    <t>卢维平</t>
  </si>
  <si>
    <t>24=思想政治素养*5+集体观念及合作精神*5+社会公德*5+学习态度*5+完成社会实践*3+校优秀报告*1</t>
  </si>
  <si>
    <t>6=校团委青年新媒体中心微信工作室部员*6</t>
  </si>
  <si>
    <t>2=院级学而思辩论赛二等奖*1.5+校级运动会当观众*0.5</t>
  </si>
  <si>
    <t>20161291</t>
    <phoneticPr fontId="1" type="noConversion"/>
  </si>
  <si>
    <t>宁宇婷</t>
  </si>
  <si>
    <t>25=思想政治素养*5+集体观念及合作精神*5+社会公德*5+学习态度*5+完成社会实践*3+参加志愿服务15*0.3</t>
  </si>
  <si>
    <t>6=校学生会部员*6</t>
  </si>
  <si>
    <t>20161326</t>
    <phoneticPr fontId="1" type="noConversion"/>
  </si>
  <si>
    <t xml:space="preserve">理科试验班1612    </t>
  </si>
  <si>
    <t>三舍C区642</t>
  </si>
  <si>
    <t>潘柏霖</t>
  </si>
  <si>
    <t>23.9=思想政治素养*5+集体观念及合作精神*5+社会公德*5+学习态度*5+完成社会实践*3+参加志愿服务3*0.3</t>
  </si>
  <si>
    <t>12.5=院学生会部员*6+良*1.5+献血*5</t>
  </si>
  <si>
    <t>0.5=“学海拾贝，书韵飘香”寝室读书活动*0.5</t>
  </si>
  <si>
    <t>20161316</t>
    <phoneticPr fontId="1" type="noConversion"/>
  </si>
  <si>
    <t xml:space="preserve">理科试验班1603 </t>
  </si>
  <si>
    <t>沙宣蒙</t>
  </si>
  <si>
    <t>4=校级“中天钢铁“大学生数学建模二等奖*3+全国大学生英语竞赛*1</t>
  </si>
  <si>
    <t>4=校级运动会运动员*1+院级自习21天参与*0.5+院级跑步21天完成*0.5+校级“妙舞蹁跹”第十五届交谊舞大赛参赛*1+校级“走下网络、走出宿舍、走向操场”主题群众性课外体育锻炼活动之“燃烧激情，就要你荧”夜跑活动参与*0.5</t>
  </si>
  <si>
    <t>20161383</t>
    <phoneticPr fontId="1" type="noConversion"/>
  </si>
  <si>
    <t xml:space="preserve">理科试验班1611 </t>
  </si>
  <si>
    <t>三舍C区345</t>
  </si>
  <si>
    <t>覃柳杰</t>
  </si>
  <si>
    <t>10.5=集体建设*5+寝室*6-处分0.5</t>
  </si>
  <si>
    <t>20161154</t>
    <phoneticPr fontId="1" type="noConversion"/>
  </si>
  <si>
    <t>四舍323</t>
  </si>
  <si>
    <t>邢凯迪</t>
  </si>
  <si>
    <t>8＝能力拓展中心部员*6+优秀*2</t>
  </si>
  <si>
    <t>4=校级我的大学征文比赛二等奖*3+校级燃烧激情就要你荧主题夜跑活动*1</t>
  </si>
  <si>
    <t>20161245</t>
    <phoneticPr fontId="1" type="noConversion"/>
  </si>
  <si>
    <t>三舍C区302</t>
  </si>
  <si>
    <t>赵太标</t>
  </si>
  <si>
    <r>
      <t>4=2017全国大学生英语竞赛*1+校级“中天钢铁“大学生数学建模优秀奖</t>
    </r>
    <r>
      <rPr>
        <sz val="9"/>
        <color theme="1"/>
        <rFont val="宋体"/>
        <family val="3"/>
        <charset val="134"/>
        <scheme val="minor"/>
      </rPr>
      <t>*3</t>
    </r>
    <phoneticPr fontId="1" type="noConversion"/>
  </si>
  <si>
    <t xml:space="preserve">
2.5=校运动会5000m参赛*1+院级元旦晚会演员*0.5+寝室文化节演员*0.5+院级篮球赛5v5参赛*0.5</t>
  </si>
  <si>
    <t>20161424</t>
    <phoneticPr fontId="1" type="noConversion"/>
  </si>
  <si>
    <t xml:space="preserve">理科试验班1602    </t>
  </si>
  <si>
    <t>郑浩然</t>
  </si>
  <si>
    <t>24.2=思想政治素养*5+集体观念及合作精神*5+社会公德*5+学习态度*5+完成社会实践*3+参加志愿服务4*0.3</t>
  </si>
  <si>
    <t>13=东北大学学生社团联合会*6+优*2+献血*5</t>
  </si>
  <si>
    <t xml:space="preserve">
6=校东北大学2017年“心飞扬 梦飞翔”大学生校园心理情景剧大赛三等奖*3+校级运动会观众*0.5+院级“Wuli屋里”寝室装扮大赛三等奖*1.5+校级东北大学2017年“走下网络、走出宿舍、走向操场”主题群众性课外体育锻炼活动之“燃烧激情，就要你荧”夜跑活动*1</t>
  </si>
  <si>
    <t>20161277</t>
    <phoneticPr fontId="1" type="noConversion"/>
  </si>
  <si>
    <t xml:space="preserve">理科试验班1603  </t>
  </si>
  <si>
    <t>周小妹</t>
  </si>
  <si>
    <t>20.6=思想政治素养*5+集体观念及合作精神*5+社会公德*5+学习态度*5+参加志愿服务2*0.3</t>
  </si>
  <si>
    <t>11.5=心理委员*5+良*1.5+献血*5</t>
  </si>
  <si>
    <t>4=校级“中天钢铁“大学生数学建模优秀奖*3+全国大学生英语竞赛*1</t>
    <phoneticPr fontId="1" type="noConversion"/>
  </si>
  <si>
    <t>4=院级“Wuli屋里”寝室装扮大赛一等奖*3+校级运动会团体项目同心鼓比赛参赛*1</t>
  </si>
  <si>
    <t>20161445</t>
    <phoneticPr fontId="1" type="noConversion"/>
  </si>
  <si>
    <r>
      <t>信计160</t>
    </r>
    <r>
      <rPr>
        <sz val="11"/>
        <color theme="1"/>
        <rFont val="宋体"/>
        <family val="3"/>
        <charset val="134"/>
        <scheme val="minor"/>
      </rPr>
      <t>1</t>
    </r>
    <phoneticPr fontId="1" type="noConversion"/>
  </si>
  <si>
    <t>理科实验班1609</t>
    <phoneticPr fontId="1" type="noConversion"/>
  </si>
  <si>
    <r>
      <t>三舍C区3</t>
    </r>
    <r>
      <rPr>
        <sz val="11"/>
        <color theme="1"/>
        <rFont val="宋体"/>
        <family val="3"/>
        <charset val="134"/>
        <scheme val="minor"/>
      </rPr>
      <t>35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</si>
  <si>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t>刘启源</t>
    <phoneticPr fontId="1" type="noConversion"/>
  </si>
  <si>
    <t>20=思想政治素养*5+集体观念及合作精神*5+社会公德*5+学习态度*5</t>
    <phoneticPr fontId="1" type="noConversion"/>
  </si>
  <si>
    <t>运动会当观众*0.5</t>
    <phoneticPr fontId="1" type="noConversion"/>
  </si>
  <si>
    <r>
      <t>1</t>
    </r>
    <r>
      <rPr>
        <sz val="9"/>
        <color theme="1"/>
        <rFont val="宋体"/>
        <family val="3"/>
        <charset val="134"/>
        <scheme val="minor"/>
      </rPr>
      <t>0</t>
    </r>
    <r>
      <rPr>
        <sz val="9"/>
        <color theme="1"/>
        <rFont val="宋体"/>
        <family val="3"/>
        <charset val="134"/>
        <scheme val="minor"/>
      </rPr>
      <t>=集体建设*5+寝室*</t>
    </r>
    <r>
      <rPr>
        <sz val="9"/>
        <color theme="1"/>
        <rFont val="宋体"/>
        <family val="3"/>
        <charset val="134"/>
        <scheme val="minor"/>
      </rPr>
      <t>5</t>
    </r>
    <phoneticPr fontId="1" type="noConversion"/>
  </si>
  <si>
    <t>理科试验班1611</t>
    <phoneticPr fontId="1" type="noConversion"/>
  </si>
  <si>
    <t xml:space="preserve">理科试验班1609 </t>
    <phoneticPr fontId="1" type="noConversion"/>
  </si>
  <si>
    <t>20161230</t>
    <phoneticPr fontId="1" type="noConversion"/>
  </si>
  <si>
    <t>理科试验班1611</t>
    <phoneticPr fontId="1" type="noConversion"/>
  </si>
  <si>
    <t>20161150</t>
    <phoneticPr fontId="1" type="noConversion"/>
  </si>
  <si>
    <t>20161339</t>
    <phoneticPr fontId="1" type="noConversion"/>
  </si>
  <si>
    <t>20161241</t>
    <phoneticPr fontId="1" type="noConversion"/>
  </si>
  <si>
    <t>20161206</t>
    <phoneticPr fontId="1" type="noConversion"/>
  </si>
  <si>
    <t>20161164</t>
    <phoneticPr fontId="1" type="noConversion"/>
  </si>
  <si>
    <t>20161385</t>
    <phoneticPr fontId="1" type="noConversion"/>
  </si>
  <si>
    <t>20161337</t>
    <phoneticPr fontId="1" type="noConversion"/>
  </si>
  <si>
    <t>20161379</t>
    <phoneticPr fontId="1" type="noConversion"/>
  </si>
  <si>
    <t>20161301</t>
    <phoneticPr fontId="1" type="noConversion"/>
  </si>
  <si>
    <t>20161276</t>
    <phoneticPr fontId="1" type="noConversion"/>
  </si>
  <si>
    <t>20161161</t>
    <phoneticPr fontId="1" type="noConversion"/>
  </si>
  <si>
    <t xml:space="preserve">理科试验班1601 </t>
    <phoneticPr fontId="1" type="noConversion"/>
  </si>
  <si>
    <t>20161372</t>
    <phoneticPr fontId="1" type="noConversion"/>
  </si>
  <si>
    <t xml:space="preserve">理科试验班1609 </t>
    <phoneticPr fontId="1" type="noConversion"/>
  </si>
  <si>
    <t>20161357</t>
    <phoneticPr fontId="1" type="noConversion"/>
  </si>
  <si>
    <t>20161291</t>
    <phoneticPr fontId="1" type="noConversion"/>
  </si>
  <si>
    <t>20161326</t>
    <phoneticPr fontId="1" type="noConversion"/>
  </si>
  <si>
    <t>20161316</t>
    <phoneticPr fontId="1" type="noConversion"/>
  </si>
  <si>
    <t>20161383</t>
    <phoneticPr fontId="1" type="noConversion"/>
  </si>
  <si>
    <t>20161154</t>
    <phoneticPr fontId="1" type="noConversion"/>
  </si>
  <si>
    <t>20161245</t>
    <phoneticPr fontId="1" type="noConversion"/>
  </si>
  <si>
    <t>20161424</t>
    <phoneticPr fontId="1" type="noConversion"/>
  </si>
  <si>
    <t>20161277</t>
    <phoneticPr fontId="1" type="noConversion"/>
  </si>
  <si>
    <t>20161445</t>
    <phoneticPr fontId="1" type="noConversion"/>
  </si>
  <si>
    <r>
      <t>信计160</t>
    </r>
    <r>
      <rPr>
        <sz val="11"/>
        <color theme="1"/>
        <rFont val="宋体"/>
        <family val="3"/>
        <charset val="134"/>
        <scheme val="minor"/>
      </rPr>
      <t>1</t>
    </r>
    <phoneticPr fontId="1" type="noConversion"/>
  </si>
  <si>
    <t>理科实验班1609</t>
    <phoneticPr fontId="1" type="noConversion"/>
  </si>
  <si>
    <t>刘启源</t>
    <phoneticPr fontId="1" type="noConversion"/>
  </si>
  <si>
    <t>理科试验班1601</t>
    <phoneticPr fontId="1" type="noConversion"/>
  </si>
  <si>
    <t/>
  </si>
  <si>
    <t>理科试验班1601</t>
    <phoneticPr fontId="16" type="noConversion"/>
  </si>
  <si>
    <t>1.0=参加2017年全国大学生英语竞赛*1.0</t>
    <phoneticPr fontId="16" type="noConversion"/>
  </si>
  <si>
    <t>0.5=运动会观众*0.5</t>
    <phoneticPr fontId="1" type="noConversion"/>
  </si>
  <si>
    <t>应用化学 应化(方肇伦)1601</t>
    <phoneticPr fontId="16" type="noConversion"/>
  </si>
  <si>
    <t>四舍334</t>
    <phoneticPr fontId="16" type="noConversion"/>
  </si>
  <si>
    <t>理科试验班1611</t>
    <phoneticPr fontId="16" type="noConversion"/>
  </si>
  <si>
    <t>7=寝室长*5+优*2</t>
    <phoneticPr fontId="16" type="noConversion"/>
  </si>
  <si>
    <t>理科试验班1610</t>
    <phoneticPr fontId="16" type="noConversion"/>
  </si>
  <si>
    <t>8＝社联干事*6+优秀*2</t>
    <phoneticPr fontId="16" type="noConversion"/>
  </si>
  <si>
    <t>三舍C342</t>
    <phoneticPr fontId="16" type="noConversion"/>
  </si>
  <si>
    <t>胡红璐</t>
    <phoneticPr fontId="16" type="noConversion"/>
  </si>
  <si>
    <t>25=思想政治素养*5+集体观念及合作精神*5+社会公德*5+学习态度*5+社会实践*5</t>
    <phoneticPr fontId="16" type="noConversion"/>
  </si>
  <si>
    <t>8=院志协部员*6+优*2</t>
    <phoneticPr fontId="16" type="noConversion"/>
  </si>
  <si>
    <t>3=校级"中天钢铁"大学生数学建模竞赛优秀奖*3</t>
    <phoneticPr fontId="16" type="noConversion"/>
  </si>
  <si>
    <t>5=运动会观众*0.5+校级参加“以辩会友，宏词论道”辩论赛*1+院级“WuLi屋里”寝室装扮大赛优胜奖*0.5+院级 “学而思”杯辩论赛一等奖*3</t>
    <phoneticPr fontId="16" type="noConversion"/>
  </si>
  <si>
    <t>12=集体建设*5+寝室*7</t>
    <phoneticPr fontId="1" type="noConversion"/>
  </si>
  <si>
    <t>12=集体建设*5+寝室*7</t>
    <phoneticPr fontId="16" type="noConversion"/>
  </si>
  <si>
    <t>三舍C346</t>
    <phoneticPr fontId="16" type="noConversion"/>
  </si>
  <si>
    <t>汪汇流</t>
    <phoneticPr fontId="16" type="noConversion"/>
  </si>
  <si>
    <t>23.9=思想政治素养*5+集体观念及合作精神*5+社会公德*5+学习态度*5+社会实践*3.9</t>
    <phoneticPr fontId="16" type="noConversion"/>
  </si>
  <si>
    <t>1.5=运动会观众*0.5+校级东北大学第三届“乒出活力，活出精彩”乒乓球联赛参赛*1</t>
    <phoneticPr fontId="16" type="noConversion"/>
  </si>
  <si>
    <t>11=基准分*5分+寝室卫生学年平均成绩90-95*6分</t>
    <phoneticPr fontId="16" type="noConversion"/>
  </si>
  <si>
    <t>应用化学(方肇伦)1601</t>
    <phoneticPr fontId="16" type="noConversion"/>
  </si>
  <si>
    <t>理科实验班1605</t>
    <phoneticPr fontId="16" type="noConversion"/>
  </si>
  <si>
    <t>三舍C317</t>
    <phoneticPr fontId="16" type="noConversion"/>
  </si>
  <si>
    <t>朱彬兵</t>
    <phoneticPr fontId="16" type="noConversion"/>
  </si>
  <si>
    <t>8=社联部长*6分+优*2分</t>
    <phoneticPr fontId="16" type="noConversion"/>
  </si>
  <si>
    <t>0.5=理学节之学而思杯数理化挑战赛*0.5</t>
    <phoneticPr fontId="16" type="noConversion"/>
  </si>
  <si>
    <t>6.5=参加校级东北大学校运会观众*0.5分+校级军歌嘹亮合唱比赛二等奖*3+校级东北大学“心飞扬 梦飞翔”大学生校园心理情景剧大赛三等奖*3</t>
    <phoneticPr fontId="16" type="noConversion"/>
  </si>
  <si>
    <t>12=基准分*5分+寝室卫生学年平均成绩95-100*7分</t>
    <phoneticPr fontId="1" type="noConversion"/>
  </si>
  <si>
    <t>12=基准分*5分+寝室卫生学年平均成绩95-100*7分</t>
    <phoneticPr fontId="16" type="noConversion"/>
  </si>
  <si>
    <t>理科试验班 1607</t>
    <phoneticPr fontId="16" type="noConversion"/>
  </si>
  <si>
    <t>三舍C329</t>
    <phoneticPr fontId="16" type="noConversion"/>
  </si>
  <si>
    <t>杨家豪</t>
    <phoneticPr fontId="16" type="noConversion"/>
  </si>
  <si>
    <t>3=东北大学2017年"中天钢铁"大学生数学建模二等奖*3</t>
    <phoneticPr fontId="16" type="noConversion"/>
  </si>
  <si>
    <t>2.5=理学院跑步二十一天*0.5+运动会观众*0.5+理院自习21天三等奖*1.5</t>
    <phoneticPr fontId="16" type="noConversion"/>
  </si>
  <si>
    <t>12=基准分*5分+寝室卫生学年平均成绩96.4375*7分</t>
    <phoneticPr fontId="16" type="noConversion"/>
  </si>
  <si>
    <t>三舍324</t>
    <phoneticPr fontId="16" type="noConversion"/>
  </si>
  <si>
    <t>邓攀</t>
    <phoneticPr fontId="16" type="noConversion"/>
  </si>
  <si>
    <t xml:space="preserve">23.3=思想政治素养*5分+集体观念及合作精神*5分+社会公德、遵守校规校级情况*5分+学习态度*5+社会实践*3.3分 </t>
    <phoneticPr fontId="16" type="noConversion"/>
  </si>
  <si>
    <t>8=院科协干事*6分+优*2分</t>
    <phoneticPr fontId="16" type="noConversion"/>
  </si>
  <si>
    <t>1.5=参加2017年全国大学生英语竞赛*1.0+理学节之学而思杯数理化挑战赛*0.5</t>
    <phoneticPr fontId="16" type="noConversion"/>
  </si>
  <si>
    <t>2.5=院级协理同行篮球赛亚军*1.5分+代表学院参加学校运动会风火轮*1分</t>
    <phoneticPr fontId="16" type="noConversion"/>
  </si>
  <si>
    <t>12=基准分*5分+寝室卫生学年平均成绩97.325*7分</t>
    <phoneticPr fontId="16" type="noConversion"/>
  </si>
  <si>
    <t>三舍C325</t>
    <phoneticPr fontId="16" type="noConversion"/>
  </si>
  <si>
    <t>任翔翔</t>
    <phoneticPr fontId="16" type="noConversion"/>
  </si>
  <si>
    <t xml:space="preserve">24.8=思想政治素养*5分+集体观念及合作精神*5分+社会公德、遵守校规校级情况*5分+学习态度*5+社会实践*4.8分 </t>
    <phoneticPr fontId="16" type="noConversion"/>
  </si>
  <si>
    <t>7.75=院学生会体育部副部+优良(6+1.75)</t>
    <phoneticPr fontId="16" type="noConversion"/>
  </si>
  <si>
    <t>4.0=参加2017年全国大学生英语竞赛*1.0+理学节之学而思杯数理化挑战赛一等奖*3</t>
    <phoneticPr fontId="16" type="noConversion"/>
  </si>
  <si>
    <t>4.5=校级 东北大学第五十六届体育运动大会轮滑10*400米男女混合接力比赛第七名*1分+院级二十一天跑活动  2017\4\5*0.5分+院级理学院2016级"wuli屋里"寝室装扮大赛三等奖*1.5分+理学节之学而思杯一等奖*3分+理院第三届“协理同行”篮球赛亚军*1.5分</t>
    <phoneticPr fontId="16" type="noConversion"/>
  </si>
  <si>
    <t>12=基准分*5分+寝室卫生学年平均成绩98.625*7分</t>
    <phoneticPr fontId="16" type="noConversion"/>
  </si>
  <si>
    <t>应用化学 应化（方肇伦1601）</t>
    <phoneticPr fontId="16" type="noConversion"/>
  </si>
  <si>
    <t>理科试验班 1602</t>
    <phoneticPr fontId="16" type="noConversion"/>
  </si>
  <si>
    <t>三舍C302</t>
    <phoneticPr fontId="16" type="noConversion"/>
  </si>
  <si>
    <t>朱星宇</t>
    <phoneticPr fontId="16" type="noConversion"/>
  </si>
  <si>
    <t>23.3=思想政治素养*5分+集体观念及合作精神*5分+社会公德*5分+学习态度*5分+社会实践*3.3分</t>
    <phoneticPr fontId="16" type="noConversion"/>
  </si>
  <si>
    <t>11.5=年级会组织部副部长*5+良*+献血*5分</t>
    <phoneticPr fontId="16" type="noConversion"/>
  </si>
  <si>
    <t>0.5=校运动会观众*0.5</t>
    <phoneticPr fontId="16" type="noConversion"/>
  </si>
  <si>
    <t>12=基准分*5分+寝室卫生学年平均成绩96.125*7分</t>
    <phoneticPr fontId="16" type="noConversion"/>
  </si>
  <si>
    <t>云天麒</t>
    <phoneticPr fontId="16" type="noConversion"/>
  </si>
  <si>
    <t>23.6=思想政治素养*5分+集体观念及合作精神*5分+社会公德*5分+学习态度*5分+社会实践*3.6分</t>
    <phoneticPr fontId="16" type="noConversion"/>
  </si>
  <si>
    <t>应用化学 应化（方肇伦1601）</t>
    <phoneticPr fontId="16" type="noConversion"/>
  </si>
  <si>
    <t>三舍C243</t>
    <phoneticPr fontId="16" type="noConversion"/>
  </si>
  <si>
    <t>李泽宇</t>
    <phoneticPr fontId="16" type="noConversion"/>
  </si>
  <si>
    <t>20.3=思想政治素养*5+集体观念及合作态度*5+社会公德*5+学习态度*5+社会实践*0.3</t>
    <phoneticPr fontId="16" type="noConversion"/>
  </si>
  <si>
    <t>6=寝室长*5+中*1</t>
    <phoneticPr fontId="16" type="noConversion"/>
  </si>
  <si>
    <t>1.5=院级“Wuli屋里”寝室装扮大赛二等奖*1.5</t>
    <phoneticPr fontId="16" type="noConversion"/>
  </si>
  <si>
    <t>12=基准分*5+寝室卫生学年平均成绩97.429*7</t>
    <phoneticPr fontId="16" type="noConversion"/>
  </si>
  <si>
    <t>应用化学（方肇伦1601）</t>
    <phoneticPr fontId="16" type="noConversion"/>
  </si>
  <si>
    <t>理科试验班1602</t>
    <phoneticPr fontId="16" type="noConversion"/>
  </si>
  <si>
    <t>三舍c248</t>
    <phoneticPr fontId="16" type="noConversion"/>
  </si>
  <si>
    <t>柳雪涛</t>
    <phoneticPr fontId="16" type="noConversion"/>
  </si>
  <si>
    <t>2=院级"WuLi屋里"寝室装扮大赛二等奖*1.5+运动会观众*0.5</t>
    <phoneticPr fontId="16" type="noConversion"/>
  </si>
  <si>
    <t>12=基准分*5分+寝室卫生学年平均成绩&gt;=95*7分</t>
    <phoneticPr fontId="16" type="noConversion"/>
  </si>
  <si>
    <t>理科试验班1602班</t>
    <phoneticPr fontId="16" type="noConversion"/>
  </si>
  <si>
    <t>三舍C区247</t>
    <phoneticPr fontId="16" type="noConversion"/>
  </si>
  <si>
    <t>徐晓建</t>
    <phoneticPr fontId="16" type="noConversion"/>
  </si>
  <si>
    <t>3=团委青年新媒体中心微博工作室事务部部员*3分</t>
    <phoneticPr fontId="16" type="noConversion"/>
  </si>
  <si>
    <t>1=东北大学足球杯赛*1</t>
    <phoneticPr fontId="16" type="noConversion"/>
  </si>
  <si>
    <t>理科试验班1612班</t>
    <phoneticPr fontId="16" type="noConversion"/>
  </si>
  <si>
    <t>三舍C区639</t>
    <phoneticPr fontId="16" type="noConversion"/>
  </si>
  <si>
    <t>童沂帆</t>
    <phoneticPr fontId="16" type="noConversion"/>
  </si>
  <si>
    <t xml:space="preserve">23.6=思想政治素养*5分+集体观念及合作精神*5分+社会公德、遵守校规校级情况*5分+学习态度*5+社会实践*3.6分 </t>
    <phoneticPr fontId="16" type="noConversion"/>
  </si>
  <si>
    <t>3.5＝参加校级东北大学校运动会观众*0.5分+院级理学院2016级"wuli屋里"寝室装扮大赛一等奖*3分</t>
    <phoneticPr fontId="16" type="noConversion"/>
  </si>
  <si>
    <t>应用化学 应化(方肇伦1601)</t>
    <phoneticPr fontId="16" type="noConversion"/>
  </si>
  <si>
    <t>理科试验班1613班</t>
    <phoneticPr fontId="16" type="noConversion"/>
  </si>
  <si>
    <t>三舍C区645</t>
    <phoneticPr fontId="16" type="noConversion"/>
  </si>
  <si>
    <t>余艳涛</t>
    <phoneticPr fontId="16" type="noConversion"/>
  </si>
  <si>
    <t>24.5=思想政治素养*5+集体观念及合作精神*5+社会公德(5)+学习态度*5+社会实践*4.5</t>
    <phoneticPr fontId="16" type="noConversion"/>
  </si>
  <si>
    <t>8=东北大学社团联合会干事*6+优*2</t>
    <phoneticPr fontId="16" type="noConversion"/>
  </si>
  <si>
    <t xml:space="preserve">4.5＝东北大学2017年"中天钢铁"大学生数学建模三等奖*3分＋2017年全国大学生英语竞赛(NECCS)参与*1.0分+参与理学节之学而思杯数理化挑战赛*0.5
</t>
    <phoneticPr fontId="16" type="noConversion"/>
  </si>
  <si>
    <t>6.0=运动会观众*0.5+跑步21天第一天*3
+寝室文化节长征之理三等奖*1.5+避暑神器创意设计大赛*1.0</t>
    <phoneticPr fontId="16" type="noConversion"/>
  </si>
  <si>
    <t>三舍c区248</t>
    <phoneticPr fontId="16" type="noConversion"/>
  </si>
  <si>
    <t>彭伟男</t>
    <phoneticPr fontId="16" type="noConversion"/>
  </si>
  <si>
    <t>23.9=思想政治素养*5+集体观念及合作精神*5+社会公德(5)+学习态度*5+社会实践*3.9</t>
    <phoneticPr fontId="16" type="noConversion"/>
  </si>
  <si>
    <t>4=班长半年*8*0.5分</t>
    <phoneticPr fontId="16" type="noConversion"/>
  </si>
  <si>
    <t>3.5=寝室文化节二等奖*1.5分＋跑步二十一天完成奖*0.5＋元旦晚会班长舞演员*0.5+东北大学2017年建龙钢铁"创藝杯"校园文化"诗养性,字树人"中华传统文化知识团体挑战赛*1</t>
    <phoneticPr fontId="16" type="noConversion"/>
  </si>
  <si>
    <t>计科1607班</t>
    <phoneticPr fontId="16" type="noConversion"/>
  </si>
  <si>
    <t>三舍C区644</t>
    <phoneticPr fontId="16" type="noConversion"/>
  </si>
  <si>
    <t>卓文杰</t>
    <phoneticPr fontId="16" type="noConversion"/>
  </si>
  <si>
    <t>24.2=思想政治素养*5分+集体观念及合作精神*5分+社会公德、遵守校规校级情况*5分+学习态度*5+社会实践*4.2分</t>
    <phoneticPr fontId="16" type="noConversion"/>
  </si>
  <si>
    <t>9.5＝班长*8分＋良*1.5分</t>
    <phoneticPr fontId="16" type="noConversion"/>
  </si>
  <si>
    <t>4.0＝东北大学2017年"中天钢铁"大学生数学建模三等奖*3分＋2017年全国大学生英语竞赛(NECCS)参与*1.0分</t>
    <phoneticPr fontId="16" type="noConversion"/>
  </si>
  <si>
    <t>2＝参加校级东北大学校运动会观众*0.5分＋参加第三届东北大学协理同行篮球赛*0.5分＋寝室文化节班长舞演员*0.5分＋参与理学节之学而思杯数理化挑战赛*0.5分</t>
    <phoneticPr fontId="16" type="noConversion"/>
  </si>
  <si>
    <t>计科1604班</t>
    <phoneticPr fontId="16" type="noConversion"/>
  </si>
  <si>
    <t>张靖男</t>
    <phoneticPr fontId="16" type="noConversion"/>
  </si>
  <si>
    <t>25=思想政治素养*5分+集体观念及合作精神*5分+社会公德、遵守校规校纪情况*5分+学习态度*5+志愿活动17次*5分</t>
    <phoneticPr fontId="16" type="noConversion"/>
  </si>
  <si>
    <t>7.5=学习委员*6分+良*1.5分</t>
    <phoneticPr fontId="16" type="noConversion"/>
  </si>
  <si>
    <t>7.0分=东北大学2017年“中天钢铁”大学生数学建模一等奖*5分+2017年全国大学生英语竞赛（NECCS)参与*1.0分+校级科技节金属探测大赛参与*1分</t>
    <phoneticPr fontId="16" type="noConversion"/>
  </si>
  <si>
    <t>5.5=院级"德艺双馨"最美寝室全家福第二名*1.5分+校级 东北大学运动会女子100米,4*100米*1分+校级创意节创意思维擂台赛第二名*3分</t>
    <phoneticPr fontId="16" type="noConversion"/>
  </si>
  <si>
    <t>机器人1602</t>
    <phoneticPr fontId="16" type="noConversion"/>
  </si>
  <si>
    <t>理科实验班1602</t>
    <phoneticPr fontId="16" type="noConversion"/>
  </si>
  <si>
    <t>三舍C245</t>
    <phoneticPr fontId="16" type="noConversion"/>
  </si>
  <si>
    <t>崔哲新</t>
    <phoneticPr fontId="16" type="noConversion"/>
  </si>
  <si>
    <t>23.3=思想政治素养（5）+集体观念及合作精神（5）+社会公德（5）+学习态度（5）+完成社会实践（3）+志愿活动一次（0.3）</t>
    <phoneticPr fontId="16" type="noConversion"/>
  </si>
  <si>
    <t>5=班长（半学期）*4+中*1</t>
    <phoneticPr fontId="16" type="noConversion"/>
  </si>
  <si>
    <t>8=全国大学生电子设计竞赛 省三等奖</t>
    <phoneticPr fontId="16" type="noConversion"/>
  </si>
  <si>
    <t xml:space="preserve">3.5=军歌嘹亮军训合唱比赛（二等奖）*1+寝室文化节班长舞表演*0.5
</t>
    <phoneticPr fontId="16" type="noConversion"/>
  </si>
  <si>
    <t>12=基准分*5+寝室卫生学年平均成绩&gt;=95*7</t>
    <phoneticPr fontId="16" type="noConversion"/>
  </si>
  <si>
    <t>王巧璇</t>
  </si>
  <si>
    <t>郑漫</t>
  </si>
  <si>
    <t>赵悦</t>
  </si>
  <si>
    <t>张紫晴</t>
  </si>
  <si>
    <t>李婉莹</t>
  </si>
  <si>
    <t>0.5=运动会观众*0.5</t>
  </si>
  <si>
    <t>四舍334</t>
  </si>
  <si>
    <t>于金秋</t>
  </si>
  <si>
    <t>周慧</t>
  </si>
  <si>
    <t>郭佳昕</t>
  </si>
  <si>
    <t>曹梦薇</t>
  </si>
  <si>
    <t>高瑞雪</t>
  </si>
  <si>
    <t>郑妍星</t>
  </si>
  <si>
    <t>三舍C332</t>
  </si>
  <si>
    <t>储将伟</t>
  </si>
  <si>
    <t>三舍C333</t>
  </si>
  <si>
    <t>陈鑫</t>
  </si>
  <si>
    <t>胡红璐</t>
  </si>
  <si>
    <t>汪汇流</t>
  </si>
  <si>
    <t>11=基准分*5分+寝室卫生学年平均成绩90-95*6分</t>
  </si>
  <si>
    <t>理科实验班1605</t>
  </si>
  <si>
    <t>三舍C317</t>
  </si>
  <si>
    <t>朱彬兵</t>
  </si>
  <si>
    <t>12=基准分*5分+寝室卫生学年平均成绩95-100*7分</t>
  </si>
  <si>
    <t>三舍C329</t>
  </si>
  <si>
    <t>杨家豪</t>
  </si>
  <si>
    <t>邓攀</t>
  </si>
  <si>
    <t>三舍C325</t>
  </si>
  <si>
    <t>任翔翔</t>
  </si>
  <si>
    <t>三舍C302</t>
  </si>
  <si>
    <t>朱星宇</t>
  </si>
  <si>
    <t>云天麒</t>
  </si>
  <si>
    <t>三舍C243</t>
  </si>
  <si>
    <t>李泽宇</t>
  </si>
  <si>
    <t>柳雪涛</t>
  </si>
  <si>
    <t>12=基准分*5分+寝室卫生学年平均成绩&gt;=95*7分</t>
  </si>
  <si>
    <t>徐晓建</t>
  </si>
  <si>
    <t>理科试验班1612班</t>
  </si>
  <si>
    <t>童沂帆</t>
  </si>
  <si>
    <t>余艳涛</t>
  </si>
  <si>
    <t>彭伟男</t>
  </si>
  <si>
    <t>卓文杰</t>
  </si>
  <si>
    <t>张靖男</t>
  </si>
  <si>
    <t>机器人1602</t>
  </si>
  <si>
    <t>理科实验班1602</t>
  </si>
  <si>
    <t>三舍C245</t>
  </si>
  <si>
    <t>崔哲新</t>
  </si>
  <si>
    <t>应用化学 应化(方肇伦1601)</t>
    <phoneticPr fontId="16" type="noConversion"/>
  </si>
  <si>
    <t>理科试验班1601</t>
    <phoneticPr fontId="16" type="noConversion"/>
  </si>
  <si>
    <t>四舍232</t>
    <phoneticPr fontId="16" type="noConversion"/>
  </si>
  <si>
    <t>王巧璇</t>
    <phoneticPr fontId="16" type="noConversion"/>
  </si>
  <si>
    <t>23.9=思想政治素养*5分+集体观念及合作精神*5分+社会公德*5分+学习态度*5+社会实践*3.9</t>
    <phoneticPr fontId="16" type="noConversion"/>
  </si>
  <si>
    <t>8=学生社团联合会成员*6+优*2</t>
    <phoneticPr fontId="16" type="noConversion"/>
  </si>
  <si>
    <t>12.5=运动会观众*0.5+校级"军歌嘹亮"歌唱比赛二等奖*3+院级e家之"德艺双馨"吉祥物设计大赛一等奖*3+院级"WuLi屋里"寝室装扮大赛一等奖*3+东北大学"最美志愿故事"三等奖*3</t>
    <phoneticPr fontId="16" type="noConversion"/>
  </si>
  <si>
    <t>12=基准分*5+寝室卫生学年平均成绩99*7</t>
    <phoneticPr fontId="16" type="noConversion"/>
  </si>
  <si>
    <t>应化(方肇伦)1601</t>
    <phoneticPr fontId="16" type="noConversion"/>
  </si>
  <si>
    <t>郑漫</t>
    <phoneticPr fontId="16" type="noConversion"/>
  </si>
  <si>
    <t>23.6=思想政治素养*5分+集体观念及合作精神*5分+社会公德、遵守校规校级情况*5分+学习态度*5+社会实践*3分+参与两次志愿活动*0.6分</t>
    <phoneticPr fontId="16" type="noConversion"/>
  </si>
  <si>
    <t>6.5=寝室长*5分+良*1.5分</t>
    <phoneticPr fontId="16" type="noConversion"/>
  </si>
  <si>
    <t>3.5=院级"WuLi屋里"寝室装扮大赛一等奖*3分+运动会观众*0.5分</t>
    <phoneticPr fontId="16" type="noConversion"/>
  </si>
  <si>
    <t>12=基准分*5分+寝室卫生学年平均成绩95以上*7分</t>
    <phoneticPr fontId="16" type="noConversion"/>
  </si>
  <si>
    <t>应用化学 应化（方肇伦1601</t>
    <phoneticPr fontId="16" type="noConversion"/>
  </si>
  <si>
    <t>理科试验班1603</t>
    <phoneticPr fontId="16" type="noConversion"/>
  </si>
  <si>
    <t>四舍236</t>
    <phoneticPr fontId="16" type="noConversion"/>
  </si>
  <si>
    <t>赵悦</t>
    <phoneticPr fontId="16" type="noConversion"/>
  </si>
  <si>
    <t>24.5=思想政治素养*5分+集体观念及合作精神*5分+社会公德*5分+学习态度*5+社会实践*4.5</t>
    <phoneticPr fontId="16" type="noConversion"/>
  </si>
  <si>
    <t>7.75=院志协部员*6+优良*1.75</t>
    <phoneticPr fontId="16" type="noConversion"/>
  </si>
  <si>
    <t>1.0=参加2017年全国大学生英语竞赛*1.0</t>
    <phoneticPr fontId="16" type="noConversion"/>
  </si>
  <si>
    <t>5.5=运动会观众*0.5+校级 第八届创意大赛之“传统工艺剪纸”创意设计大赛一等奖*5</t>
    <phoneticPr fontId="16" type="noConversion"/>
  </si>
  <si>
    <t>应用化学 应化（方肇伦）1601</t>
    <phoneticPr fontId="16" type="noConversion"/>
  </si>
  <si>
    <t>理科试验班1607</t>
    <phoneticPr fontId="16" type="noConversion"/>
  </si>
  <si>
    <t>四舍324</t>
    <phoneticPr fontId="16" type="noConversion"/>
  </si>
  <si>
    <t>张紫晴</t>
    <phoneticPr fontId="16" type="noConversion"/>
  </si>
  <si>
    <t>24.2=思想政治素养*5分+集体观念及合作精神*5分+社会公德*5分+学习态度*5+社会实践*4.2</t>
    <phoneticPr fontId="16" type="noConversion"/>
  </si>
  <si>
    <t>8=学委*6+优*2</t>
    <phoneticPr fontId="16" type="noConversion"/>
  </si>
  <si>
    <t>1.0=全国大学生英语竞赛*1.0</t>
    <phoneticPr fontId="16" type="noConversion"/>
  </si>
  <si>
    <t xml:space="preserve">3.5=理学院元旦晚会演员,节目:小品《天上人家》*0.5分+校级 运动会同心鼓比赛第九名 *1分+院级 "亲爱的 Li"理学院 2016 年寝室文化节系列活动之"WuLi 屋里屋里"寝室装扮大赛 优胜 奖 四舍 324*1.5+院级2016级"和单词谈一场21天恋爱"*0.5分 </t>
    <phoneticPr fontId="16" type="noConversion"/>
  </si>
  <si>
    <t>理科实验班1608</t>
    <phoneticPr fontId="16" type="noConversion"/>
  </si>
  <si>
    <t>四舍326</t>
    <phoneticPr fontId="16" type="noConversion"/>
  </si>
  <si>
    <t>李婉莹</t>
    <phoneticPr fontId="16" type="noConversion"/>
  </si>
  <si>
    <t>22.1=思想政治素养*5分+集体观念及合作精神*5分+社会公德*5分+学习态度*5+社会实践*2.1</t>
    <phoneticPr fontId="16" type="noConversion"/>
  </si>
  <si>
    <t>8=年级会组织部部长*6+优*2</t>
    <phoneticPr fontId="16" type="noConversion"/>
  </si>
  <si>
    <t>0.5=运动会观众*0.5</t>
    <phoneticPr fontId="16" type="noConversion"/>
  </si>
  <si>
    <t>应用化学 应化(方肇伦)1601</t>
    <phoneticPr fontId="16" type="noConversion"/>
  </si>
  <si>
    <t>理科试验班 1613</t>
    <phoneticPr fontId="16" type="noConversion"/>
  </si>
  <si>
    <t>四舍334</t>
    <phoneticPr fontId="16" type="noConversion"/>
  </si>
  <si>
    <t>于金秋</t>
    <phoneticPr fontId="16" type="noConversion"/>
  </si>
  <si>
    <t>25=思想政治素养*5+集体观念及合作精神*5+社会公德*5+学习态度*5+社会实践*3+志愿活动9次*2</t>
    <phoneticPr fontId="16" type="noConversion"/>
  </si>
  <si>
    <t>7=寝室长+优(5+2)</t>
    <phoneticPr fontId="16" type="noConversion"/>
  </si>
  <si>
    <t>4.5=东北大学2017年"中天钢铁"大学生数学建模竞赛*3+全国大学生英语竞赛*1.0+参加理学节之学而思杯数理化挑战赛*0.5</t>
    <phoneticPr fontId="16" type="noConversion"/>
  </si>
  <si>
    <t>2=院级理学院2016级"wuli屋里"寝室装扮大赛三等奖*1.5+参加首届理学院师生运动会*0.5</t>
    <phoneticPr fontId="16" type="noConversion"/>
  </si>
  <si>
    <t>理科试验班1612</t>
    <phoneticPr fontId="16" type="noConversion"/>
  </si>
  <si>
    <t>四舍332</t>
    <phoneticPr fontId="16" type="noConversion"/>
  </si>
  <si>
    <t>周慧</t>
    <phoneticPr fontId="16" type="noConversion"/>
  </si>
  <si>
    <t>25=思想政治素养*5+集体观念及合作精神*5+社会公德*5+学习态度*5+社会实践*3+志愿活动16次*2</t>
    <phoneticPr fontId="16" type="noConversion"/>
  </si>
  <si>
    <t>12=校志协部员*6+中*1+无偿献血*5</t>
    <phoneticPr fontId="16" type="noConversion"/>
  </si>
  <si>
    <t>1.5="学而思杯"数理化挑战赛班级获得优秀组织奖*1.5分</t>
    <phoneticPr fontId="16" type="noConversion"/>
  </si>
  <si>
    <t>11=校级运动会参赛*1+校级最美志愿故事一等奖*5+校级"军歌嘹亮"歌唱比赛二等奖*3+院级寝室文化节装扮大赛三等奖*1.5+完成跑步21天*0.5分</t>
    <phoneticPr fontId="16" type="noConversion"/>
  </si>
  <si>
    <t>12=集体建设*5+寝室卫生学年平均成绩95以上*7</t>
    <phoneticPr fontId="16" type="noConversion"/>
  </si>
  <si>
    <t>理科试验班1611</t>
    <phoneticPr fontId="16" type="noConversion"/>
  </si>
  <si>
    <t>四舍331</t>
    <phoneticPr fontId="16" type="noConversion"/>
  </si>
  <si>
    <t>郭佳昕</t>
    <phoneticPr fontId="16" type="noConversion"/>
  </si>
  <si>
    <t>25=思想政治素养*5+集体观念及合作精神*5+社会公德*5+学习态度*5+社会实践*3+志愿活动9次*2.7</t>
    <phoneticPr fontId="16" type="noConversion"/>
  </si>
  <si>
    <t>7=寝室长*5+优*2</t>
    <phoneticPr fontId="16" type="noConversion"/>
  </si>
  <si>
    <t>2.5＝国家级全国大学生英语竞赛参赛*1.0+理学院"学而思"杯数理化挑战赛参赛*0.5＋校级"传统工艺剪纸创意大赛"参赛*1</t>
    <phoneticPr fontId="16" type="noConversion"/>
  </si>
  <si>
    <t>6=校级运动会参赛*1+校级2016级"我的大学"征文比赛二等奖*3+院级寝室文化节装扮大赛优胜奖*1.5+与单词谈场21天的恋爱*0.5分</t>
    <phoneticPr fontId="16" type="noConversion"/>
  </si>
  <si>
    <t>理科试验班1610</t>
    <phoneticPr fontId="16" type="noConversion"/>
  </si>
  <si>
    <t>四舍328</t>
    <phoneticPr fontId="16" type="noConversion"/>
  </si>
  <si>
    <t>曹梦薇</t>
    <phoneticPr fontId="16" type="noConversion"/>
  </si>
  <si>
    <t>22.1=思想政治素养*5+集体观念及合作精神*5+社会公德*5+学习态度*5+志愿活动七次*2.1</t>
    <phoneticPr fontId="16" type="noConversion"/>
  </si>
  <si>
    <t>11.5=寝室长*5+良*1.5+无偿献血*5</t>
    <phoneticPr fontId="16" type="noConversion"/>
  </si>
  <si>
    <t>1=校级"巧"纸承重挑战赛参赛*1</t>
    <phoneticPr fontId="16" type="noConversion"/>
  </si>
  <si>
    <t>5=运动会观众*0.5+校级"军歌嘹亮"比赛团体二等奖*3+院级寝室文化节"长征之礼,行在路上"素拓团体第二名*1.5</t>
    <phoneticPr fontId="16" type="noConversion"/>
  </si>
  <si>
    <t>12=基准分*5+寝室卫生学年平均成绩95以上*7</t>
    <phoneticPr fontId="16" type="noConversion"/>
  </si>
  <si>
    <t>四舍330</t>
    <phoneticPr fontId="16" type="noConversion"/>
  </si>
  <si>
    <t>高瑞雪</t>
    <phoneticPr fontId="16" type="noConversion"/>
  </si>
  <si>
    <t>24.2=思想政治素养*5+集体观念及合作精神*5+社会公德*5+学习态度*5+社会实践*4.2</t>
    <phoneticPr fontId="16" type="noConversion"/>
  </si>
  <si>
    <t>8＝社联干事*6+优秀*2</t>
    <phoneticPr fontId="16" type="noConversion"/>
  </si>
  <si>
    <t>3＝校级大学生英语竞赛二等奖*3</t>
    <phoneticPr fontId="16" type="noConversion"/>
  </si>
  <si>
    <t>3.5＝校级"军歌嘹亮"比赛团体二等奖*3+寝室文化节*0.5</t>
    <phoneticPr fontId="16" type="noConversion"/>
  </si>
  <si>
    <t>四舍329</t>
    <phoneticPr fontId="16" type="noConversion"/>
  </si>
  <si>
    <t>郑妍星</t>
    <phoneticPr fontId="16" type="noConversion"/>
  </si>
  <si>
    <t>24.5=思想政治素养*5+集体观念及合作精神*5+社会公德*5+学习态度*5+志愿活动五次*1.5+社会实践*3</t>
    <phoneticPr fontId="16" type="noConversion"/>
  </si>
  <si>
    <t>3.5=院志协部员半年*(3)+中(0.5)</t>
    <phoneticPr fontId="16" type="noConversion"/>
  </si>
  <si>
    <t>2.5＝校级全国大学生英语竞赛参赛*1+院级"学而思杯"数理化挑战赛二等奖*1.5</t>
    <phoneticPr fontId="16" type="noConversion"/>
  </si>
  <si>
    <t>2=院级"WuLi屋里"寝室装扮大赛三等奖*0.5+运动会观众*0.5+理学院夜跑二十一天*0.5+寝室读书活动*0.5</t>
    <phoneticPr fontId="16" type="noConversion"/>
  </si>
  <si>
    <t>应用化学  应化（方肇伦1601</t>
    <phoneticPr fontId="16" type="noConversion"/>
  </si>
  <si>
    <t>理科试验班1608</t>
    <phoneticPr fontId="16" type="noConversion"/>
  </si>
  <si>
    <t>三舍C332</t>
    <phoneticPr fontId="16" type="noConversion"/>
  </si>
  <si>
    <t>储将伟</t>
    <phoneticPr fontId="16" type="noConversion"/>
  </si>
  <si>
    <t>23.6=思想政治素养*5分+集体观念及合作精神*5分+社会公德、遵守校规校级情况*5分+学习态度*5+社会实践*3分+参与2次志愿活动*0.6分)</t>
    <phoneticPr fontId="16" type="noConversion"/>
  </si>
  <si>
    <t>6.0=校运动会*1*2+协理同行篮球赛*0.5+师生趣味运动会*0.5+最美志愿故事三等奖*3</t>
    <phoneticPr fontId="16" type="noConversion"/>
  </si>
  <si>
    <t>9.5=基准分*5+寝室卫生学年平均成绩（85-90）*5-0.5</t>
    <phoneticPr fontId="16" type="noConversion"/>
  </si>
  <si>
    <t>三舍C333</t>
    <phoneticPr fontId="16" type="noConversion"/>
  </si>
  <si>
    <t>陈鑫</t>
    <phoneticPr fontId="16" type="noConversion"/>
  </si>
  <si>
    <t>21.2=思想政治素养*5+集体观念及合作精神*5+社会公德*5+学习态度*5+志愿活动4次*1.2</t>
    <phoneticPr fontId="16" type="noConversion"/>
  </si>
  <si>
    <t>4=寝室长半年*2.5+良*1.5</t>
    <phoneticPr fontId="16" type="noConversion"/>
  </si>
  <si>
    <t>1.5=校级运动会参赛+协理同行篮球赛</t>
    <phoneticPr fontId="16" type="noConversion"/>
  </si>
  <si>
    <t>11=集体建设*5+寝室卫生学年平均成绩90-95*6</t>
    <phoneticPr fontId="16" type="noConversion"/>
  </si>
  <si>
    <t>理科试验班1601班</t>
  </si>
  <si>
    <t>***</t>
  </si>
  <si>
    <t>理科实验班1608班</t>
  </si>
  <si>
    <t>理科实验班1607班</t>
  </si>
  <si>
    <t>理科试验班1603班</t>
  </si>
  <si>
    <t>理科试验班1610班</t>
  </si>
  <si>
    <t xml:space="preserve"> 理科试验班1611</t>
  </si>
  <si>
    <t>理科试验班</t>
  </si>
  <si>
    <t>理科实验班1607</t>
  </si>
  <si>
    <t xml:space="preserve">*** </t>
  </si>
  <si>
    <t>计科1607</t>
  </si>
  <si>
    <t>计科1604</t>
  </si>
  <si>
    <t>应物1602</t>
  </si>
  <si>
    <t>温静</t>
  </si>
  <si>
    <t>张希丰</t>
  </si>
  <si>
    <t>赵哲</t>
  </si>
  <si>
    <t>李桐</t>
  </si>
  <si>
    <t>龙菲</t>
  </si>
  <si>
    <t>姚家铭</t>
  </si>
  <si>
    <t>张佳钰</t>
  </si>
  <si>
    <t>苏海天</t>
  </si>
  <si>
    <t xml:space="preserve">理科试验班1610 </t>
  </si>
  <si>
    <t>何静</t>
  </si>
  <si>
    <t>徐明</t>
  </si>
  <si>
    <t xml:space="preserve">理科试验班1606  </t>
  </si>
  <si>
    <t>邵琦</t>
  </si>
  <si>
    <t xml:space="preserve">理科实验班1608 </t>
  </si>
  <si>
    <t>陈开辉</t>
  </si>
  <si>
    <t>周健豪</t>
  </si>
  <si>
    <t>王国东</t>
  </si>
  <si>
    <t>曹正坤</t>
  </si>
  <si>
    <t>张冰</t>
  </si>
  <si>
    <t>理科试验班 1609</t>
  </si>
  <si>
    <t>杨德斌</t>
  </si>
  <si>
    <t>曾雅如</t>
  </si>
  <si>
    <t>海日罕</t>
  </si>
  <si>
    <t>何绍晟</t>
  </si>
  <si>
    <t>姜啸捷</t>
  </si>
  <si>
    <t>李鸿杰</t>
  </si>
  <si>
    <t>刘伟东</t>
  </si>
  <si>
    <t>刘运典</t>
  </si>
  <si>
    <t>祁锦岩</t>
  </si>
  <si>
    <t>王曦辉</t>
  </si>
  <si>
    <t>杨庆林</t>
  </si>
  <si>
    <t>张扬</t>
  </si>
  <si>
    <t>周承烁</t>
  </si>
  <si>
    <t xml:space="preserve">理科试验班1607 </t>
  </si>
  <si>
    <t>王超博</t>
  </si>
  <si>
    <t>三舍C334</t>
  </si>
  <si>
    <t>三舍C321</t>
  </si>
  <si>
    <t>三舍C320</t>
  </si>
  <si>
    <t>三舍C323</t>
  </si>
  <si>
    <t>三舍C331</t>
  </si>
  <si>
    <t>三舍C326</t>
  </si>
  <si>
    <t>应物1603</t>
  </si>
  <si>
    <t>陈家瑞</t>
  </si>
  <si>
    <t>刘晓明</t>
  </si>
  <si>
    <t>李子康</t>
  </si>
  <si>
    <t>杨岱衡</t>
  </si>
  <si>
    <t>王天成</t>
  </si>
  <si>
    <t>应物1604</t>
  </si>
  <si>
    <t>韩其霖</t>
  </si>
  <si>
    <t>应物1605</t>
  </si>
  <si>
    <t>唐新华</t>
  </si>
  <si>
    <t>应物1606</t>
  </si>
  <si>
    <t>郭宁波</t>
  </si>
  <si>
    <t>陈晟嘉</t>
  </si>
  <si>
    <t>薛江涛</t>
  </si>
  <si>
    <t>卢政南</t>
  </si>
  <si>
    <t>宋均昌</t>
  </si>
  <si>
    <t>李瑞君</t>
  </si>
  <si>
    <t>宋禹彤</t>
  </si>
  <si>
    <t>张欣欣</t>
  </si>
  <si>
    <t>周晴</t>
  </si>
  <si>
    <t>杨威</t>
  </si>
  <si>
    <t>刘国淳</t>
  </si>
  <si>
    <t>耿展拓</t>
  </si>
  <si>
    <t>张泽阳</t>
  </si>
  <si>
    <t>张逸凡</t>
  </si>
  <si>
    <t>吴珅</t>
  </si>
  <si>
    <t>曹圣君</t>
  </si>
  <si>
    <t>赵锡山</t>
  </si>
  <si>
    <t>王帅帅</t>
  </si>
  <si>
    <t>文庇寒</t>
  </si>
  <si>
    <t>张颖</t>
  </si>
  <si>
    <t>张骥国</t>
  </si>
  <si>
    <t>陈胤男</t>
  </si>
  <si>
    <t>黄伟豪</t>
  </si>
  <si>
    <t>高婧</t>
  </si>
  <si>
    <t>三舍C641</t>
  </si>
  <si>
    <t>24.2=思想政治素养*5分+集体观念及合作精神*4分+社会公德、遵守校规校级情况*5分+学习态度*5+社会实践*4.2分</t>
  </si>
  <si>
    <t>7.5=学生会部员*6分+良*1.5分</t>
  </si>
  <si>
    <t>6=第三届东北大学协理同行篮球赛第一名*3+东北大学201足球杯赛*1+东北大学2017足球杯赛*1+东北大学运动会*1</t>
  </si>
  <si>
    <t>10=基准分*5分+寝室卫生学年平均成绩90-95*6分-学校和学院检查卫生成绩不合格*0.5*2分</t>
  </si>
  <si>
    <t>23.3=思想政治素养*5分+集体观念及合作精神*5分+社会公德、遵守校规校级情况*5分+学习态度*5+社会实践*3分+志愿服务*0.3分</t>
  </si>
  <si>
    <t>7=年级会生活部副部长*5分+优*2分</t>
  </si>
  <si>
    <t>三舍c642</t>
  </si>
  <si>
    <t>3.5=运动会观众*0.5+第三届东北大学协理同行篮球赛第一名*3</t>
  </si>
  <si>
    <t>12=基准分*5分+寝室卫生学年平均成绩95-100分*7分</t>
  </si>
  <si>
    <t>三舍C640</t>
  </si>
  <si>
    <t>7.5=理学院学生会素拓部副部长*6+良*1.5</t>
  </si>
  <si>
    <t>4=第三届东北大学协理同行篮球赛第一名*3+校级运动会跳大绳*1</t>
  </si>
  <si>
    <t>11=基准分*5分++寝室卫生学年平均成绩90-95*6分</t>
  </si>
  <si>
    <t>三舍c643</t>
  </si>
  <si>
    <t>23=思想政治素养*5分+集体观念及合作精神*5分+社会公德、遵守校规校级情况*5分+学习态度*5+社会实践*3分</t>
  </si>
  <si>
    <t>7分=院科协技术部部员*6分+中*1分</t>
  </si>
  <si>
    <t>1.5分=校级“巧”纸桥承重挑战赛*1分+院级坚持跑步21天*0.5分</t>
  </si>
  <si>
    <t>10分=集体建设*5分+寝室*5分</t>
  </si>
  <si>
    <t>20=思想政治素养*5分+集体观念及合作精神*5分+社会公德、遵守校规校级情况*5分+学习态度*5</t>
  </si>
  <si>
    <t>6=心理委员*5分＋良*1分</t>
  </si>
  <si>
    <t>0.5=运动会观众</t>
  </si>
  <si>
    <t>三舍C638</t>
  </si>
  <si>
    <t>23=参加寒假社会实践*3分思想政治素养*5分+集体观念及合作精神*5分+社会公德、遵守校规校级情况*5分+学习态度*5</t>
  </si>
  <si>
    <t>理科实验班1611</t>
  </si>
  <si>
    <t>23=思想政治素养*5分+集体观念及合作精神*4分+社会公德、遵守校规校级情况*5分+学习态度*5+社会实践*3分</t>
  </si>
  <si>
    <t>0.5=校运会观众*0.5</t>
  </si>
  <si>
    <t>10=基准分*5分+寝室卫生学年平均成绩90-95*6分-学校和学院检查卫生成绩不合格*1分</t>
  </si>
  <si>
    <t>三舍C347</t>
  </si>
  <si>
    <t>20.6=思想政治素养*5分+集体观念及合作精神*5分+社会公德、遵守校规校级情况*5分+学习态度*5+社会实践*0.6分</t>
  </si>
  <si>
    <t>8=学委+优*8分</t>
  </si>
  <si>
    <t>11=基准分*5分+寝室卫生学年平均成绩95-100*7分-学校和学院检查卫生成绩不合格*1分</t>
  </si>
  <si>
    <t>23.3=思想政治素养*5分+集体观念及合作精神*5分+社会公德、遵守校规校级情况*5分+学习态度*5+社会实践*2.3分</t>
  </si>
  <si>
    <t>6=学生会体育部部员*6分</t>
  </si>
  <si>
    <t>10=基准分*5分+寝室卫生学年平均成绩85-90*5分-学校和学院检查卫生成绩不合格*0分</t>
  </si>
  <si>
    <t>20=思想政治素养*5分+集体观念及合作精神*5分+社会公德、遵守校规校级情况*5分+学习态度*5+社会实践*0分</t>
  </si>
  <si>
    <t>11=基准分*5分+寝室卫生学年平均成绩90-95*6分-学校和学院检查卫生成绩不合格*0分</t>
  </si>
  <si>
    <t>23.6=思想政治素养*5分+集体观念及合作精神*4分+社会公德、遵守校规校级情况*5分+学习态度*5+完成社会实践*3分+参加志愿活动2次*0.6分</t>
  </si>
  <si>
    <t>6.5=2016年运动会观众*0.5分+第三届东北大学协理同行篮球赛第一名*3分+寝室文化节一等奖*3分</t>
  </si>
  <si>
    <t>23.9=思想政治素养*5分+集体观念及合作精神*4分+社会公德、遵守校规校级情况*5分+学习态度*5+完成社会实践*3分+参加志愿活动3次*0.9分</t>
  </si>
  <si>
    <t>8=院科协部员*6分+优*2分</t>
  </si>
  <si>
    <t>3.5=2016年运动会观众*0.5分+寝室文化节一等奖*3分</t>
  </si>
  <si>
    <t>23.3=思想政治素养*5分+集体观念及合作精神*4分+社会公德、遵守校规校级情况*5分+学习态度*5+完成社会实践*3分+参加志愿活动1次*0.3分</t>
  </si>
  <si>
    <t>0.5=2016年运动会观众*0.5分</t>
  </si>
  <si>
    <t>23.3=思想政治素养*5分+集体观念及合作精神*4分+社会公德、遵守校规校级情况*5分+学习态度*5+完成社会实践*3分+参加志愿活动1次*0.4分</t>
  </si>
  <si>
    <t>3.5=校级军歌嘹亮合唱比赛*3分+2016年运动会观众*0.5分</t>
  </si>
  <si>
    <t>三舍C344</t>
  </si>
  <si>
    <t>24.5=思想政治素养(5分)+集体观念及合作精神(4.5分)+社会公德(5分)+学习态度(5分）+参加志愿服务十一次（2）+完成社会实践（3）</t>
  </si>
  <si>
    <t>6.5=寝室长+良</t>
  </si>
  <si>
    <t>1.5=院级第三届"协理同行"篮球赛大一年纪组季军*1.5分</t>
  </si>
  <si>
    <t>23.3=思想政治素养(5分)+集体观念及合作精神(4分)+社会公德(5分)+学习态度(5分）+参加志愿服务一次（0.3）+完成社会实践（3）</t>
  </si>
  <si>
    <t>8.5=院级第三届“协理同行”篮球赛三等奖（1.5）运动会观众（0.5）校级第九届“心飞扬 梦飞翔”大学生校园心理情景剧大赛三等奖（3）校级“军歌嘹亮”合唱比赛二等奖（3）院级元旦晚会演员，节目《相亲相爱》（0.5）</t>
  </si>
  <si>
    <t>7.5=志协"践行"宣传部部员*6分+良*1.5分</t>
  </si>
  <si>
    <t>2=院级第三届"协理同行"篮球赛大一年纪组季军*1.5分+运动会观众*0.5分</t>
  </si>
  <si>
    <t>12=基准分*5分+寝室卫生学年平均成绩90-95*7分</t>
  </si>
  <si>
    <t>20.6=思想政治素养(5分)+集体观念及合作精神(4分)+社会公德(5分)+学习态度(5分）+参加志愿服务两次（0.3*2）</t>
  </si>
  <si>
    <t>10=班长+优（8+2）</t>
  </si>
  <si>
    <t>1=第十届节能减排大赛（1）</t>
  </si>
  <si>
    <t>11=校东北大学辩论赛亚军（3）校级“军歌嘹亮”合唱比赛二等奖（3）院级“学而思”杯辩论赛一等奖（3）校级东北大学2016年足球杯参赛（1）校级东北大学运动会团体项目运动员（1）</t>
  </si>
  <si>
    <t>25=思想政治素养*5分+集体观念及合作精神*5分+社会公德、遵守校规校级情况*5分+学习态度*5分+社会实践*3分+参加志愿活动17次*2分</t>
  </si>
  <si>
    <t>8=学习委员*6分+优*2分</t>
  </si>
  <si>
    <t>1.5=校级运动会观众*0.5分+校级2017年全国大学生英语竞赛参赛*1分</t>
  </si>
  <si>
    <t>12=基准分*5分+寝室卫生学年平均成绩95及以上*7分</t>
  </si>
  <si>
    <t>23.9=思想政治素养*5分+集体观念及合作精神*5分+社会公德、遵守校规校级情况*5分+学习态度*5分+社会实践*3分+参加志愿活动3次*0.9分</t>
  </si>
  <si>
    <t>8=生活委员*6分+优*2分</t>
  </si>
  <si>
    <t>6.5=校级运动会观众*0.5分+校级“军歌嘹亮”合唱比赛二等奖*3+院级“学而思”杯辩论赛一等奖*3</t>
  </si>
  <si>
    <r>
      <rPr>
        <sz val="9"/>
        <color theme="1"/>
        <rFont val="宋体"/>
        <family val="3"/>
        <charset val="134"/>
      </rPr>
      <t>12=基准分*5分+寝室卫生学年平均成绩95及以上*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分</t>
    </r>
  </si>
  <si>
    <t xml:space="preserve"> 6=寝室长*5分+中*1分</t>
  </si>
  <si>
    <t>0.5=校运动会观众*0.5分</t>
  </si>
  <si>
    <t>20.3=思想政治素养*5分+集体观念及合作精神*5分+社会公德、遵守校规校级情况*5分+学习态度*5分+社会实践1次0.3分</t>
  </si>
  <si>
    <t>2=校运动会观众*0.5分+院级第三届“协理同行”篮球赛大一年级组季军1.5分</t>
  </si>
  <si>
    <t>三舍C226</t>
  </si>
  <si>
    <t>20＝思想政治素养*5分+集体观念及合作精神*5分+社会公德*5分+学习态度*5分</t>
  </si>
  <si>
    <t>10＝集体建设*5分+寝室卫生学年平均成绩*5分</t>
  </si>
  <si>
    <t>三舍C230</t>
  </si>
  <si>
    <t>8.5=基准分*5分+寝室卫生学年平均成绩90-95*5分-学校和学院检查卫生成绩不合格*1.5分</t>
  </si>
  <si>
    <t>四舍333</t>
  </si>
  <si>
    <t>24.8=思想政治素养*5分+集体观念及合作精神*5分+社会公德*5分+学习态度*5+社会实践*3分+参加志愿服务6次*1.8分</t>
  </si>
  <si>
    <t>11=学生会部员*6分+献血*5分</t>
  </si>
  <si>
    <t>7=参加校级东北大学校运会旋风跑*1分+参加校级心理剧比赛*1分+参加校级东北大学校运动会观众*0.5分+校级军歌嘹亮合唱比赛二等奖*3分+院级寝室文化节装扮大赛二等奖*1.5分</t>
  </si>
  <si>
    <t>12=基准分*5分+寝室卫生学年平均成绩*7分</t>
  </si>
  <si>
    <t>25=思想政治素养*5分+集体观念及合作精神*5分+社会公德*5分+学习态度*5+社会实践*3分+参加志愿服务25次*2分</t>
  </si>
  <si>
    <t>13=东北大学大学生志愿者协会部员(+优)*6(+2)分+献血*5分</t>
  </si>
  <si>
    <t>3=校级“军歌嘹亮”合唱比赛二等奖*3</t>
  </si>
  <si>
    <t>12=基准分*5+寝室卫生学年平均成绩*7</t>
  </si>
  <si>
    <t>24.5=思想政治素养*5分+集体观念及合作精神*5分+社会公德*5分+学习态度*5+社会实践*3分+参加志愿服务5次*1.5分</t>
  </si>
  <si>
    <t>12=东北大学大学生志愿者协会部员(+中)*6(+1)分+献血*5分</t>
  </si>
  <si>
    <t>3.5=校级“军歌嘹亮”合唱比赛二等奖*3+参加校级东北大学运动会观众*0.5分</t>
  </si>
  <si>
    <t>23.9=思想政治素养*5分+集体观念及合作精神*5分+社会公德*5分+学习态度*5分+社会实践*3分+参加志愿服务3次*0.9分</t>
  </si>
  <si>
    <t>7=学习委员（+中）*6（+1）分</t>
  </si>
  <si>
    <t>4.5=校级第八节创意节之“瓦楞纸的奇思妙想”活动三等奖*3分+院级理学院2016级“wuli屋里”寝室装扮大赛三等奖*1.5分</t>
  </si>
  <si>
    <t>11.5=基准分*5分+寝室卫生学年平均成绩*7分-卫生不及格一次*0.5分</t>
  </si>
  <si>
    <t>25=思想政治素养*5分+集体观念及合作精神*5分+社会公德*5分+学习态度*5+社会实践*3分+参加志愿服务17次*2分</t>
  </si>
  <si>
    <t>7=心理委员（+优）*5（+2）分</t>
  </si>
  <si>
    <t>4=2017年东北大学数学建模校选赛优秀奖*3+全国大学生英语竞赛校内选拔赛*1</t>
  </si>
  <si>
    <t>4.5=创意节“纸因有你”创意思维擂台赛第二名*3+
理学院学院2016级“wuli屋里”寝室装扮大赛获三等奖*1.5+</t>
  </si>
  <si>
    <t>力学1601</t>
    <phoneticPr fontId="1" type="noConversion"/>
  </si>
  <si>
    <t>理科试验班1602</t>
    <phoneticPr fontId="1" type="noConversion"/>
  </si>
  <si>
    <t>罗颖雪</t>
    <phoneticPr fontId="1" type="noConversion"/>
  </si>
  <si>
    <t>谭惠真</t>
  </si>
  <si>
    <t>力学1601</t>
  </si>
  <si>
    <t>理科试验班1610</t>
    <phoneticPr fontId="1" type="noConversion"/>
  </si>
  <si>
    <t>王雪琦</t>
  </si>
  <si>
    <t>刘遂馨</t>
  </si>
  <si>
    <t>杨富饶</t>
    <phoneticPr fontId="1" type="noConversion"/>
  </si>
  <si>
    <t>理科试验班1605</t>
    <phoneticPr fontId="1" type="noConversion"/>
  </si>
  <si>
    <t>许玉奇</t>
  </si>
  <si>
    <t>袁新峰</t>
    <phoneticPr fontId="1" type="noConversion"/>
  </si>
  <si>
    <t>王嘉星</t>
    <phoneticPr fontId="1" type="noConversion"/>
  </si>
  <si>
    <t>张恩达</t>
  </si>
  <si>
    <t>潘子健</t>
    <phoneticPr fontId="1" type="noConversion"/>
  </si>
  <si>
    <t>葛一铭</t>
    <phoneticPr fontId="1" type="noConversion"/>
  </si>
  <si>
    <t>于楷鸿</t>
  </si>
  <si>
    <t>李渊</t>
  </si>
  <si>
    <t>理科试验班1607</t>
    <phoneticPr fontId="1" type="noConversion"/>
  </si>
  <si>
    <t>陈丹阳</t>
    <phoneticPr fontId="1" type="noConversion"/>
  </si>
  <si>
    <t>方舟</t>
  </si>
  <si>
    <t>理科试验班1608</t>
    <phoneticPr fontId="1" type="noConversion"/>
  </si>
  <si>
    <t>赵顺超</t>
    <phoneticPr fontId="1" type="noConversion"/>
  </si>
  <si>
    <t>徐睿</t>
  </si>
  <si>
    <t>理科试验班1609</t>
    <phoneticPr fontId="1" type="noConversion"/>
  </si>
  <si>
    <t>胡欢欢</t>
  </si>
  <si>
    <t>闫凯</t>
    <phoneticPr fontId="1" type="noConversion"/>
  </si>
  <si>
    <t>刘乂豪</t>
  </si>
  <si>
    <t>阿依亨别克·哈尔肯</t>
  </si>
  <si>
    <t>冯子凡</t>
    <phoneticPr fontId="1" type="noConversion"/>
  </si>
  <si>
    <t>理科试验班1612</t>
    <phoneticPr fontId="1" type="noConversion"/>
  </si>
  <si>
    <t>胡强</t>
    <phoneticPr fontId="1" type="noConversion"/>
  </si>
  <si>
    <t>理科试验班1613</t>
    <phoneticPr fontId="1" type="noConversion"/>
  </si>
  <si>
    <t>杨云鹏</t>
    <phoneticPr fontId="1" type="noConversion"/>
  </si>
  <si>
    <t>宁阳</t>
  </si>
  <si>
    <t>马玉</t>
  </si>
  <si>
    <t>李欣</t>
  </si>
  <si>
    <t>吴含</t>
    <phoneticPr fontId="1" type="noConversion"/>
  </si>
  <si>
    <t>理科试验班1604</t>
    <phoneticPr fontId="1" type="noConversion"/>
  </si>
  <si>
    <t>张雁庆</t>
    <phoneticPr fontId="1" type="noConversion"/>
  </si>
  <si>
    <t>郭建祎</t>
    <phoneticPr fontId="1" type="noConversion"/>
  </si>
  <si>
    <t>应物1601</t>
    <phoneticPr fontId="1" type="noConversion"/>
  </si>
  <si>
    <t>理科试验班1603</t>
    <phoneticPr fontId="1" type="noConversion"/>
  </si>
  <si>
    <t>刘鼎</t>
    <phoneticPr fontId="1" type="noConversion"/>
  </si>
  <si>
    <t>史贺</t>
    <phoneticPr fontId="1" type="noConversion"/>
  </si>
  <si>
    <t>余乐</t>
    <phoneticPr fontId="1" type="noConversion"/>
  </si>
  <si>
    <t>宋昱昱</t>
    <phoneticPr fontId="1" type="noConversion"/>
  </si>
  <si>
    <t>白美璇</t>
    <phoneticPr fontId="1" type="noConversion"/>
  </si>
  <si>
    <t>程可</t>
    <phoneticPr fontId="1" type="noConversion"/>
  </si>
  <si>
    <t>赵辰昊</t>
    <phoneticPr fontId="1" type="noConversion"/>
  </si>
  <si>
    <t>王健</t>
    <phoneticPr fontId="1" type="noConversion"/>
  </si>
  <si>
    <t>张开迪</t>
    <phoneticPr fontId="1" type="noConversion"/>
  </si>
  <si>
    <t>彭潇</t>
    <phoneticPr fontId="1" type="noConversion"/>
  </si>
  <si>
    <t>马明元</t>
    <phoneticPr fontId="1" type="noConversion"/>
  </si>
  <si>
    <t>黄佳琦</t>
    <phoneticPr fontId="1" type="noConversion"/>
  </si>
  <si>
    <t>赵梦麟</t>
    <phoneticPr fontId="1" type="noConversion"/>
  </si>
  <si>
    <t>贾孟达</t>
    <phoneticPr fontId="1" type="noConversion"/>
  </si>
  <si>
    <t>孔英檩</t>
    <phoneticPr fontId="1" type="noConversion"/>
  </si>
  <si>
    <t>周世平</t>
    <phoneticPr fontId="1" type="noConversion"/>
  </si>
  <si>
    <t>黄洋洋</t>
    <phoneticPr fontId="1" type="noConversion"/>
  </si>
  <si>
    <t>王鉴</t>
    <phoneticPr fontId="1" type="noConversion"/>
  </si>
  <si>
    <t>王扬帆</t>
    <phoneticPr fontId="1" type="noConversion"/>
  </si>
  <si>
    <t>王瑞博</t>
    <phoneticPr fontId="1" type="noConversion"/>
  </si>
  <si>
    <t>闫大伟</t>
    <phoneticPr fontId="1" type="noConversion"/>
  </si>
  <si>
    <t>姚昊</t>
    <phoneticPr fontId="1" type="noConversion"/>
  </si>
  <si>
    <t>喻林</t>
    <phoneticPr fontId="1" type="noConversion"/>
  </si>
  <si>
    <t>张洪霄</t>
    <phoneticPr fontId="1" type="noConversion"/>
  </si>
  <si>
    <t>刘勐</t>
    <phoneticPr fontId="1" type="noConversion"/>
  </si>
  <si>
    <t>周海祥</t>
    <phoneticPr fontId="1" type="noConversion"/>
  </si>
  <si>
    <t>钟泳盛</t>
    <phoneticPr fontId="1" type="noConversion"/>
  </si>
  <si>
    <t>谢尘竹</t>
    <phoneticPr fontId="1" type="noConversion"/>
  </si>
  <si>
    <t>翟心哲</t>
    <phoneticPr fontId="1" type="noConversion"/>
  </si>
  <si>
    <t>罗颖雪</t>
  </si>
  <si>
    <t>杨富饶</t>
  </si>
  <si>
    <t>袁新峰</t>
  </si>
  <si>
    <t>王嘉星</t>
  </si>
  <si>
    <t>潘子健</t>
  </si>
  <si>
    <t>葛一铭</t>
  </si>
  <si>
    <t>陈丹阳</t>
  </si>
  <si>
    <t>赵顺超</t>
  </si>
  <si>
    <t>闫凯</t>
  </si>
  <si>
    <t>冯子凡</t>
  </si>
  <si>
    <t>胡强</t>
  </si>
  <si>
    <t>杨云鹏</t>
  </si>
  <si>
    <t>吴含</t>
  </si>
  <si>
    <t>张雁庆</t>
  </si>
  <si>
    <t>三舍C308</t>
  </si>
  <si>
    <t>文藏颐</t>
  </si>
  <si>
    <t>24.2=思想政治素养*5分+集体观念及合作精神*5分+社会公德、遵守校规校级情况*5分+学习态度*5分+社会实践*4.2分</t>
  </si>
  <si>
    <t>12=基准分*5分+寝室卫生学年平均成绩95-98*7分</t>
  </si>
  <si>
    <t>三舍C307</t>
  </si>
  <si>
    <t>李涛芬</t>
  </si>
  <si>
    <t>4.5=校级“军歌嘹亮”歌唱大赛参赛*3分+理学院2016级“wuli屋里”寝室装扮大赛三等奖*1.5分</t>
  </si>
  <si>
    <t>三舍C310</t>
  </si>
  <si>
    <t>李炆瑾</t>
  </si>
  <si>
    <r>
      <t>20</t>
    </r>
    <r>
      <rPr>
        <sz val="9"/>
        <color theme="1"/>
        <rFont val="宋体"/>
        <family val="3"/>
        <charset val="134"/>
        <scheme val="minor"/>
      </rPr>
      <t>.6</t>
    </r>
    <r>
      <rPr>
        <sz val="9"/>
        <color theme="1"/>
        <rFont val="宋体"/>
        <family val="3"/>
        <charset val="134"/>
        <scheme val="minor"/>
      </rPr>
      <t>=思想政治素养*5分+集体观念及合作精神*5分+社会公德、遵守校规校级情况*5分+学习态度*5分</t>
    </r>
    <r>
      <rPr>
        <sz val="9"/>
        <color theme="1"/>
        <rFont val="宋体"/>
        <family val="3"/>
        <charset val="134"/>
        <scheme val="minor"/>
      </rPr>
      <t>+2</t>
    </r>
    <r>
      <rPr>
        <sz val="9"/>
        <color theme="1"/>
        <rFont val="宋体"/>
        <family val="3"/>
        <charset val="134"/>
        <scheme val="minor"/>
      </rPr>
      <t>次志愿服务</t>
    </r>
    <r>
      <rPr>
        <sz val="9"/>
        <color theme="1"/>
        <rFont val="宋体"/>
        <family val="3"/>
        <charset val="134"/>
        <scheme val="minor"/>
      </rPr>
      <t>0.6</t>
    </r>
    <r>
      <rPr>
        <sz val="9"/>
        <color theme="1"/>
        <rFont val="宋体"/>
        <family val="3"/>
        <charset val="134"/>
        <scheme val="minor"/>
      </rPr>
      <t>分</t>
    </r>
    <phoneticPr fontId="1" type="noConversion"/>
  </si>
  <si>
    <t>6.5=学生会副部长*5分+良*1.5</t>
    <phoneticPr fontId="1" type="noConversion"/>
  </si>
  <si>
    <t>宋祥宇</t>
  </si>
  <si>
    <r>
      <t>2</t>
    </r>
    <r>
      <rPr>
        <sz val="9"/>
        <color theme="1"/>
        <rFont val="宋体"/>
        <family val="3"/>
        <charset val="134"/>
        <scheme val="minor"/>
      </rPr>
      <t>4.5</t>
    </r>
    <r>
      <rPr>
        <sz val="9"/>
        <color theme="1"/>
        <rFont val="宋体"/>
        <family val="3"/>
        <charset val="134"/>
        <scheme val="minor"/>
      </rPr>
      <t>=思想政治素养*5分+集体观念及合作精神*5分+社会公德、遵守校规校级情况*5分+学习态度*5+社会实践*3分</t>
    </r>
    <r>
      <rPr>
        <sz val="9"/>
        <color theme="1"/>
        <rFont val="宋体"/>
        <family val="3"/>
        <charset val="134"/>
        <scheme val="minor"/>
      </rPr>
      <t>+5</t>
    </r>
    <r>
      <rPr>
        <sz val="9"/>
        <color theme="1"/>
        <rFont val="宋体"/>
        <family val="3"/>
        <charset val="134"/>
        <scheme val="minor"/>
      </rPr>
      <t>次志愿服务</t>
    </r>
    <r>
      <rPr>
        <sz val="9"/>
        <color theme="1"/>
        <rFont val="宋体"/>
        <family val="3"/>
        <charset val="134"/>
        <scheme val="minor"/>
      </rPr>
      <t>*1.5</t>
    </r>
    <r>
      <rPr>
        <sz val="9"/>
        <color theme="1"/>
        <rFont val="宋体"/>
        <family val="3"/>
        <charset val="134"/>
        <scheme val="minor"/>
      </rPr>
      <t>分</t>
    </r>
    <phoneticPr fontId="1" type="noConversion"/>
  </si>
  <si>
    <t>10=团支书*8分+优*2分</t>
    <phoneticPr fontId="1" type="noConversion"/>
  </si>
  <si>
    <t>1=2017年全国大学生英语竞赛参赛*1分</t>
  </si>
  <si>
    <t xml:space="preserve">7=院级“Wuli屋里”寝室装扮大赛三等奖*1.5分+校级东北大学“心飞扬 梦飞翔”校园心理情景剧大赛三等奖*3分+校级“经典传承中国梦，青春共筑爱国梦”参赛*1分+校级运动会团体项目同心鼓比赛参赛*1分+理学院2016级“和单词谈一场21天恋爱”活动参与*0.5分 </t>
    <phoneticPr fontId="1" type="noConversion"/>
  </si>
  <si>
    <t>三舍C306</t>
  </si>
  <si>
    <t>覃翠</t>
  </si>
  <si>
    <t>19=思想政治素养*5分+集体观念及合作精神*4分+社会公德*5分+学习态度*5分</t>
  </si>
  <si>
    <t>11=集体建设*5分+寝室*6分</t>
  </si>
  <si>
    <t>王健</t>
  </si>
  <si>
    <t>20=思想政治素养*5分+集体观念及合作精神*5分+社会公德*5分+学习态度*5分</t>
  </si>
  <si>
    <t>7=年级会生活部副部长*5分+优秀*2分</t>
    <phoneticPr fontId="1" type="noConversion"/>
  </si>
  <si>
    <t>5=院级“wuli屋里”寝室装扮大赛三等奖*1.5分+运动会观众*0.5分+校级 东北大学2017年“心飞扬，梦飞翔”大学生校园心理情景剧大赛三等奖*3分</t>
  </si>
  <si>
    <t>三舍c305</t>
  </si>
  <si>
    <t>徐子建</t>
  </si>
  <si>
    <r>
      <t>19.3=思想政治素</t>
    </r>
    <r>
      <rPr>
        <sz val="9"/>
        <color theme="1"/>
        <rFont val="宋体"/>
        <family val="3"/>
        <charset val="134"/>
      </rPr>
      <t>养</t>
    </r>
    <r>
      <rPr>
        <sz val="9"/>
        <color theme="1"/>
        <rFont val="楷体_GB2312"/>
        <charset val="134"/>
      </rPr>
      <t>*5分+集体</t>
    </r>
    <r>
      <rPr>
        <sz val="9"/>
        <color theme="1"/>
        <rFont val="宋体"/>
        <family val="3"/>
        <charset val="134"/>
      </rPr>
      <t>观</t>
    </r>
    <r>
      <rPr>
        <sz val="9"/>
        <color theme="1"/>
        <rFont val="楷体_GB2312"/>
        <charset val="134"/>
      </rPr>
      <t>念及合作精神*4分+社</t>
    </r>
    <r>
      <rPr>
        <sz val="9"/>
        <color theme="1"/>
        <rFont val="宋体"/>
        <family val="3"/>
        <charset val="134"/>
      </rPr>
      <t>会</t>
    </r>
    <r>
      <rPr>
        <sz val="9"/>
        <color theme="1"/>
        <rFont val="楷体_GB2312"/>
        <charset val="134"/>
      </rPr>
      <t>公德*5分+</t>
    </r>
    <r>
      <rPr>
        <sz val="9"/>
        <color theme="1"/>
        <rFont val="宋体"/>
        <family val="3"/>
        <charset val="134"/>
      </rPr>
      <t>学习态</t>
    </r>
    <r>
      <rPr>
        <sz val="9"/>
        <color theme="1"/>
        <rFont val="楷体_GB2312"/>
        <charset val="134"/>
      </rPr>
      <t>度*5分+1次志愿服务*0.3分</t>
    </r>
    <phoneticPr fontId="1" type="noConversion"/>
  </si>
  <si>
    <t>1=2017年全国大学生英语竞赛*1</t>
  </si>
  <si>
    <t>三舍C303</t>
  </si>
  <si>
    <t>韦国丹</t>
  </si>
  <si>
    <t>8.3=社团联合会干事*6分+优秀*2分+2017年5月14号敬老院志愿活动*0.3分</t>
  </si>
  <si>
    <t>三舍C246</t>
  </si>
  <si>
    <t>邓何奕</t>
  </si>
  <si>
    <t>12=基准分*5分+校特色班集体*1分+寝室卫生学年平均成绩90-95*6分</t>
  </si>
  <si>
    <t>雷应飘</t>
  </si>
  <si>
    <t>24.8=思想政治素养*5+集体观念及合作精神*5+社会公德*5+学习态度*5+社会实践*4.8</t>
  </si>
  <si>
    <t>6.5=理学院2016级年级会素拓部副部长*5+良*1.5</t>
  </si>
  <si>
    <t>1=全国大学英语竞赛*1</t>
  </si>
  <si>
    <t>2=校级运功会参赛4*100轮滑*1+院级篮球赛参赛*0.5+理学院学而思辩论赛*0.5</t>
  </si>
  <si>
    <r>
      <t>12=集体建</t>
    </r>
    <r>
      <rPr>
        <sz val="9"/>
        <color theme="1"/>
        <rFont val="宋体"/>
        <family val="3"/>
        <charset val="134"/>
      </rPr>
      <t>设</t>
    </r>
    <r>
      <rPr>
        <sz val="9"/>
        <color theme="1"/>
        <rFont val="楷体_GB2312"/>
        <family val="1"/>
        <charset val="134"/>
      </rPr>
      <t>*5+</t>
    </r>
    <r>
      <rPr>
        <sz val="9"/>
        <color theme="1"/>
        <rFont val="宋体"/>
        <family val="3"/>
        <charset val="134"/>
      </rPr>
      <t>寝</t>
    </r>
    <r>
      <rPr>
        <sz val="9"/>
        <color theme="1"/>
        <rFont val="楷体_GB2312"/>
        <family val="1"/>
        <charset val="134"/>
      </rPr>
      <t>室*7</t>
    </r>
    <phoneticPr fontId="1" type="noConversion"/>
  </si>
  <si>
    <t>三舍C301</t>
  </si>
  <si>
    <t>高振洋</t>
  </si>
  <si>
    <t>23.6=思想政治素养*5分+集体观念及合作精神*4分+社会公德、遵守校规校级情况*5分+学习态度*5+社会实践*4.6分</t>
  </si>
  <si>
    <t>7.75=学生会干事*6分+优良*1.75分</t>
  </si>
  <si>
    <t>0.5=参加院级篮球赛*0.5</t>
  </si>
  <si>
    <t>10=基准分*5分+校特色班集体*1分+寝室卫生学年平均成绩90-95*6分-学校和学院检查卫生成绩不合格*2分</t>
  </si>
  <si>
    <t>三舍C247</t>
  </si>
  <si>
    <t>王佳如</t>
  </si>
  <si>
    <t>25=思想政治素养*5分+集体观念及合作精神*5分+社会公德、遵守校规校级情况*5分+学习态度*5+社会实践*3分+志愿活动2分</t>
  </si>
  <si>
    <t>5=寝室长*5分+优良*0分</t>
  </si>
  <si>
    <t>1=参加校级东北大学校运会运动员*1分</t>
  </si>
  <si>
    <t>10.5=基准分*5分+寝室卫生学年平均成绩90-95*6分-不合格*0.5</t>
  </si>
  <si>
    <t>贾仕虎</t>
  </si>
  <si>
    <t>20.9=思想政治素养*5分+集体观念及合作精神*5分+社会公德、遵守校规校级情况*5分+学习态度*5+志愿活动*0.9</t>
  </si>
  <si>
    <t>7=寝室长*5分+优*2分</t>
  </si>
  <si>
    <t>5.5=校级“我的大学”征文比赛二等奖*3分+院级“WuLi屋里”寝室装扮大赛优胜奖*1.5分+理学院夜跑21天*0.5分+运动会观众*0.5分</t>
    <phoneticPr fontId="1" type="noConversion"/>
  </si>
  <si>
    <t>三舍C244</t>
  </si>
  <si>
    <t>朱良源</t>
  </si>
  <si>
    <t>20.6=思想政治素养*5分+集体观念及合作精神*4分+社会公德、遵守校规校级情况*5分+学习态度*5+志愿活动*0.6</t>
  </si>
  <si>
    <t>7.5=年级会办公室部长*6+良*1.5</t>
  </si>
  <si>
    <t>胡开羽</t>
  </si>
  <si>
    <t>1.5=院级寝室装扮大赛二等奖*1.5分</t>
  </si>
  <si>
    <t>12=基准分*5分+寝室卫生学年平均分*7分</t>
  </si>
  <si>
    <t>王佶琛</t>
  </si>
  <si>
    <t>6.5=文体委员*5分+良*1.5分</t>
  </si>
  <si>
    <t>3.5=运动会观众*0.5分+军歌嘹亮歌唱比赛*3分</t>
  </si>
  <si>
    <t>三舍C241</t>
  </si>
  <si>
    <t>张振川</t>
  </si>
  <si>
    <t>20=思想政治素养*5分+集体观念及合作精神*5分+社会公德*5分+学习态度*5分</t>
    <phoneticPr fontId="1" type="noConversion"/>
  </si>
  <si>
    <t>5.5=班长*4分+良*1.5分</t>
  </si>
  <si>
    <t>3.5=院级“WuLi屋里”寝室装扮大赛优胜奖*1.5分
院级 趣味运动会机关队三等奖(1.5)
校级运动会观众(0.5)</t>
    <phoneticPr fontId="1" type="noConversion"/>
  </si>
  <si>
    <t>12=集体建设*5分+寝室*7分</t>
    <phoneticPr fontId="1" type="noConversion"/>
  </si>
  <si>
    <t>黄埔军</t>
  </si>
  <si>
    <t>万宇</t>
  </si>
  <si>
    <t>24.5=思想政治素养*5分+集体观念及合作精神*4分+社会公德、遵守校规校级情况*5分+学习态度*5+社会实践*3分+志愿服务*1.5分</t>
    <phoneticPr fontId="1" type="noConversion"/>
  </si>
  <si>
    <t>8=理学院志愿者协会部员*6分+优*2分</t>
  </si>
  <si>
    <t>2=院级“WuLi屋里”寝室装扮大赛优胜奖*1.5分+运动会观众*0.5分</t>
    <phoneticPr fontId="1" type="noConversion"/>
  </si>
  <si>
    <t>四舍213</t>
  </si>
  <si>
    <t>段会</t>
  </si>
  <si>
    <t>23.3=思想政治素养*5分+集体观念及合作精神*5分+社会公德、遵守校规校级情况*5分+学习态度*5+社会实践*3分+志愿服务1次*0.3分</t>
    <phoneticPr fontId="1" type="noConversion"/>
  </si>
  <si>
    <t>8=社联实习生*3分+献血*5分</t>
    <phoneticPr fontId="1" type="noConversion"/>
  </si>
  <si>
    <t>3=校级创意节之“巧”纸沉重挑战赛优秀奖</t>
  </si>
  <si>
    <t>3=院级“Wuli屋里”寝室装扮大赛一等奖</t>
  </si>
  <si>
    <t>蒙婉梦</t>
  </si>
  <si>
    <t>24.8=思想政治素养*5分+集体观念及合作精神*5分+社会公德、遵守校规校级情况*5分+学习态度*5+社会实践*3分+志愿服务6次*1.8</t>
    <phoneticPr fontId="1" type="noConversion"/>
  </si>
  <si>
    <t>7.5=生活委员*6+良*1.5</t>
    <phoneticPr fontId="1" type="noConversion"/>
  </si>
  <si>
    <t>8.5=参加院级理学院元旦晚会*0.5+院级理学院师生趣味运动会机关队三等*1.5+校级东北大学2016级“我的大学”优秀征文比赛三等*3校级元旦晚会《舞起幸福鼓》五四青年表彰大会开场舞《五月的鲜花》大学生展演民舞团节目录制《沂蒙情》第二届“同心杯”校园文艺大赛决赛民舞团舞蹈《茉莉花》*3+运动会观*0.5</t>
    <phoneticPr fontId="1" type="noConversion"/>
  </si>
  <si>
    <t>张佳慧</t>
  </si>
  <si>
    <t>25=思想政治素养*5分+集体观念及合作精神*5分+社会公德、遵守校规校级情况*5分+学习态度*5+社会实践*3分+志愿服务11次*2</t>
    <phoneticPr fontId="1" type="noConversion"/>
  </si>
  <si>
    <t>8=校学生会干事*6+优*2</t>
    <phoneticPr fontId="1" type="noConversion"/>
  </si>
  <si>
    <t>0.5=院级“学而思”数理化大赛参赛*0.5</t>
  </si>
  <si>
    <t>7=校级“军歌嘹亮”歌唱比赛二等奖*3+院级 “Wuli屋里”寝室装扮大赛一等奖*3+院级 “学而思”理院辩论赛参赛*0.5+校级运动会观众*0,5</t>
  </si>
  <si>
    <t>古再丽努尔·艾尼瓦尔</t>
  </si>
  <si>
    <t>20.3=思想政治素养*5分+集体观念及合作精神*5分+社会公德、遵守校规校级情况*5分+学习态度*5+志愿服务1次*0.3</t>
    <phoneticPr fontId="1" type="noConversion"/>
  </si>
  <si>
    <t>4=参加校级 东北大学2017年元旦联欢晚会*1+ 院级 “Wuli屋里”寝室装扮大赛一等奖*3</t>
    <phoneticPr fontId="1" type="noConversion"/>
  </si>
  <si>
    <t>李璇</t>
  </si>
  <si>
    <t>25=思想政治素养*5分+集体观念及合作精神*5分+社会公德、遵守校规校级情况*5分+学习态度*5+社会实践*3分+志愿服务9次*2</t>
    <phoneticPr fontId="1" type="noConversion"/>
  </si>
  <si>
    <t>7=寝室长*5+优*2</t>
    <phoneticPr fontId="1" type="noConversion"/>
  </si>
  <si>
    <t>4=2017年大学生英语竞赛(校赛环节)*1+东北大学2017年“中天钢铁”大学生数学建模竞赛优秀奖*3</t>
  </si>
  <si>
    <t>5.5=院级 东北大学理学院“学海拾贝，书韵飘香”寝室读书活动二等奖*1.5+校级 东北大学2017年建龙钢铁“创藝杯”校园文化“诗养性，字树人”中华传统文化知识团体挑战赛*1+校级 东北大学2016级“我的大学”优秀征文比赛二等奖*3</t>
  </si>
  <si>
    <t>陈梦雪</t>
  </si>
  <si>
    <t>23.6=思想政治素养*5分+集体观念及合作精神*5分+社会公德、遵守校规校级情况*5分+学习态度*5+社会实践*3分+志愿服务2次*0.6</t>
    <phoneticPr fontId="1" type="noConversion"/>
  </si>
  <si>
    <t>8=校电视台策划部副部长*6+优*2</t>
    <phoneticPr fontId="1" type="noConversion"/>
  </si>
  <si>
    <t>6=校级东北大学纪念建团95周年大会暨2017年“五四奖章”“五四奖状”“第12届我最喜爱老师”颁奖典礼、校级 大学生展演民舞团节目录制《沂蒙情》、校级 第二届“同心杯”校园文艺大赛决赛民舞团舞蹈《茉莉花》、校级 2017年元旦晚会民舞团舞蹈《舞起幸福鼓》*3分+
校级 东北大学2017年“心飞扬 梦飞翔”大学生校园心理情景剧大赛三等奖*3分</t>
    <phoneticPr fontId="1" type="noConversion"/>
  </si>
  <si>
    <t>应化1601</t>
    <phoneticPr fontId="1" type="noConversion"/>
  </si>
  <si>
    <t>四舍237</t>
    <phoneticPr fontId="1" type="noConversion"/>
  </si>
  <si>
    <t>吕娇</t>
    <phoneticPr fontId="1" type="noConversion"/>
  </si>
  <si>
    <t>20.9=思想政治素养*5分+集体观念及合作精神*5+社会公德*5分+学习态度*5分+3次志愿服务*0.9分</t>
    <phoneticPr fontId="1" type="noConversion"/>
  </si>
  <si>
    <t>5.5=参加校运动会*1分+寝室装扮大赛二等奖*3分+校级军歌嘹亮二等奖*1.5分</t>
    <phoneticPr fontId="1" type="noConversion"/>
  </si>
  <si>
    <t>12=集体建设*5分+寝室卫生学年平均成绩95-100*7分</t>
    <phoneticPr fontId="1" type="noConversion"/>
  </si>
  <si>
    <t>钟慧</t>
  </si>
  <si>
    <t>24.5=思想政治素养*5分+集体观念及合作精神*5分+
社会公德*5分+学习态度*5分+社会实践*4.5分</t>
    <phoneticPr fontId="1" type="noConversion"/>
  </si>
  <si>
    <t>7=东北大学团委大学生能力拓展
中心干事优秀*7分</t>
    <phoneticPr fontId="1" type="noConversion"/>
  </si>
  <si>
    <t>1=第八届创意节瓦楞纸的奇思妙用
优秀奖*1分</t>
  </si>
  <si>
    <t>13=校级“军歌嘹亮”歌唱大赛参赛二等奖*3分+理学院2016级“Wuli屋里”寝室装扮大赛一等奖*3分
+校级运动会女子立定跳远第六名*1分+校级 东北大学建龙钢铁第二十一届"创藝杯"校园文化节之"汇集青春力量，传唱中国梦想"五四主题合唱比赛二等奖*3分+东北大学艺术文化节南湖校区区域赛理学院代表队演唱《在灿烂阳光下》二等奖*3分</t>
    <phoneticPr fontId="1" type="noConversion"/>
  </si>
  <si>
    <t>四舍237</t>
  </si>
  <si>
    <t>刘潞瑶</t>
  </si>
  <si>
    <t>22.1=思想政治素养*5分+集体观念及合作精神*5分+社会公德*5分+学习态度*5分+7次志愿服务*2.1分</t>
    <phoneticPr fontId="1" type="noConversion"/>
  </si>
  <si>
    <t>8=生活委员*6分+优*2分</t>
    <phoneticPr fontId="1" type="noConversion"/>
  </si>
  <si>
    <t>14.5=院级 2017年“青春耀华光，畅舞e家情”元旦晚会演员*0.5分+校级 “军歌嘹亮”歌唱比赛二等奖*3分+院级 寝室文化节寝室装扮大赛获二等奖*1.5分+校级 校园文化艺术节舞蹈组一等奖*5分+校级 东北大学“心飞扬 梦飞翔”大学生校园心理情景剧大赛三等奖*3分+校级 东北大学第五十六届校运会啦啦操*1分
院级 理学院坚持跑步21天*0.5分</t>
    <phoneticPr fontId="1" type="noConversion"/>
  </si>
  <si>
    <t>12=	
集体建设*5分+寝室卫生学年平均成绩95-100*7分</t>
    <phoneticPr fontId="1" type="noConversion"/>
  </si>
  <si>
    <t>四舍236</t>
    <phoneticPr fontId="1" type="noConversion"/>
  </si>
  <si>
    <t>俞菲</t>
    <phoneticPr fontId="1" type="noConversion"/>
  </si>
  <si>
    <t>24.2=思想政治素养*5分+集体观念及合作精神*5分+社会公德*5分+学习态度*5分+完成社会实践*3分+志愿服务*1.2分</t>
    <phoneticPr fontId="1" type="noConversion"/>
  </si>
  <si>
    <t>7=校团委能力拓展中心*5分+优*2分</t>
    <phoneticPr fontId="1" type="noConversion"/>
  </si>
  <si>
    <t>2.5=院级 学而思杯辩论赛三等奖*1.5分
校级 "经典传承中国梦，青春共筑爱国梦”中华经典朗诵大赛参赛*1分</t>
    <phoneticPr fontId="1" type="noConversion"/>
  </si>
  <si>
    <t>应化1602</t>
  </si>
  <si>
    <t>四舍239</t>
  </si>
  <si>
    <t>王玖歌</t>
  </si>
  <si>
    <t>23.9=思想政治素养*5分+集体观念及合作精神*5分+社会公德、遵守校规校级情况*5分+学习态度*5+社会实践*3.9分</t>
  </si>
  <si>
    <t>11=校会成员*6分+献血*5分</t>
  </si>
  <si>
    <t>4=参加校级东北大学校运会女子800米*1分+参加校级游泳比赛团体第六*1分+院级寝室文化节寝室装扮大赛三等奖*1.5分+理学院21天背单词活动*0.5分</t>
  </si>
  <si>
    <t>11=基准分*5分+寝室卫生学年平均成绩&gt;95*7分-学校和学院检查卫生成绩不合格*1分</t>
  </si>
  <si>
    <t>翟怡琳</t>
  </si>
  <si>
    <t>23.3=思想政治素养*5分+集体观念及合作精神*5分+社会公德、遵守校规校级情况*5分+学习态度*5+社会实践*3.3分</t>
  </si>
  <si>
    <t>3=学委*3分</t>
  </si>
  <si>
    <t>6=院级寝室文化节寝室装扮大赛三等奖*1.5分+院级“学而思”杯辩论赛二等奖*1.5分 +“我的大学”征文比赛三等奖*3分</t>
  </si>
  <si>
    <t>孟庆榕</t>
  </si>
  <si>
    <t>23.6=思想政治素养*5分+集体观念及合作精神*5分+社会公德、遵守校规校级情况*5分+学习态度*5+社会实践*3.6分</t>
  </si>
  <si>
    <t>13=年级会部长*6分+优2分+献血*5分</t>
  </si>
  <si>
    <t>7=参加校级游泳比赛团体第六*1分+运动会啦啦操*1分+院级寝室文化节寝室装扮大赛三等奖*1.5分+院级元旦晚会演员*0.5分+校级军歌嘹亮合唱比赛二等奖*3分</t>
  </si>
  <si>
    <t>古丽努尔·伊萨克</t>
  </si>
  <si>
    <t>20.9=思想政治素养*5分+集体观念及合作精神*5分+社会公德、遵守校规校级情况*5分+学习态度*5分+社会实践*0.9</t>
  </si>
  <si>
    <t>6=校会成员*6分</t>
  </si>
  <si>
    <t>1=运动会观众*0.5+院级寝室文化节*0.5分</t>
  </si>
  <si>
    <t>12=基准分*5分+寝室卫生学年平均成绩&gt;95*7分</t>
  </si>
  <si>
    <t>李鑫</t>
  </si>
  <si>
    <t>23.9=思想政治教育*5分+集体观念及合作精神*5分+社会公德、遵守校规校级情况*5分+学习态度*5分+社会实践*3.9分</t>
  </si>
  <si>
    <t>1.5=参加寝室文化节二等奖*1.5分</t>
  </si>
  <si>
    <t>李梦洁</t>
  </si>
  <si>
    <t>2=参加寝室文化节二等奖*1.5分+理学院“学海拾贝，书韵飘香”寝室读书节活动*0.5分</t>
  </si>
  <si>
    <t>三舍C区313</t>
  </si>
  <si>
    <t>李天贺</t>
  </si>
  <si>
    <t>25=思想政治素养*5分+集体观念及合作精神*5分+社会公德、遵守校规校级情况*5分+学习态度*5+社会实践*5分</t>
  </si>
  <si>
    <t>7.5=院会成员*6分+良*1.5分</t>
  </si>
  <si>
    <t>1=校级东北大学2017“中天钢铁”大学生数学建模大赛参与*1分</t>
  </si>
  <si>
    <t>7=院级寝室文化节寝室装扮大赛三等奖*1.5分+理学院“协理同行篮球赛*0.5+院级元旦晚会演员*0.5分+校级军歌嘹亮合唱比赛二等奖*3分+运动会观众*0.5+理学院21天背单词活动*0.5分+理学院“学海拾贝，书韵飘香”寝室读书节活动*0.5分</t>
  </si>
  <si>
    <t>三舍C312</t>
  </si>
  <si>
    <t>马昊远</t>
  </si>
  <si>
    <t>9=团支书*8分+中*1分</t>
  </si>
  <si>
    <t>3.5=担任运动会观众*0.5分+校级我的大学征文比赛二等奖*3分</t>
  </si>
  <si>
    <t>潘永康</t>
  </si>
  <si>
    <t>23.3=思想政治素养*5分+集体观念及合作精神*5分+社会公德、遵守校规校级情况*5分+学习态度*5分+社会实践*3.3分</t>
  </si>
  <si>
    <t>0.5=担任运动会观众*0.5分</t>
  </si>
  <si>
    <t>三舍C313</t>
  </si>
  <si>
    <t>李雅锋</t>
  </si>
  <si>
    <t>24.5=思想政治素养*5分+集体观念及合作精神*5分+社会公德、遵守校规校级情况*5分+学习态度*5分+社会实践*4.5分</t>
  </si>
  <si>
    <t>6=院会*5分+中*1分</t>
  </si>
  <si>
    <t>1.5=校运动会运动员*1分+理学院“学海拾贝，书韵飘香”寝室读书节活动*0.5分</t>
  </si>
  <si>
    <t>周荷勋</t>
  </si>
  <si>
    <t>6.5=寝室长*6.5</t>
  </si>
  <si>
    <t>1=理学院21天背单词活动*0.5分+理学院“学海拾贝，书韵飘香”寝室读书节活动*0.5分</t>
  </si>
  <si>
    <t>三舍C318</t>
  </si>
  <si>
    <t>孔朋超</t>
  </si>
  <si>
    <t>20.9=思想政治素养*5分+集体观念及合作精神*5分+社会公德、遵守校规校级情况*5分+学习态度*5+社会实践*0.9</t>
  </si>
  <si>
    <t>6.5=寝室长*5+良*1.5</t>
  </si>
  <si>
    <t>李文</t>
  </si>
  <si>
    <t>22.1=思想政治素养*5分+集体观念及合作精神*5分+社会公德、遵守校规校级情况*5分+学习态度*5+社会实践*2.1</t>
  </si>
  <si>
    <t>4.5=班长*4.5</t>
  </si>
  <si>
    <t>9.5=校级 “军歌嘹亮”比赛二等奖*3分+院级元旦晚会演员*0.5分+校级 文化节舞蹈项目一等奖*5分+理学院21天背单词活动*0.5分+理学院“学海拾贝，书韵飘香”寝室读书节活动*0.5分</t>
  </si>
  <si>
    <t>三舍C314</t>
  </si>
  <si>
    <t>周济云</t>
  </si>
  <si>
    <r>
      <rPr>
        <sz val="11"/>
        <color theme="1"/>
        <rFont val="楷体_GB2312"/>
        <charset val="134"/>
      </rPr>
      <t>8=生活委</t>
    </r>
    <r>
      <rPr>
        <sz val="11"/>
        <color theme="1"/>
        <rFont val="宋体"/>
        <family val="3"/>
        <charset val="134"/>
      </rPr>
      <t>员</t>
    </r>
    <r>
      <rPr>
        <sz val="11"/>
        <color theme="1"/>
        <rFont val="楷体_GB2312"/>
        <charset val="134"/>
      </rPr>
      <t>*6+优*2</t>
    </r>
  </si>
  <si>
    <t>0.5=运动会观众*0.5分</t>
  </si>
  <si>
    <t>三舍C316</t>
  </si>
  <si>
    <t>谢昕男</t>
  </si>
  <si>
    <t>25=思想政治素养*5分+集体观念及合作精神*5分+社会公德、遵守校规校级情况*5分+学习态度*5+社会实践*3分+志愿8次*2</t>
  </si>
  <si>
    <t>7=心理委员*5+优*2</t>
  </si>
  <si>
    <t>0.5=理学院“学海拾贝，书韵飘香”寝室读书节活动*0.5分</t>
  </si>
  <si>
    <t>陈福</t>
  </si>
  <si>
    <t>戴盈财</t>
  </si>
  <si>
    <t>23.3=思想政治素养*5分+集体观念及合作精神*5分+社会公德、遵守校规校级情况*5分+学习态度*5+社会实践*3分+志愿活动*0.3</t>
  </si>
  <si>
    <t>15=年级长*8+优*2+献血*5</t>
  </si>
  <si>
    <t>3.5=军歌嘹亮合唱比赛二等奖*3分+理学院“学海拾贝，书韵飘香”寝室读书节活动*0.5分</t>
  </si>
  <si>
    <t>王杨锦</t>
  </si>
  <si>
    <t>1=校级 东北大学运动会足球射门比赛第6名*1分</t>
  </si>
  <si>
    <t>11=集体建设*5分+寝室评分*6分</t>
  </si>
  <si>
    <t>吴朝广</t>
  </si>
  <si>
    <t>24.5=思想政治素养*5分+集体观念及合作精神*5分+社会公德、遵守校规校级情况*5分+学习态度*5+社会实践*3分+志愿5次*1.5分</t>
  </si>
  <si>
    <t>6=院科协成员*6</t>
  </si>
  <si>
    <t>1=运动会观众*0.5分+理学院“学海拾贝，书韵飘香”寝室读书节活动*0.5分</t>
  </si>
  <si>
    <t>刘家桢</t>
  </si>
  <si>
    <t>23.9=思想政治素养*5分+集体观念及合作精神*5分+社会公德、遵守校规校级情况*5分+学习态度*5+社会实践*3+社会实践*0.9分</t>
  </si>
  <si>
    <t>7.5=学委*6+良*1.5</t>
  </si>
  <si>
    <t>2=“军歌嘹亮”合唱比赛*1分+运动会运动员*1分</t>
  </si>
  <si>
    <t>12=集体建设*5分+寝室评分*7分</t>
  </si>
  <si>
    <t xml:space="preserve"> 三舍C316</t>
  </si>
  <si>
    <t>向银</t>
  </si>
  <si>
    <t>6=校科协项目部*6</t>
  </si>
  <si>
    <t>1.5=校级心理情景剧大赛三等奖*1.5分</t>
  </si>
  <si>
    <t>张众蕤</t>
  </si>
  <si>
    <t>23.3=思想政治素养*5分+集体观念及合作精神*5分+社会公德、遵守校规校级情况*5分+学习态度*5+社会实践*3.3</t>
  </si>
  <si>
    <t>12=基准分*5分+寝室卫生学年平均成绩98*7分</t>
  </si>
  <si>
    <t>王晓娟</t>
  </si>
  <si>
    <t>23.9=思想政治素养*5分+集体观念及合作精神*5分+社会公德+遵守校规校级情况*5分+学习态度*5+社会实践*3分+志愿活动3次*0.9分</t>
  </si>
  <si>
    <t>胡莞若</t>
  </si>
  <si>
    <t>23.9=思想政治素养*5分+集体观念及合作精神*5分+社会公德、遵守校规校级情况*5分+学习态度*5+赴美社会实践*3分+志愿服务三次*0.9</t>
  </si>
  <si>
    <t>8=东北大学学生社团联合会干事*6+优秀*2</t>
  </si>
  <si>
    <t>14=国家级2017年全国大学生英语竞赛c类二等奖*8+东北大学2016级大学生英语竞赛三等奖*3+中天钢铁大学生数学建模优胜奖*3</t>
  </si>
  <si>
    <t>5.5=院级寝室文化三等奖*1.5分+校级“军歌嘹亮”二等奖*3分+运动会观众*0.5+理学院21天背单词活动*0.5分</t>
  </si>
  <si>
    <t>杨文珺</t>
  </si>
  <si>
    <t>25=思想政治素养*5分+集体观念及合作精神*4分+社会公德、遵守校规校级情况*5分+学习态度*5+社会实践*5分</t>
  </si>
  <si>
    <t>6=校科协部员*6</t>
  </si>
  <si>
    <t>12=基准分*5+寝室卫生学年平均成绩95-100*7分</t>
  </si>
  <si>
    <t>张点</t>
  </si>
  <si>
    <t>25=思想政治素养*5分+集体观念及合作精神*4分+社会公德、遵守校规校级情况*5分+学习态度*5分+社会实践*3分+志愿服务*2分</t>
  </si>
  <si>
    <t>8=大学生志愿者协会副部长*6分+优 *2分</t>
  </si>
  <si>
    <t>4=中天钢铁大学生数学建模优胜奖*3+校级2017年全国大学生英语竞赛参与*1分</t>
  </si>
  <si>
    <t>5=校级“最美志愿故事”征集三等奖*3分+院级寝室文化 三等奖*1.5分理学院21天背单词活动*0.5分</t>
  </si>
  <si>
    <t>范谦</t>
  </si>
  <si>
    <t>25=思想政治素养*5分+集体观念及合作精神*5分+社会公德、遵守校规校级情况*5分+学习态度*5+社会实践*3分+志愿活动7次*2分</t>
  </si>
  <si>
    <t>10=团支书*8分+优*2分</t>
  </si>
  <si>
    <t>2.5=院级理学节之“学而思杯”数理化挑战赛参与*0.5分+校级东北大学2017“中天钢铁”大学生数学建模大赛参与*1分+校级2017年全国大学生英语竞赛参与*1分</t>
  </si>
  <si>
    <r>
      <rPr>
        <sz val="11"/>
        <color theme="1"/>
        <rFont val="宋体"/>
        <family val="3"/>
        <charset val="134"/>
      </rPr>
      <t>7=院级元旦晚会演员*0.5分+院级寝室文化三等奖*1.5分+校级“军歌嘹亮”二等奖*3分+代表学院参与校级运动会啦啦操*1分+</t>
    </r>
    <r>
      <rPr>
        <sz val="11"/>
        <color theme="1"/>
        <rFont val="宋体"/>
        <family val="3"/>
        <charset val="134"/>
      </rPr>
      <t>理学院21天背单词活动*0.5分</t>
    </r>
    <r>
      <rPr>
        <sz val="11"/>
        <color theme="1"/>
        <rFont val="宋体"/>
        <family val="3"/>
        <charset val="134"/>
      </rPr>
      <t>+理学院“学海拾贝，书韵飘香”寝室读书节活动*0.5分</t>
    </r>
  </si>
  <si>
    <t>陈相泉</t>
  </si>
  <si>
    <t>10=寝室长*5分+献血*5分</t>
  </si>
  <si>
    <t>10.5=基准分*5分+寝室卫生学年平均成绩90-95*6分-学校和学院检查卫生成绩不合格*0.5</t>
  </si>
  <si>
    <t>三舍C117</t>
  </si>
  <si>
    <t>侯雨辰</t>
  </si>
  <si>
    <t>9=基准分*5分+寝室卫生学年平均成绩90-95*6分-学校和学院检查卫生成绩不合格*2分</t>
  </si>
  <si>
    <t>应化1603</t>
  </si>
  <si>
    <t>吴仕洁</t>
  </si>
  <si>
    <t>25=思想政治素养*5分+集体观念及合作精神*5分+社会公德*5分+学习态度*5分+社会实践*3分+志愿服务*2分</t>
  </si>
  <si>
    <t>10=班长*8分+优*2分</t>
  </si>
  <si>
    <t>2.5=东北大学第56届运动会*1分+理学院携理同行杯篮球赛*0.5分+理学院寝室文化节表演*0.5分+理学院元旦晚会表演*0.5分</t>
  </si>
  <si>
    <t>10=集体建设*5分+寝室*6分-寝室内务不及格2*0.5</t>
  </si>
  <si>
    <t>麦仲文</t>
  </si>
  <si>
    <t>23.6=思想政治素养*5分+集体观念及合作精神*5分+社会公德*5分+学习态度*5分+社会实践*3分+志愿服务*0.6分</t>
  </si>
  <si>
    <t>2=理学院篮球赛亚军*1.5分+运动会观众*0.5分+3v3篮球赛*0.5分</t>
  </si>
  <si>
    <t>三舍C328</t>
  </si>
  <si>
    <t>关智航</t>
  </si>
  <si>
    <t>24.2=思想政治素养*5分+集体观念及合作精神*5分+社会公德*5分+学习态度*5分+社会实践*3分+志愿服务*1.2分</t>
  </si>
  <si>
    <t>1=全国大学生英语竞赛*1分</t>
  </si>
  <si>
    <t>5=协理同行篮球赛亚军*1.5分+理学院跑步21天活动*0.5分+理学院寝室文化节表演*0.5分+理学院元旦晚会表演*0.5分+运动会观众*0.5分+理学院2016级“和单词谈一场21天恋爱*0.5分+首届理学院师生趣味运动会*0.5分+3v3篮球赛*0.5分</t>
  </si>
  <si>
    <t>张巍</t>
  </si>
  <si>
    <t>7=院科协素质发展部部员*5分+优*2分</t>
  </si>
  <si>
    <t xml:space="preserve">    </t>
  </si>
  <si>
    <t>11.5=集体建设*5分+寝室*7分-寝室内务不及格*0.5分</t>
  </si>
  <si>
    <t>孟春祥</t>
  </si>
  <si>
    <t xml:space="preserve">20.6=思想政治素养*5分+集体观念及合作精神*5分+社会公德、遵守校规校级情况*5分+学习态度*5+志愿者活动*0.3*2
</t>
  </si>
  <si>
    <t xml:space="preserve">运动会观众*0.5 寝室文化节*0.5
</t>
  </si>
  <si>
    <t>11.5=基准分*5分+寝室卫生学年平均成绩95-100*7分-卫生成绩不合格*0.5分</t>
  </si>
  <si>
    <t xml:space="preserve">理科试验班1606
</t>
  </si>
  <si>
    <t>董百川</t>
  </si>
  <si>
    <t xml:space="preserve">23.3=思想政治素养*5分+集体观念及合作精神*5分+社会公德、遵守校规校级情况*5分+学习态度*5+社会实践*3分+志愿者活动*0.3
</t>
  </si>
  <si>
    <t>6.5=年级会新闻媒体部副部长*5+良*1.5</t>
  </si>
  <si>
    <t>三舍C324</t>
  </si>
  <si>
    <t>冯永清</t>
  </si>
  <si>
    <t xml:space="preserve">25=思想政治素养*5分+集体观念及合作精神*5分+社会公德、遵守校规校级情况*5分+学习态度*5+社会实践*3分+志愿者活动*2
</t>
  </si>
  <si>
    <t>2017年“中天钢铁”大学生数学建模竞赛三等奖*3</t>
  </si>
  <si>
    <t xml:space="preserve">
院级理学院2016级秋季夜跑二等奖（1.5）
校级 运动会拔河运动员 （1）校级 运动会风火轮运动员（1）理学院元旦晚会（1）理学院寝室文化节（0.5）全国大学生英语竞赛（1）</t>
  </si>
  <si>
    <t>12=基准分*5分+寝室卫生学年平均成绩95-100*7</t>
  </si>
  <si>
    <t xml:space="preserve">理科试验班1606
</t>
  </si>
  <si>
    <t>丁睿</t>
  </si>
  <si>
    <t xml:space="preserve">20.3=思想政治素养*5分+集体观念及合作精神*5分+社会公德、遵守校规校级情况*5分+学习态度*5+志愿者活动*0.3
</t>
  </si>
  <si>
    <t>3.5=寝室长（半）*2.5+优*1</t>
  </si>
  <si>
    <t>运动会观众*0.5寝室文化节（0.5）</t>
  </si>
  <si>
    <t>崔晓莉</t>
  </si>
  <si>
    <t xml:space="preserve">7=院志协社会实践部部员*5+优*2 </t>
  </si>
  <si>
    <t>1.5=校级东北大学第五十六届运动会啦啦操*1+寝室文化节*0.5</t>
  </si>
  <si>
    <t>陆薇</t>
  </si>
  <si>
    <t>5=校科协副部长</t>
  </si>
  <si>
    <t>贾铭慧</t>
  </si>
  <si>
    <t>24.6=思想政治素养*5分+集体观念及合作精神*5分+社会公德、遵守校规校级情况*5分+学习态度*5+社会实践*4.2分</t>
  </si>
  <si>
    <t>1=运动会观众*0.5+寝室文化节*0.5</t>
  </si>
  <si>
    <t>11.5=基准分*5分+寝室卫生学年平均成绩95-100*7分-学校和学院检查卫生成绩不合格*0.5分</t>
  </si>
  <si>
    <t>赵洪婷</t>
  </si>
  <si>
    <t>6.5=班级心理委员*5分+良*1.5分</t>
  </si>
  <si>
    <t>1.5=参加校级东北大学校运会跳高*1分+寝室文化节*0.5</t>
  </si>
  <si>
    <t>11.5=基准分*5分+寝室卫生学年平均成绩95*7分-学校和学院检查卫生成绩不合格*0.5分</t>
  </si>
  <si>
    <t>阿曼古丽·阿卜力米提</t>
  </si>
  <si>
    <t>0.5=寝室文化节</t>
  </si>
  <si>
    <t>黄倩倩</t>
  </si>
  <si>
    <t>25=思想政治素养*5分+集体观念及合作精神*5分+社会公德、遵守校规校级情况*5分+学习态度*5+社会实践*3分+志愿服务*2分</t>
  </si>
  <si>
    <t>8.5=校志协部员副部长*6.5分+优优*2分</t>
  </si>
  <si>
    <t>7=东北大学2016级“我的大学”优秀征文比赛二等奖*3分
+参加校级科普知识竞赛*1分+参加国家级全国大学生英语竞赛*1分+校级东北大学“最美志愿者故事”评选三等奖*2分</t>
  </si>
  <si>
    <r>
      <rPr>
        <sz val="9"/>
        <color rgb="FF000000"/>
        <rFont val="宋体"/>
        <family val="3"/>
        <charset val="134"/>
      </rPr>
      <t>2</t>
    </r>
    <r>
      <rPr>
        <sz val="9"/>
        <color rgb="FF000000"/>
        <rFont val="宋体"/>
        <family val="3"/>
        <charset val="134"/>
      </rPr>
      <t>.5</t>
    </r>
    <r>
      <rPr>
        <sz val="9"/>
        <color rgb="FF000000"/>
        <rFont val="宋体"/>
        <family val="3"/>
        <charset val="134"/>
      </rPr>
      <t>=参加校级东北大学校运动会礼仪*1分+院级“学而思”杯辩论赛三等奖*0.5分+东北大学冶金学院青铜鼎系列活动诗词大赛三等奖0.5分+寝室文化节*</t>
    </r>
    <r>
      <rPr>
        <sz val="9"/>
        <color rgb="FF000000"/>
        <rFont val="宋体"/>
        <family val="3"/>
        <charset val="134"/>
      </rPr>
      <t>0.5</t>
    </r>
  </si>
  <si>
    <r>
      <rPr>
        <sz val="9"/>
        <color rgb="FF000000"/>
        <rFont val="宋体"/>
        <family val="3"/>
        <charset val="134"/>
      </rPr>
      <t>12=基准分*5分+寝室卫生学年平均成绩95-100</t>
    </r>
    <r>
      <rPr>
        <sz val="9"/>
        <color rgb="FF000000"/>
        <rFont val="宋体"/>
        <family val="3"/>
        <charset val="134"/>
      </rPr>
      <t>*</t>
    </r>
    <r>
      <rPr>
        <sz val="9"/>
        <color rgb="FF000000"/>
        <rFont val="宋体"/>
        <family val="3"/>
        <charset val="134"/>
      </rPr>
      <t>7</t>
    </r>
    <r>
      <rPr>
        <sz val="9"/>
        <color rgb="FF000000"/>
        <rFont val="宋体"/>
        <family val="3"/>
        <charset val="134"/>
      </rPr>
      <t>分</t>
    </r>
  </si>
  <si>
    <t>德庆措姆</t>
  </si>
  <si>
    <t xml:space="preserve">20=思想政治素养（5）+集体观念及合作精神（5）+社会公德（5）+学习态度（5）
</t>
  </si>
  <si>
    <t>1=运动会观众*0.5.寝室文化节*0.5</t>
  </si>
  <si>
    <r>
      <rPr>
        <sz val="9"/>
        <color rgb="FF000000"/>
        <rFont val="宋体"/>
        <family val="3"/>
        <charset val="134"/>
      </rPr>
      <t>12=集体建设</t>
    </r>
    <r>
      <rPr>
        <sz val="9"/>
        <color rgb="FF000000"/>
        <rFont val="宋体"/>
        <family val="3"/>
        <charset val="134"/>
      </rPr>
      <t>*</t>
    </r>
    <r>
      <rPr>
        <sz val="9"/>
        <color rgb="FF000000"/>
        <rFont val="宋体"/>
        <family val="3"/>
        <charset val="134"/>
      </rPr>
      <t>5</t>
    </r>
    <r>
      <rPr>
        <sz val="9"/>
        <color rgb="FF000000"/>
        <rFont val="宋体"/>
        <family val="3"/>
        <charset val="134"/>
      </rPr>
      <t>+</t>
    </r>
    <r>
      <rPr>
        <sz val="9"/>
        <color rgb="FF000000"/>
        <rFont val="宋体"/>
        <family val="3"/>
        <charset val="134"/>
      </rPr>
      <t>寝室评分</t>
    </r>
    <r>
      <rPr>
        <sz val="9"/>
        <color rgb="FF000000"/>
        <rFont val="宋体"/>
        <family val="3"/>
        <charset val="134"/>
      </rPr>
      <t>*</t>
    </r>
    <r>
      <rPr>
        <sz val="9"/>
        <color rgb="FF000000"/>
        <rFont val="宋体"/>
        <family val="3"/>
        <charset val="134"/>
      </rPr>
      <t>7</t>
    </r>
  </si>
  <si>
    <t>张娟</t>
  </si>
  <si>
    <t>25=思想政治素养*5分+集体观念及合作精神*5分+社会公德、遵守校规校级情况*5分+学习态度*5分+社会实践*5分</t>
  </si>
  <si>
    <t>6.5＝班级心理委员*5分＋良*1.5分</t>
  </si>
  <si>
    <t>4＝运动会观众*0.5分＋理学院寝室文化节*0.5分＋军歌嘹亮比赛里学院代表队 一等奖*3分</t>
  </si>
  <si>
    <t>苏金福</t>
  </si>
  <si>
    <t>23=思想政治素养*5+集体观念及合作精神*5+社会公德*5+学习态度*5+社会实践*3</t>
  </si>
  <si>
    <t>1=参加理院篮球赛*0.5分+校运动会观众*0.5分+寝室文化节0.5分</t>
  </si>
  <si>
    <t>10.5=基准分*5分+寝室卫生学年平均分90-95*6分-学校和学院检查卫生成绩不合格*0.5分</t>
  </si>
  <si>
    <t>李玮霄</t>
  </si>
  <si>
    <t>6.5=寝室长+良好（5+1.5）</t>
  </si>
  <si>
    <t xml:space="preserve">1.5=校运动会观众 0.5+寝室文化节0.5分+理学院篮球赛 0.5
</t>
  </si>
  <si>
    <t>邓宇</t>
  </si>
  <si>
    <t>7=理学院科协成员*5分+优*2分</t>
  </si>
  <si>
    <t>2=参加理学院元旦晚会表演节目《天上人间》*1分+运动会观众*0.5分+理学院寝室文化艺术节表演节目《fade》*0.5分</t>
  </si>
  <si>
    <t>10.5=基准分*5分+寝室卫生学年平均成绩90-95*6分-学校和学院检查卫生成绩不合格*0.5分</t>
  </si>
  <si>
    <t>谢文浩</t>
  </si>
  <si>
    <t>3.0＝参加校运动会风火轮比赛*1分+参加理学院篮球赛亚军*1.5+理学院寝室文化艺术节装扮寝室*0.5分</t>
  </si>
  <si>
    <t>徐慧巍</t>
  </si>
  <si>
    <t>7.5=生活委员*6+良*1.5</t>
  </si>
  <si>
    <t>8.0=参加校运动会理学院风火轮*1分+东北大学艺术文化节五四主题合唱比赛理学院代表队演唱《长江之歌》《再灿烂的阳光下》二等奖*1分+理学院第三届“协理同行”篮球赛大一年级组亚军*1.5分+理学院寝室文化艺术节装扮寝室*0.5分+军歌嘹亮比赛二等奖*3分</t>
  </si>
  <si>
    <t>12=基准分*5分+寝室卫生学年平均成绩96-100*7分</t>
  </si>
  <si>
    <t>理科实验班1606</t>
  </si>
  <si>
    <t>赵振</t>
  </si>
  <si>
    <t>20.9=思想政治素养*5分+集体观念及合作精神*5分+社会公德、遵守校规校级情况*5分+学习态度*5+社会实践*0.9分</t>
  </si>
  <si>
    <t>6=校志协成员*6</t>
  </si>
  <si>
    <t>1.0=运动会观众*0.5+理学院寝室文化艺术节装扮寝室*0.5分</t>
  </si>
  <si>
    <t>张羿</t>
  </si>
  <si>
    <t>20=思想政治素养*5分+集体观念及合作精神*5分+社会公德（5）+学习态度（5）</t>
  </si>
  <si>
    <t>1.5=参加学院组织的篮球比赛（0)+代表学院参加校运会（1）</t>
  </si>
  <si>
    <t>7=集体建设（5）+寝室评分（5—3=2）</t>
  </si>
  <si>
    <t>潘新雨</t>
  </si>
  <si>
    <t>12=集体建设（5）+寝室评分（7）</t>
  </si>
  <si>
    <t>刘阳</t>
  </si>
  <si>
    <t>0.5=代表学院参加校运会（0.5）</t>
  </si>
  <si>
    <t>杨春廷</t>
  </si>
  <si>
    <t>8=集体建设（5）+寝室评分（3）</t>
  </si>
  <si>
    <t>沈禹同</t>
  </si>
  <si>
    <t>23.9=思想政治素养*5分+集体观念及合作精神*5分+社会公德*5分+学习态度*5分+社会实践*3.9分</t>
  </si>
  <si>
    <t>9=年级会副主席*7分+优*2分</t>
  </si>
  <si>
    <t>1=理学院“学海拾贝，书韵飘香”寝室读书节活动*0.5分+理学院“Wuli”2016级寝室文化节*0.5分</t>
  </si>
  <si>
    <t>三舍c320</t>
  </si>
  <si>
    <t>孙志康</t>
  </si>
  <si>
    <t>0.5=东北大学运动会*0.5</t>
  </si>
  <si>
    <t>11.5=基准分*5分+寝室卫生学年平均成绩95-100*7分-寝室内务不合格0.5</t>
  </si>
  <si>
    <t>李运</t>
  </si>
  <si>
    <t>20=思想政治素养*5分+集体观念及合作精神*5分+社会公德、遵守校规校级情况*5分+学习态度*6</t>
  </si>
  <si>
    <t>2.5=校级运动会团体项目同心鼓比赛参赛*1分
+理学院2016级“Wuli屋里”寝室装扮大赛三等奖*1.5分</t>
    <phoneticPr fontId="1" type="noConversion"/>
  </si>
  <si>
    <r>
      <t>20.6=思想政治素养*5分+集体观念及合作精神*5分+社会公德、遵守校规校级情况*5分+学习态度*5分+2</t>
    </r>
    <r>
      <rPr>
        <sz val="9"/>
        <color theme="1"/>
        <rFont val="宋体"/>
        <family val="3"/>
        <charset val="134"/>
        <scheme val="minor"/>
      </rPr>
      <t>次志愿工作</t>
    </r>
    <r>
      <rPr>
        <sz val="9"/>
        <color theme="1"/>
        <rFont val="宋体"/>
        <family val="3"/>
        <charset val="134"/>
        <scheme val="minor"/>
      </rPr>
      <t>*0.6</t>
    </r>
    <r>
      <rPr>
        <sz val="9"/>
        <color theme="1"/>
        <rFont val="宋体"/>
        <family val="3"/>
        <charset val="134"/>
        <scheme val="minor"/>
      </rPr>
      <t>分</t>
    </r>
    <phoneticPr fontId="1" type="noConversion"/>
  </si>
  <si>
    <t>8.0=生活委员*6分+优*2分+2次志愿工作*0.6分</t>
    <phoneticPr fontId="1" type="noConversion"/>
  </si>
  <si>
    <t>吕娇</t>
  </si>
  <si>
    <t>俞菲</t>
  </si>
  <si>
    <t>应化1605</t>
    <phoneticPr fontId="1" type="noConversion"/>
  </si>
  <si>
    <t>应化1605</t>
    <phoneticPr fontId="1" type="noConversion"/>
  </si>
  <si>
    <t>理科试验班1612</t>
    <phoneticPr fontId="1" type="noConversion"/>
  </si>
  <si>
    <t>陈鹏飞</t>
    <phoneticPr fontId="1" type="noConversion"/>
  </si>
  <si>
    <t>谭亮</t>
    <phoneticPr fontId="1" type="noConversion"/>
  </si>
  <si>
    <t>谭亮</t>
    <phoneticPr fontId="1" type="noConversion"/>
  </si>
  <si>
    <t>冉渊强</t>
    <phoneticPr fontId="1" type="noConversion"/>
  </si>
  <si>
    <t>孙梓皓</t>
    <phoneticPr fontId="1" type="noConversion"/>
  </si>
  <si>
    <t>宋翔</t>
    <phoneticPr fontId="1" type="noConversion"/>
  </si>
  <si>
    <t>宋翔</t>
    <phoneticPr fontId="1" type="noConversion"/>
  </si>
  <si>
    <t>应化1605</t>
  </si>
  <si>
    <t>张峪齐</t>
  </si>
  <si>
    <t>付余辉</t>
  </si>
  <si>
    <t>郭明震</t>
  </si>
  <si>
    <t>黄树宇</t>
  </si>
  <si>
    <t>理科试验1613</t>
  </si>
  <si>
    <t>边辰迪</t>
  </si>
  <si>
    <t>熊惠玲</t>
  </si>
  <si>
    <t>陶思苗</t>
  </si>
  <si>
    <t>理科试验1611</t>
  </si>
  <si>
    <t>陈阳</t>
  </si>
  <si>
    <t>屈艺</t>
  </si>
  <si>
    <t>张琪</t>
  </si>
  <si>
    <t>陈璐</t>
  </si>
  <si>
    <t>刘玉卓</t>
  </si>
  <si>
    <t>姜闻赫</t>
  </si>
  <si>
    <t>温云</t>
  </si>
  <si>
    <t>周靖波</t>
  </si>
  <si>
    <t>钟智轩</t>
  </si>
  <si>
    <t>曾文铸</t>
  </si>
  <si>
    <t>常皓然</t>
  </si>
  <si>
    <t>申田</t>
  </si>
  <si>
    <t>李云鹏</t>
  </si>
  <si>
    <t>依克巴力江·衣沙克</t>
    <phoneticPr fontId="1" type="noConversion"/>
  </si>
  <si>
    <t>张湘焜</t>
  </si>
  <si>
    <t>李春萌</t>
  </si>
  <si>
    <t>白国胜</t>
  </si>
  <si>
    <t>钟鹏</t>
  </si>
  <si>
    <t xml:space="preserve"> 应化(方肇伦)1601</t>
    <phoneticPr fontId="1" type="noConversion"/>
  </si>
  <si>
    <t>统计1601</t>
  </si>
  <si>
    <t>赵玲玲</t>
  </si>
  <si>
    <t>赵怡然</t>
  </si>
  <si>
    <t>尚婧涵</t>
  </si>
  <si>
    <t>陈盈莉</t>
  </si>
  <si>
    <t>李永强</t>
  </si>
  <si>
    <t>徐苓童</t>
  </si>
  <si>
    <t>李志飞</t>
  </si>
  <si>
    <t>刘梦莹</t>
  </si>
  <si>
    <t>郑育心</t>
  </si>
  <si>
    <t>董润博</t>
  </si>
  <si>
    <t>许兆伦</t>
  </si>
  <si>
    <t>李星雨</t>
  </si>
  <si>
    <t>李晨希</t>
  </si>
  <si>
    <t>闫良平</t>
  </si>
  <si>
    <t>胡荣</t>
  </si>
  <si>
    <t>莫思嘉</t>
  </si>
  <si>
    <t>汪婧</t>
  </si>
  <si>
    <t>梅敬武</t>
  </si>
  <si>
    <t>徐宗杰</t>
  </si>
  <si>
    <t>杜晓威</t>
  </si>
  <si>
    <t>胡方刚</t>
  </si>
  <si>
    <t>冷静怡</t>
  </si>
  <si>
    <t>石俊峰</t>
  </si>
  <si>
    <t>刘玥麟</t>
  </si>
  <si>
    <t>吴姝颖</t>
  </si>
  <si>
    <t>康健</t>
  </si>
  <si>
    <t>杨晓丹</t>
  </si>
  <si>
    <t>宋禹佳</t>
  </si>
  <si>
    <t>王博泉</t>
  </si>
  <si>
    <t>24.5=思想政治素养*5分+集体观念及合作精神*5分+社会公德、遵守校规校级情况*5分+学习态度*5+社会实践*3分+志愿服务*1.5</t>
    <phoneticPr fontId="1" type="noConversion"/>
  </si>
  <si>
    <t>24.5=思想政治素养*5分+集体观念及合作精神*5分+社会公德、遵守校规校级情况*5分+学习态度*5+社会实践*3分+志愿服务*1.5</t>
    <phoneticPr fontId="1" type="noConversion"/>
  </si>
  <si>
    <t>8=年级会学习部部长*6分+优*2分</t>
    <phoneticPr fontId="1" type="noConversion"/>
  </si>
  <si>
    <t xml:space="preserve">4=全国大学生英语竞赛*1
+校级第八届创意节之“传统工艺剪纸”创意设计大赛二等奖 *3
</t>
    <phoneticPr fontId="1" type="noConversion"/>
  </si>
  <si>
    <r>
      <t>1</t>
    </r>
    <r>
      <rPr>
        <sz val="9"/>
        <color theme="1"/>
        <rFont val="宋体"/>
        <family val="3"/>
        <charset val="134"/>
        <scheme val="minor"/>
      </rPr>
      <t>.5=院级理学院第一届师生趣味运动会*0.5+校级运动会观众*0.5+院级 理学院2016级“和单词谈一场21天的恋爱”*0.5</t>
    </r>
    <phoneticPr fontId="1" type="noConversion"/>
  </si>
  <si>
    <r>
      <t>1</t>
    </r>
    <r>
      <rPr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=基准分*5分+寝室卫生学年平均成绩9</t>
    </r>
    <r>
      <rPr>
        <sz val="9"/>
        <color theme="1"/>
        <rFont val="宋体"/>
        <family val="3"/>
        <charset val="134"/>
        <scheme val="minor"/>
      </rPr>
      <t>5</t>
    </r>
    <r>
      <rPr>
        <sz val="9"/>
        <color theme="1"/>
        <rFont val="宋体"/>
        <family val="3"/>
        <charset val="134"/>
        <scheme val="minor"/>
      </rPr>
      <t>-</t>
    </r>
    <r>
      <rPr>
        <sz val="9"/>
        <color theme="1"/>
        <rFont val="宋体"/>
        <family val="3"/>
        <charset val="134"/>
        <scheme val="minor"/>
      </rPr>
      <t>100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7</t>
    </r>
    <r>
      <rPr>
        <sz val="9"/>
        <color theme="1"/>
        <rFont val="宋体"/>
        <family val="3"/>
        <charset val="134"/>
        <scheme val="minor"/>
      </rPr>
      <t>分</t>
    </r>
    <phoneticPr fontId="1" type="noConversion"/>
  </si>
  <si>
    <r>
      <t>25=思想政治素养*5分+集体观念及合作精神*5分+社会公德、遵守校规校级情况*5分+学习态度*5+社会实践*3分+志愿服务*</t>
    </r>
    <r>
      <rPr>
        <sz val="9"/>
        <color theme="1"/>
        <rFont val="宋体"/>
        <family val="3"/>
        <charset val="134"/>
        <scheme val="minor"/>
      </rPr>
      <t>2</t>
    </r>
    <phoneticPr fontId="1" type="noConversion"/>
  </si>
  <si>
    <t>6=校学生会部员*6</t>
    <phoneticPr fontId="1" type="noConversion"/>
  </si>
  <si>
    <r>
      <rPr>
        <sz val="9"/>
        <color theme="1"/>
        <rFont val="宋体"/>
        <family val="3"/>
        <charset val="134"/>
        <scheme val="minor"/>
      </rPr>
      <t>1=</t>
    </r>
    <r>
      <rPr>
        <sz val="9"/>
        <color theme="1"/>
        <rFont val="宋体"/>
        <family val="3"/>
        <charset val="134"/>
        <scheme val="minor"/>
      </rPr>
      <t>全国大学生英语竞赛*</t>
    </r>
    <r>
      <rPr>
        <sz val="9"/>
        <color theme="1"/>
        <rFont val="宋体"/>
        <family val="3"/>
        <charset val="134"/>
        <scheme val="minor"/>
      </rPr>
      <t>1</t>
    </r>
    <phoneticPr fontId="1" type="noConversion"/>
  </si>
  <si>
    <r>
      <t>2=院级 理学院“WuLi”2016级寝室文化节三等奖*1.5
+院级 理学院2016级“和单词谈一场21天恋爱”*</t>
    </r>
    <r>
      <rPr>
        <sz val="9"/>
        <color theme="1"/>
        <rFont val="宋体"/>
        <family val="3"/>
        <charset val="134"/>
        <scheme val="minor"/>
      </rPr>
      <t>0.5</t>
    </r>
    <phoneticPr fontId="1" type="noConversion"/>
  </si>
  <si>
    <r>
      <t>1</t>
    </r>
    <r>
      <rPr>
        <sz val="9"/>
        <color theme="1"/>
        <rFont val="宋体"/>
        <family val="3"/>
        <charset val="134"/>
        <scheme val="minor"/>
      </rPr>
      <t>1.5=</t>
    </r>
    <r>
      <rPr>
        <sz val="9"/>
        <color theme="1"/>
        <rFont val="宋体"/>
        <family val="3"/>
        <charset val="134"/>
        <scheme val="minor"/>
      </rPr>
      <t>集体建设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5+寝室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7-寝室内务不及格</t>
    </r>
    <r>
      <rPr>
        <sz val="9"/>
        <color theme="1"/>
        <rFont val="宋体"/>
        <family val="3"/>
        <charset val="134"/>
        <scheme val="minor"/>
      </rPr>
      <t>*0.5</t>
    </r>
    <phoneticPr fontId="1" type="noConversion"/>
  </si>
  <si>
    <r>
      <t>6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文体委员</t>
    </r>
    <r>
      <rPr>
        <sz val="9"/>
        <color theme="1"/>
        <rFont val="宋体"/>
        <family val="3"/>
        <charset val="134"/>
        <scheme val="minor"/>
      </rPr>
      <t>*5</t>
    </r>
    <r>
      <rPr>
        <sz val="9"/>
        <color theme="1"/>
        <rFont val="宋体"/>
        <family val="3"/>
        <charset val="134"/>
        <scheme val="minor"/>
      </rPr>
      <t>+良</t>
    </r>
    <r>
      <rPr>
        <sz val="9"/>
        <color theme="1"/>
        <rFont val="宋体"/>
        <family val="3"/>
        <charset val="134"/>
        <scheme val="minor"/>
      </rPr>
      <t>*1.5</t>
    </r>
    <phoneticPr fontId="1" type="noConversion"/>
  </si>
  <si>
    <r>
      <t>2</t>
    </r>
    <r>
      <rPr>
        <sz val="9"/>
        <color theme="1"/>
        <rFont val="宋体"/>
        <family val="3"/>
        <charset val="134"/>
        <scheme val="minor"/>
      </rPr>
      <t>=全国大学生英语竞赛参赛*1+校级“纸因有你”创意思维擂台赛*1</t>
    </r>
    <phoneticPr fontId="1" type="noConversion"/>
  </si>
  <si>
    <r>
      <rPr>
        <sz val="9"/>
        <color theme="1"/>
        <rFont val="宋体"/>
        <family val="3"/>
        <charset val="134"/>
        <scheme val="minor"/>
      </rPr>
      <t>2.5=</t>
    </r>
    <r>
      <rPr>
        <sz val="9"/>
        <color theme="1"/>
        <rFont val="宋体"/>
        <family val="3"/>
        <charset val="134"/>
        <scheme val="minor"/>
      </rPr>
      <t>院级理学院元旦晚会参演*0.</t>
    </r>
    <r>
      <rPr>
        <sz val="9"/>
        <color theme="1"/>
        <rFont val="宋体"/>
        <family val="3"/>
        <charset val="134"/>
        <scheme val="minor"/>
      </rPr>
      <t>5</t>
    </r>
    <r>
      <rPr>
        <sz val="9"/>
        <color theme="1"/>
        <rFont val="宋体"/>
        <family val="3"/>
        <charset val="134"/>
        <scheme val="minor"/>
      </rPr>
      <t xml:space="preserve">
+院级理学院2016级“Wuli屋里”寝室装扮大赛三等奖*1.5+
院级理学院师生运动会*</t>
    </r>
    <r>
      <rPr>
        <sz val="9"/>
        <color theme="1"/>
        <rFont val="宋体"/>
        <family val="3"/>
        <charset val="134"/>
        <scheme val="minor"/>
      </rPr>
      <t>0.5</t>
    </r>
    <r>
      <rPr>
        <sz val="9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</si>
  <si>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12=</t>
    </r>
    <r>
      <rPr>
        <sz val="9"/>
        <color theme="1"/>
        <rFont val="宋体"/>
        <family val="3"/>
        <charset val="134"/>
        <scheme val="minor"/>
      </rPr>
      <t>集体建设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5+寝室*</t>
    </r>
    <r>
      <rPr>
        <sz val="9"/>
        <color theme="1"/>
        <rFont val="宋体"/>
        <family val="3"/>
        <charset val="134"/>
        <scheme val="minor"/>
      </rPr>
      <t>7</t>
    </r>
    <phoneticPr fontId="1" type="noConversion"/>
  </si>
  <si>
    <r>
      <t>四舍2</t>
    </r>
    <r>
      <rPr>
        <sz val="11"/>
        <color theme="1"/>
        <rFont val="宋体"/>
        <family val="3"/>
        <charset val="134"/>
        <scheme val="minor"/>
      </rPr>
      <t>33</t>
    </r>
    <phoneticPr fontId="1" type="noConversion"/>
  </si>
  <si>
    <r>
      <t>1</t>
    </r>
    <r>
      <rPr>
        <sz val="9"/>
        <color theme="1"/>
        <rFont val="宋体"/>
        <family val="3"/>
        <charset val="134"/>
        <scheme val="minor"/>
      </rPr>
      <t>1=</t>
    </r>
    <r>
      <rPr>
        <sz val="9"/>
        <color theme="1"/>
        <rFont val="宋体"/>
        <family val="3"/>
        <charset val="134"/>
        <scheme val="minor"/>
      </rPr>
      <t>组织委员</t>
    </r>
    <r>
      <rPr>
        <sz val="9"/>
        <color theme="1"/>
        <rFont val="宋体"/>
        <family val="3"/>
        <charset val="134"/>
        <scheme val="minor"/>
      </rPr>
      <t>*5</t>
    </r>
    <r>
      <rPr>
        <sz val="9"/>
        <color theme="1"/>
        <rFont val="宋体"/>
        <family val="3"/>
        <charset val="134"/>
        <scheme val="minor"/>
      </rPr>
      <t>+中</t>
    </r>
    <r>
      <rPr>
        <sz val="9"/>
        <color theme="1"/>
        <rFont val="宋体"/>
        <family val="3"/>
        <charset val="134"/>
        <scheme val="minor"/>
      </rPr>
      <t>*1</t>
    </r>
    <r>
      <rPr>
        <sz val="9"/>
        <color theme="1"/>
        <rFont val="宋体"/>
        <family val="3"/>
        <charset val="134"/>
        <scheme val="minor"/>
      </rPr>
      <t>+献血</t>
    </r>
    <r>
      <rPr>
        <sz val="9"/>
        <color theme="1"/>
        <rFont val="宋体"/>
        <family val="3"/>
        <charset val="134"/>
        <scheme val="minor"/>
      </rPr>
      <t>*5</t>
    </r>
    <phoneticPr fontId="1" type="noConversion"/>
  </si>
  <si>
    <t xml:space="preserve">4=东大学2017年“中天钢铁”大学生数学建模竞赛北*3+
全国大学生英语竞赛*1
</t>
    <phoneticPr fontId="1" type="noConversion"/>
  </si>
  <si>
    <r>
      <rPr>
        <sz val="9"/>
        <color theme="1"/>
        <rFont val="宋体"/>
        <family val="3"/>
        <charset val="134"/>
        <scheme val="minor"/>
      </rPr>
      <t>1=</t>
    </r>
    <r>
      <rPr>
        <sz val="9"/>
        <color theme="1"/>
        <rFont val="宋体"/>
        <family val="3"/>
        <charset val="134"/>
        <scheme val="minor"/>
      </rPr>
      <t>趣味运动会机关队三等奖*0.5</t>
    </r>
    <r>
      <rPr>
        <sz val="9"/>
        <color theme="1"/>
        <rFont val="宋体"/>
        <family val="3"/>
        <charset val="134"/>
        <scheme val="minor"/>
      </rPr>
      <t>+校运动会观众*0.5</t>
    </r>
    <phoneticPr fontId="1" type="noConversion"/>
  </si>
  <si>
    <t>23.6=思想政治素养*5分+集体观念及合作精神*5分+社会公德、遵守校规校级情况*5分+学习态度*5+社会实践*3分+志愿服务*0.6</t>
    <phoneticPr fontId="1" type="noConversion"/>
  </si>
  <si>
    <r>
      <t>9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班长</t>
    </r>
    <r>
      <rPr>
        <sz val="9"/>
        <color theme="1"/>
        <rFont val="宋体"/>
        <family val="3"/>
        <charset val="134"/>
        <scheme val="minor"/>
      </rPr>
      <t>*8</t>
    </r>
    <r>
      <rPr>
        <sz val="9"/>
        <color theme="1"/>
        <rFont val="宋体"/>
        <family val="3"/>
        <charset val="134"/>
        <scheme val="minor"/>
      </rPr>
      <t>+良</t>
    </r>
    <r>
      <rPr>
        <sz val="9"/>
        <color theme="1"/>
        <rFont val="宋体"/>
        <family val="3"/>
        <charset val="134"/>
        <scheme val="minor"/>
      </rPr>
      <t>*1.5</t>
    </r>
    <phoneticPr fontId="1" type="noConversion"/>
  </si>
  <si>
    <t>无</t>
    <phoneticPr fontId="1" type="noConversion"/>
  </si>
  <si>
    <r>
      <t>1.5=</t>
    </r>
    <r>
      <rPr>
        <sz val="9"/>
        <color theme="1"/>
        <rFont val="宋体"/>
        <family val="3"/>
        <charset val="134"/>
        <scheme val="minor"/>
      </rPr>
      <t>协理同行篮球赛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0.5</t>
    </r>
    <r>
      <rPr>
        <sz val="9"/>
        <color theme="1"/>
        <rFont val="宋体"/>
        <family val="3"/>
        <charset val="134"/>
        <scheme val="minor"/>
      </rPr>
      <t>+“书海拾贝，书韵飘香”寝室读书活动*0.5+三V三篮球赛*0.5</t>
    </r>
    <phoneticPr fontId="1" type="noConversion"/>
  </si>
  <si>
    <r>
      <t>8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学习委员</t>
    </r>
    <r>
      <rPr>
        <sz val="9"/>
        <color theme="1"/>
        <rFont val="宋体"/>
        <family val="3"/>
        <charset val="134"/>
        <scheme val="minor"/>
      </rPr>
      <t>*6</t>
    </r>
    <r>
      <rPr>
        <sz val="9"/>
        <color theme="1"/>
        <rFont val="宋体"/>
        <family val="3"/>
        <charset val="134"/>
        <scheme val="minor"/>
      </rPr>
      <t>+优</t>
    </r>
    <r>
      <rPr>
        <sz val="9"/>
        <color theme="1"/>
        <rFont val="宋体"/>
        <family val="3"/>
        <charset val="134"/>
        <scheme val="minor"/>
      </rPr>
      <t>*2</t>
    </r>
    <phoneticPr fontId="1" type="noConversion"/>
  </si>
  <si>
    <t>3.5=院级“学而思杯”数理化挑战赛进入复赛*0.5+校级东北大学“中天钢铁”大学生数学建模竞赛优秀奖*3</t>
    <phoneticPr fontId="1" type="noConversion"/>
  </si>
  <si>
    <t>2=院级“寝爱的Li”理学院2016年寝室文化节系列活动之“Wuli屋里”寝室装扮大赛三等奖*1.5+“学海拾贝，书韵飘香”寝室读书活动*0.5</t>
    <phoneticPr fontId="1" type="noConversion"/>
  </si>
  <si>
    <r>
      <t>三舍C</t>
    </r>
    <r>
      <rPr>
        <sz val="11"/>
        <color theme="1"/>
        <rFont val="宋体"/>
        <family val="3"/>
        <charset val="134"/>
        <scheme val="minor"/>
      </rPr>
      <t>328</t>
    </r>
    <phoneticPr fontId="1" type="noConversion"/>
  </si>
  <si>
    <t>23.3=思想政治素养*5分+集体观念及合作精神*5分+社会公德、遵守校规校级情况*5分+学习态度*5+社会实践*3分+志愿服务*0.3</t>
    <phoneticPr fontId="1" type="noConversion"/>
  </si>
  <si>
    <t>8.5=运动会观众*0.5+院级“学海拾贝，书韵飘香寝室读书活动”三等奖*1.5+理学院元旦晚会演员，节目：小品《天上人家》*0.5+校级军歌嘹亮合唱比赛二等奖*3校级东北大学“心飞扬，梦飞翔”大学生校园心理情景剧大赛 三等奖*3</t>
    <phoneticPr fontId="1" type="noConversion"/>
  </si>
  <si>
    <t>21.5=思想政治素养*5分+集体观念及合作精神*5分+社会公德、遵守校规校级情况*5分+学习态度*5+志愿服务*1.5</t>
    <phoneticPr fontId="1" type="noConversion"/>
  </si>
  <si>
    <r>
      <t>8.75=</t>
    </r>
    <r>
      <rPr>
        <sz val="9"/>
        <color theme="1"/>
        <rFont val="宋体"/>
        <family val="3"/>
        <charset val="134"/>
        <scheme val="minor"/>
      </rPr>
      <t>上半年生活委员</t>
    </r>
    <r>
      <rPr>
        <sz val="9"/>
        <color theme="1"/>
        <rFont val="宋体"/>
        <family val="3"/>
        <charset val="134"/>
        <scheme val="minor"/>
      </rPr>
      <t>*6*0.5</t>
    </r>
    <r>
      <rPr>
        <sz val="9"/>
        <color theme="1"/>
        <rFont val="宋体"/>
        <family val="3"/>
        <charset val="134"/>
        <scheme val="minor"/>
      </rPr>
      <t>+优</t>
    </r>
    <r>
      <rPr>
        <sz val="9"/>
        <color theme="1"/>
        <rFont val="宋体"/>
        <family val="3"/>
        <charset val="134"/>
        <scheme val="minor"/>
      </rPr>
      <t>*2</t>
    </r>
    <r>
      <rPr>
        <sz val="9"/>
        <color theme="1"/>
        <rFont val="宋体"/>
        <family val="3"/>
        <charset val="134"/>
        <scheme val="minor"/>
      </rPr>
      <t xml:space="preserve">*0.5 </t>
    </r>
    <r>
      <rPr>
        <sz val="9"/>
        <color theme="1"/>
        <rFont val="宋体"/>
        <family val="3"/>
        <charset val="134"/>
        <scheme val="minor"/>
      </rPr>
      <t>+下半年团支书*8*0.5+良*1.5*0.5</t>
    </r>
    <phoneticPr fontId="1" type="noConversion"/>
  </si>
  <si>
    <t>6=校级东北大学2016级“我的大学”优秀征文比赛二等奖*3+理学院“Wuli屋里”寝室装扮大赛优胜奖*1.5+东北大学运动会观众*0.5+“学而思杯”数理化挑战赛*0.5+“学而思杯”辩论赛*0.5</t>
    <phoneticPr fontId="1" type="noConversion"/>
  </si>
  <si>
    <t>10=团支书*8+优*2</t>
    <phoneticPr fontId="1" type="noConversion"/>
  </si>
  <si>
    <t>4.5=中山钢铁大学生数学建模竞赛优秀奖*3+全国大学生英语竞赛（校赛环节）*1+“学而思杯”数理化挑战赛*0.5</t>
    <phoneticPr fontId="1" type="noConversion"/>
  </si>
  <si>
    <t>4.5=校级“军歌嘹亮”合唱比赛二等奖*3+理学院元旦晚会*0.5+“学海拾贝，书韵飘香”寝室读书活动*0.5+理学院“WuLi2016级寝室文化节”*0.5</t>
    <phoneticPr fontId="1" type="noConversion"/>
  </si>
  <si>
    <r>
      <t>7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组织委员</t>
    </r>
    <r>
      <rPr>
        <sz val="9"/>
        <color theme="1"/>
        <rFont val="宋体"/>
        <family val="3"/>
        <charset val="134"/>
        <scheme val="minor"/>
      </rPr>
      <t>*5</t>
    </r>
    <r>
      <rPr>
        <sz val="9"/>
        <color theme="1"/>
        <rFont val="宋体"/>
        <family val="3"/>
        <charset val="134"/>
        <scheme val="minor"/>
      </rPr>
      <t>+优</t>
    </r>
    <r>
      <rPr>
        <sz val="9"/>
        <color theme="1"/>
        <rFont val="宋体"/>
        <family val="3"/>
        <charset val="134"/>
        <scheme val="minor"/>
      </rPr>
      <t>*2</t>
    </r>
    <phoneticPr fontId="1" type="noConversion"/>
  </si>
  <si>
    <t>23.9=思想政治素养*5分+集体观念及合作精神*5分+社会公德、遵守校规校级情况*5分+学习态度*5+社会实践*3分+志愿服务*0.9</t>
    <phoneticPr fontId="1" type="noConversion"/>
  </si>
  <si>
    <r>
      <t>5.5=</t>
    </r>
    <r>
      <rPr>
        <sz val="9"/>
        <color theme="1"/>
        <rFont val="宋体"/>
        <family val="3"/>
        <charset val="134"/>
        <scheme val="minor"/>
      </rPr>
      <t>文体委员</t>
    </r>
    <r>
      <rPr>
        <sz val="9"/>
        <color theme="1"/>
        <rFont val="宋体"/>
        <family val="3"/>
        <charset val="134"/>
        <scheme val="minor"/>
      </rPr>
      <t>*5</t>
    </r>
    <r>
      <rPr>
        <sz val="9"/>
        <color theme="1"/>
        <rFont val="宋体"/>
        <family val="3"/>
        <charset val="134"/>
        <scheme val="minor"/>
      </rPr>
      <t>+中</t>
    </r>
    <r>
      <rPr>
        <sz val="9"/>
        <color theme="1"/>
        <rFont val="宋体"/>
        <family val="3"/>
        <charset val="134"/>
        <scheme val="minor"/>
      </rPr>
      <t>*1</t>
    </r>
    <phoneticPr fontId="1" type="noConversion"/>
  </si>
  <si>
    <r>
      <t>4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校级2017数学建模三等奖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3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2016年全国大学生英语竞赛（校赛）</t>
    </r>
    <r>
      <rPr>
        <sz val="9"/>
        <color theme="1"/>
        <rFont val="宋体"/>
        <family val="3"/>
        <charset val="134"/>
        <scheme val="minor"/>
      </rPr>
      <t>*1</t>
    </r>
    <phoneticPr fontId="1" type="noConversion"/>
  </si>
  <si>
    <t>5.5=校级“我的大学”征文比赛二等奖*3+院级第三届“协理同行”篮球赛亚军*1.5+校运动会观众*0.5+院级 理学院2016级“和单词谈一场21天的恋爱”*0.5</t>
    <phoneticPr fontId="1" type="noConversion"/>
  </si>
  <si>
    <r>
      <t>7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生活委员</t>
    </r>
    <r>
      <rPr>
        <sz val="9"/>
        <color theme="1"/>
        <rFont val="宋体"/>
        <family val="3"/>
        <charset val="134"/>
        <scheme val="minor"/>
      </rPr>
      <t>*6</t>
    </r>
    <r>
      <rPr>
        <sz val="9"/>
        <color theme="1"/>
        <rFont val="宋体"/>
        <family val="3"/>
        <charset val="134"/>
        <scheme val="minor"/>
      </rPr>
      <t>+良</t>
    </r>
    <r>
      <rPr>
        <sz val="9"/>
        <color theme="1"/>
        <rFont val="宋体"/>
        <family val="3"/>
        <charset val="134"/>
        <scheme val="minor"/>
      </rPr>
      <t>*1.5</t>
    </r>
    <phoneticPr fontId="1" type="noConversion"/>
  </si>
  <si>
    <r>
      <t>1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全国大学生英语竞赛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“学而思杯”数理化挑战赛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0.5</t>
    </r>
    <phoneticPr fontId="1" type="noConversion"/>
  </si>
  <si>
    <r>
      <t>2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院级“WuLi屋里”寝室装扮大赛优胜奖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1.5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院级理学院夜跑二十一天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0.5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院级首届理学院师生趣味运动会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0.5</t>
    </r>
    <phoneticPr fontId="1" type="noConversion"/>
  </si>
  <si>
    <r>
      <t>2</t>
    </r>
    <r>
      <rPr>
        <sz val="9"/>
        <color theme="1"/>
        <rFont val="宋体"/>
        <family val="3"/>
        <charset val="134"/>
        <scheme val="minor"/>
      </rPr>
      <t>0=</t>
    </r>
    <r>
      <rPr>
        <sz val="9"/>
        <color theme="1"/>
        <rFont val="宋体"/>
        <family val="3"/>
        <charset val="134"/>
        <scheme val="minor"/>
      </rPr>
      <t>院级 东北大学理学院 2017 年元旦晚会 主持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0.5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校级 建龙钢铁第二十届校园文化艺术节 诗朗诵书生意气，挥斥方遒一等奖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5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东北大学 2016 级“我的大学”主题演讲比赛二等奖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3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东北大学迎新晚会新生诗朗诵筑梦年华理想正美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院级“学而思”杯辩论赛三等奖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1.5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校级 建龙钢铁杯校园文化艺术节主持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校级 东北大学2017校元旦晚会 演员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全国2017大学生展书史论断与圣贤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8</t>
    </r>
    <phoneticPr fontId="1" type="noConversion"/>
  </si>
  <si>
    <r>
      <t>10=</t>
    </r>
    <r>
      <rPr>
        <sz val="9"/>
        <color theme="1"/>
        <rFont val="宋体"/>
        <family val="3"/>
        <charset val="134"/>
        <scheme val="minor"/>
      </rPr>
      <t>集体建设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5+寝室*</t>
    </r>
    <r>
      <rPr>
        <sz val="9"/>
        <color theme="1"/>
        <rFont val="宋体"/>
        <family val="3"/>
        <charset val="134"/>
        <scheme val="minor"/>
      </rPr>
      <t>5</t>
    </r>
    <phoneticPr fontId="1" type="noConversion"/>
  </si>
  <si>
    <r>
      <t>四舍3</t>
    </r>
    <r>
      <rPr>
        <sz val="11"/>
        <color theme="1"/>
        <rFont val="宋体"/>
        <family val="3"/>
        <charset val="134"/>
        <scheme val="minor"/>
      </rPr>
      <t>30</t>
    </r>
    <phoneticPr fontId="1" type="noConversion"/>
  </si>
  <si>
    <r>
      <t>8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社联成员</t>
    </r>
    <r>
      <rPr>
        <sz val="9"/>
        <color theme="1"/>
        <rFont val="宋体"/>
        <family val="3"/>
        <charset val="134"/>
        <scheme val="minor"/>
      </rPr>
      <t>*6</t>
    </r>
    <r>
      <rPr>
        <sz val="9"/>
        <color theme="1"/>
        <rFont val="宋体"/>
        <family val="3"/>
        <charset val="134"/>
        <scheme val="minor"/>
      </rPr>
      <t>+优</t>
    </r>
    <r>
      <rPr>
        <sz val="9"/>
        <color theme="1"/>
        <rFont val="宋体"/>
        <family val="3"/>
        <charset val="134"/>
        <scheme val="minor"/>
      </rPr>
      <t>*2</t>
    </r>
    <phoneticPr fontId="1" type="noConversion"/>
  </si>
  <si>
    <r>
      <t>1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全国大学生英语竞赛（校赛环节）参加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“学而思“杯数理化挑战赛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0.5</t>
    </r>
    <phoneticPr fontId="1" type="noConversion"/>
  </si>
  <si>
    <r>
      <t>2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理学院“wuli“2016级寝室文化节参与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0.5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理学院夜跑二十一天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0.5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东北大学“最美志愿故事“评选参加</t>
    </r>
    <r>
      <rPr>
        <sz val="9"/>
        <color theme="1"/>
        <rFont val="宋体"/>
        <family val="3"/>
        <charset val="134"/>
        <scheme val="minor"/>
      </rPr>
      <t>*1</t>
    </r>
    <phoneticPr fontId="1" type="noConversion"/>
  </si>
  <si>
    <r>
      <t>11.5=</t>
    </r>
    <r>
      <rPr>
        <sz val="9"/>
        <color theme="1"/>
        <rFont val="宋体"/>
        <family val="3"/>
        <charset val="134"/>
        <scheme val="minor"/>
      </rPr>
      <t>集体建设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5+寝室*</t>
    </r>
    <r>
      <rPr>
        <sz val="9"/>
        <color theme="1"/>
        <rFont val="宋体"/>
        <family val="3"/>
        <charset val="134"/>
        <scheme val="minor"/>
      </rPr>
      <t>7-检查不合格*0.5</t>
    </r>
    <phoneticPr fontId="1" type="noConversion"/>
  </si>
  <si>
    <r>
      <t>三舍C</t>
    </r>
    <r>
      <rPr>
        <sz val="11"/>
        <color theme="1"/>
        <rFont val="宋体"/>
        <family val="3"/>
        <charset val="134"/>
        <scheme val="minor"/>
      </rPr>
      <t>305</t>
    </r>
    <phoneticPr fontId="1" type="noConversion"/>
  </si>
  <si>
    <t>19.3=思想政治素养*5分+集体观念及合作精神*4分+社会公德、遵守校规校级情况*5分+学习态度*5+志愿服务*0.3</t>
    <phoneticPr fontId="1" type="noConversion"/>
  </si>
  <si>
    <r>
      <t>11=</t>
    </r>
    <r>
      <rPr>
        <sz val="9"/>
        <color theme="1"/>
        <rFont val="宋体"/>
        <family val="3"/>
        <charset val="134"/>
        <scheme val="minor"/>
      </rPr>
      <t>集体建设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5+寝室*</t>
    </r>
    <r>
      <rPr>
        <sz val="9"/>
        <color theme="1"/>
        <rFont val="宋体"/>
        <family val="3"/>
        <charset val="134"/>
        <scheme val="minor"/>
      </rPr>
      <t>6</t>
    </r>
    <phoneticPr fontId="1" type="noConversion"/>
  </si>
  <si>
    <r>
      <t>四舍3</t>
    </r>
    <r>
      <rPr>
        <sz val="11"/>
        <color theme="1"/>
        <rFont val="宋体"/>
        <family val="3"/>
        <charset val="134"/>
        <scheme val="minor"/>
      </rPr>
      <t>33</t>
    </r>
    <phoneticPr fontId="1" type="noConversion"/>
  </si>
  <si>
    <r>
      <t>8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年级会媒体策划部部长</t>
    </r>
    <r>
      <rPr>
        <sz val="9"/>
        <color theme="1"/>
        <rFont val="宋体"/>
        <family val="3"/>
        <charset val="134"/>
        <scheme val="minor"/>
      </rPr>
      <t>*6</t>
    </r>
    <r>
      <rPr>
        <sz val="9"/>
        <color theme="1"/>
        <rFont val="宋体"/>
        <family val="3"/>
        <charset val="134"/>
        <scheme val="minor"/>
      </rPr>
      <t>+优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2</t>
    </r>
    <phoneticPr fontId="1" type="noConversion"/>
  </si>
  <si>
    <r>
      <t>2=</t>
    </r>
    <r>
      <rPr>
        <sz val="9"/>
        <color theme="1"/>
        <rFont val="宋体"/>
        <family val="3"/>
        <charset val="134"/>
        <scheme val="minor"/>
      </rPr>
      <t>全国大学生英语竞赛（校赛环节）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1+参加校级“巧”纸桥承重挑战赛*1</t>
    </r>
    <phoneticPr fontId="1" type="noConversion"/>
  </si>
  <si>
    <r>
      <t>6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校级军歌嘹亮合唱比赛二等奖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3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院级 寝室装扮大赛二等奖</t>
    </r>
    <r>
      <rPr>
        <sz val="9"/>
        <color theme="1"/>
        <rFont val="宋体"/>
        <family val="3"/>
        <charset val="134"/>
        <scheme val="minor"/>
      </rPr>
      <t>*1.5+</t>
    </r>
    <r>
      <rPr>
        <sz val="9"/>
        <color theme="1"/>
        <rFont val="宋体"/>
        <family val="3"/>
        <charset val="134"/>
        <scheme val="minor"/>
      </rPr>
      <t>院级“学海拾贝，书韵飘香”寝室读书活动参加</t>
    </r>
    <r>
      <rPr>
        <sz val="9"/>
        <color theme="1"/>
        <rFont val="宋体"/>
        <family val="3"/>
        <charset val="134"/>
        <scheme val="minor"/>
      </rPr>
      <t>*1.5+</t>
    </r>
    <r>
      <rPr>
        <sz val="9"/>
        <color theme="1"/>
        <rFont val="宋体"/>
        <family val="3"/>
        <charset val="134"/>
        <scheme val="minor"/>
      </rPr>
      <t>参加校级“巧”纸桥承重挑战赛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</t>
    </r>
    <phoneticPr fontId="1" type="noConversion"/>
  </si>
  <si>
    <t>24.8=思想政治素养*5分+集体观念及合作精神*5分+社会公德、遵守校规校级情况*5分+学习态度*5+社会实践*3分+志愿服务*1.8</t>
    <phoneticPr fontId="1" type="noConversion"/>
  </si>
  <si>
    <r>
      <t>7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理学院第23届学生会部员</t>
    </r>
    <r>
      <rPr>
        <sz val="9"/>
        <color theme="1"/>
        <rFont val="宋体"/>
        <family val="3"/>
        <charset val="134"/>
        <scheme val="minor"/>
      </rPr>
      <t>*6</t>
    </r>
    <r>
      <rPr>
        <sz val="9"/>
        <color theme="1"/>
        <rFont val="宋体"/>
        <family val="3"/>
        <charset val="134"/>
        <scheme val="minor"/>
      </rPr>
      <t>+良</t>
    </r>
    <r>
      <rPr>
        <sz val="9"/>
        <color theme="1"/>
        <rFont val="宋体"/>
        <family val="3"/>
        <charset val="134"/>
        <scheme val="minor"/>
      </rPr>
      <t>*1.5</t>
    </r>
    <phoneticPr fontId="1" type="noConversion"/>
  </si>
  <si>
    <r>
      <t>9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理学院2016级“Wuli屋里”寝室装扮大赛 三等奖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1.5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校级军歌嘹亮合唱比赛 二等奖</t>
    </r>
    <r>
      <rPr>
        <sz val="9"/>
        <color theme="1"/>
        <rFont val="宋体"/>
        <family val="3"/>
        <charset val="134"/>
        <scheme val="minor"/>
      </rPr>
      <t>*3+</t>
    </r>
    <r>
      <rPr>
        <sz val="9"/>
        <color theme="1"/>
        <rFont val="宋体"/>
        <family val="3"/>
        <charset val="134"/>
        <scheme val="minor"/>
      </rPr>
      <t>东北大学2016级“我的大学”优秀征文比赛 三等奖</t>
    </r>
    <r>
      <rPr>
        <sz val="9"/>
        <color theme="1"/>
        <rFont val="宋体"/>
        <family val="3"/>
        <charset val="134"/>
        <scheme val="minor"/>
      </rPr>
      <t>*3+</t>
    </r>
    <r>
      <rPr>
        <sz val="9"/>
        <color theme="1"/>
        <rFont val="宋体"/>
        <family val="3"/>
        <charset val="134"/>
        <scheme val="minor"/>
      </rPr>
      <t>理学院2016学年明星颁奖典礼暨“青春耀华光，畅舞e家情”2017元旦晚会演员</t>
    </r>
    <r>
      <rPr>
        <sz val="9"/>
        <color theme="1"/>
        <rFont val="宋体"/>
        <family val="3"/>
        <charset val="134"/>
        <scheme val="minor"/>
      </rPr>
      <t>*0.5+</t>
    </r>
    <r>
      <rPr>
        <sz val="9"/>
        <color theme="1"/>
        <rFont val="宋体"/>
        <family val="3"/>
        <charset val="134"/>
        <scheme val="minor"/>
      </rPr>
      <t>东北大学第56届运动会啦啦操</t>
    </r>
    <r>
      <rPr>
        <sz val="9"/>
        <color theme="1"/>
        <rFont val="宋体"/>
        <family val="3"/>
        <charset val="134"/>
        <scheme val="minor"/>
      </rPr>
      <t>*1+</t>
    </r>
    <r>
      <rPr>
        <sz val="9"/>
        <color theme="1"/>
        <rFont val="宋体"/>
        <family val="3"/>
        <charset val="134"/>
        <scheme val="minor"/>
      </rPr>
      <t>理学院2016级“和单词谈一场21天恋爱”获奖</t>
    </r>
    <r>
      <rPr>
        <sz val="9"/>
        <color theme="1"/>
        <rFont val="宋体"/>
        <family val="3"/>
        <charset val="134"/>
        <scheme val="minor"/>
      </rPr>
      <t>*0.5</t>
    </r>
    <phoneticPr fontId="1" type="noConversion"/>
  </si>
  <si>
    <r>
      <t>三舍C</t>
    </r>
    <r>
      <rPr>
        <sz val="11"/>
        <color theme="1"/>
        <rFont val="宋体"/>
        <family val="3"/>
        <charset val="134"/>
        <scheme val="minor"/>
      </rPr>
      <t>348</t>
    </r>
    <phoneticPr fontId="1" type="noConversion"/>
  </si>
  <si>
    <r>
      <t>7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科协部员</t>
    </r>
    <r>
      <rPr>
        <sz val="9"/>
        <color theme="1"/>
        <rFont val="宋体"/>
        <family val="3"/>
        <charset val="134"/>
        <scheme val="minor"/>
      </rPr>
      <t>*6</t>
    </r>
    <r>
      <rPr>
        <sz val="9"/>
        <color theme="1"/>
        <rFont val="宋体"/>
        <family val="3"/>
        <charset val="134"/>
        <scheme val="minor"/>
      </rPr>
      <t>+良</t>
    </r>
    <r>
      <rPr>
        <sz val="9"/>
        <color theme="1"/>
        <rFont val="宋体"/>
        <family val="3"/>
        <charset val="134"/>
        <scheme val="minor"/>
      </rPr>
      <t>*1.5</t>
    </r>
    <phoneticPr fontId="1" type="noConversion"/>
  </si>
  <si>
    <r>
      <t>2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2016全国大学生英语竞赛（校赛环节）参赛</t>
    </r>
    <r>
      <rPr>
        <sz val="9"/>
        <color theme="1"/>
        <rFont val="宋体"/>
        <family val="3"/>
        <charset val="134"/>
        <scheme val="minor"/>
      </rPr>
      <t>*1+</t>
    </r>
    <r>
      <rPr>
        <sz val="9"/>
        <color theme="1"/>
        <rFont val="宋体"/>
        <family val="3"/>
        <charset val="134"/>
        <scheme val="minor"/>
      </rPr>
      <t>中天钢铁数学建模大赛参赛</t>
    </r>
    <r>
      <rPr>
        <sz val="9"/>
        <color theme="1"/>
        <rFont val="宋体"/>
        <family val="3"/>
        <charset val="134"/>
        <scheme val="minor"/>
      </rPr>
      <t>*1</t>
    </r>
    <phoneticPr fontId="1" type="noConversion"/>
  </si>
  <si>
    <r>
      <t>4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校级 东北大学第十六届足球杯赛第六名</t>
    </r>
    <r>
      <rPr>
        <sz val="9"/>
        <color theme="1"/>
        <rFont val="宋体"/>
        <family val="3"/>
        <charset val="134"/>
        <scheme val="minor"/>
      </rPr>
      <t>*1+</t>
    </r>
    <r>
      <rPr>
        <sz val="9"/>
        <color theme="1"/>
        <rFont val="宋体"/>
        <family val="3"/>
        <charset val="134"/>
        <scheme val="minor"/>
      </rPr>
      <t>校级 东北大学第十五届足球杯赛参赛</t>
    </r>
    <r>
      <rPr>
        <sz val="9"/>
        <color theme="1"/>
        <rFont val="宋体"/>
        <family val="3"/>
        <charset val="134"/>
        <scheme val="minor"/>
      </rPr>
      <t>*1+</t>
    </r>
    <r>
      <rPr>
        <sz val="9"/>
        <color theme="1"/>
        <rFont val="宋体"/>
        <family val="3"/>
        <charset val="134"/>
        <scheme val="minor"/>
      </rPr>
      <t>校运动会游泳团体第六名</t>
    </r>
    <r>
      <rPr>
        <sz val="9"/>
        <color theme="1"/>
        <rFont val="宋体"/>
        <family val="3"/>
        <charset val="134"/>
        <scheme val="minor"/>
      </rPr>
      <t>*1+</t>
    </r>
    <r>
      <rPr>
        <sz val="9"/>
        <color theme="1"/>
        <rFont val="宋体"/>
        <family val="3"/>
        <charset val="134"/>
        <scheme val="minor"/>
      </rPr>
      <t>理学院wuli2016级寝室文化节</t>
    </r>
    <r>
      <rPr>
        <sz val="9"/>
        <color theme="1"/>
        <rFont val="宋体"/>
        <family val="3"/>
        <charset val="134"/>
        <scheme val="minor"/>
      </rPr>
      <t>*0.5+</t>
    </r>
    <r>
      <rPr>
        <sz val="9"/>
        <color theme="1"/>
        <rFont val="宋体"/>
        <family val="3"/>
        <charset val="134"/>
        <scheme val="minor"/>
      </rPr>
      <t>协理同行篮球赛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0.5</t>
    </r>
    <phoneticPr fontId="1" type="noConversion"/>
  </si>
  <si>
    <r>
      <t>10.5=</t>
    </r>
    <r>
      <rPr>
        <sz val="9"/>
        <color theme="1"/>
        <rFont val="宋体"/>
        <family val="3"/>
        <charset val="134"/>
        <scheme val="minor"/>
      </rPr>
      <t>集体建设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5+寝室*</t>
    </r>
    <r>
      <rPr>
        <sz val="9"/>
        <color theme="1"/>
        <rFont val="宋体"/>
        <family val="3"/>
        <charset val="134"/>
        <scheme val="minor"/>
      </rPr>
      <t>6-检查不合格*0.5</t>
    </r>
    <phoneticPr fontId="1" type="noConversion"/>
  </si>
  <si>
    <r>
      <t>三舍C</t>
    </r>
    <r>
      <rPr>
        <sz val="11"/>
        <color theme="1"/>
        <rFont val="宋体"/>
        <family val="3"/>
        <charset val="134"/>
        <scheme val="minor"/>
      </rPr>
      <t>314</t>
    </r>
    <phoneticPr fontId="1" type="noConversion"/>
  </si>
  <si>
    <r>
      <t>9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班长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8+良</t>
    </r>
    <r>
      <rPr>
        <sz val="9"/>
        <color theme="1"/>
        <rFont val="宋体"/>
        <family val="3"/>
        <charset val="134"/>
        <scheme val="minor"/>
      </rPr>
      <t>*1.5</t>
    </r>
    <phoneticPr fontId="1" type="noConversion"/>
  </si>
  <si>
    <r>
      <t>6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运动会观众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0.5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院级 理学院学而思辩论赛二等奖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1.5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院级 理学院师生趣味运动会季军*0.5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院级 理学院元旦晚会*0.5+校级 东北大学 2016 级"我的大学"征文 二等奖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3</t>
    </r>
    <phoneticPr fontId="1" type="noConversion"/>
  </si>
  <si>
    <r>
      <t>6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院志协部员</t>
    </r>
    <r>
      <rPr>
        <sz val="9"/>
        <color theme="1"/>
        <rFont val="宋体"/>
        <family val="3"/>
        <charset val="134"/>
        <scheme val="minor"/>
      </rPr>
      <t>*6</t>
    </r>
    <phoneticPr fontId="1" type="noConversion"/>
  </si>
  <si>
    <t>10=校运动会观众*0.5+院级 协理同行篮球赛亚军*1.5+校园心理情景剧大赛*3+“首届理学院师生运动会*0.5+理学院“WuLi”2016级寝室文化节舞蹈演员*0.5+东北大学篮球U联赛*3</t>
    <phoneticPr fontId="1" type="noConversion"/>
  </si>
  <si>
    <t>20.6=思想政治素养*5分+集体观念及合作精神*5分+社会公德、遵守校规校级情况*5分+学习态度*5+志愿服务*0.6</t>
    <phoneticPr fontId="1" type="noConversion"/>
  </si>
  <si>
    <r>
      <t>8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班级学习委员</t>
    </r>
    <r>
      <rPr>
        <sz val="9"/>
        <color theme="1"/>
        <rFont val="宋体"/>
        <family val="3"/>
        <charset val="134"/>
        <scheme val="minor"/>
      </rPr>
      <t>*6</t>
    </r>
    <r>
      <rPr>
        <sz val="9"/>
        <color theme="1"/>
        <rFont val="宋体"/>
        <family val="3"/>
        <charset val="134"/>
        <scheme val="minor"/>
      </rPr>
      <t>+优秀</t>
    </r>
    <r>
      <rPr>
        <sz val="9"/>
        <color theme="1"/>
        <rFont val="宋体"/>
        <family val="3"/>
        <charset val="134"/>
        <scheme val="minor"/>
      </rPr>
      <t>*2</t>
    </r>
    <phoneticPr fontId="1" type="noConversion"/>
  </si>
  <si>
    <t>13=2017年东北大学数学建模校选赛*1+校级 东北大学2016级英语竞赛 二等奖*3+国家级 2017年全国大学生英语竞赛 二等奖*8东北大学“中天钢铁”+大学生英语演讲竞赛*1</t>
    <phoneticPr fontId="1" type="noConversion"/>
  </si>
  <si>
    <t>13=校级 歌声嘹亮 二等奖*3+校级 我的大学演讲比赛 三等奖*3+ 校级 第56届东北大学运动会 团体轮滑项目第7名*1+校级 第一届东北大学“超级演说家”冠军战队*5+院级 “学海拾贝，书韵飘香”寝室读书活动*0.5+校级 +理学院2016级“和单词谈一场21天恋爱*0.5</t>
    <phoneticPr fontId="1" type="noConversion"/>
  </si>
  <si>
    <r>
      <t>7</t>
    </r>
    <r>
      <rPr>
        <sz val="9"/>
        <color theme="1"/>
        <rFont val="宋体"/>
        <family val="3"/>
        <charset val="134"/>
        <scheme val="minor"/>
      </rPr>
      <t>=</t>
    </r>
    <r>
      <rPr>
        <sz val="9"/>
        <color theme="1"/>
        <rFont val="宋体"/>
        <family val="3"/>
        <charset val="134"/>
        <scheme val="minor"/>
      </rPr>
      <t>寝室长</t>
    </r>
    <r>
      <rPr>
        <sz val="9"/>
        <color theme="1"/>
        <rFont val="宋体"/>
        <family val="3"/>
        <charset val="134"/>
        <scheme val="minor"/>
      </rPr>
      <t>*5</t>
    </r>
    <r>
      <rPr>
        <sz val="9"/>
        <color theme="1"/>
        <rFont val="宋体"/>
        <family val="3"/>
        <charset val="134"/>
        <scheme val="minor"/>
      </rPr>
      <t>+优</t>
    </r>
    <r>
      <rPr>
        <sz val="9"/>
        <color theme="1"/>
        <rFont val="宋体"/>
        <family val="3"/>
        <charset val="134"/>
        <scheme val="minor"/>
      </rPr>
      <t>*2</t>
    </r>
    <phoneticPr fontId="1" type="noConversion"/>
  </si>
  <si>
    <r>
      <t>0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校运动员观众</t>
    </r>
    <r>
      <rPr>
        <sz val="9"/>
        <color theme="1"/>
        <rFont val="宋体"/>
        <family val="3"/>
        <charset val="134"/>
        <scheme val="minor"/>
      </rPr>
      <t>*0.5</t>
    </r>
    <phoneticPr fontId="1" type="noConversion"/>
  </si>
  <si>
    <r>
      <t>四舍3</t>
    </r>
    <r>
      <rPr>
        <sz val="11"/>
        <color theme="1"/>
        <rFont val="宋体"/>
        <family val="3"/>
        <charset val="134"/>
        <scheme val="minor"/>
      </rPr>
      <t>34</t>
    </r>
    <phoneticPr fontId="1" type="noConversion"/>
  </si>
  <si>
    <t>23=思想政治素养*5分+集体观念及合作精神*5分+社会公德、遵守校规校级情况*5分+学习态度*5+志愿服务*3</t>
    <phoneticPr fontId="1" type="noConversion"/>
  </si>
  <si>
    <r>
      <t>1</t>
    </r>
    <r>
      <rPr>
        <sz val="9"/>
        <color theme="1"/>
        <rFont val="宋体"/>
        <family val="3"/>
        <charset val="134"/>
        <scheme val="minor"/>
      </rPr>
      <t>1=</t>
    </r>
    <r>
      <rPr>
        <sz val="9"/>
        <color theme="1"/>
        <rFont val="宋体"/>
        <family val="3"/>
        <charset val="134"/>
        <scheme val="minor"/>
      </rPr>
      <t>组织委员</t>
    </r>
    <r>
      <rPr>
        <sz val="9"/>
        <color theme="1"/>
        <rFont val="宋体"/>
        <family val="3"/>
        <charset val="134"/>
        <scheme val="minor"/>
      </rPr>
      <t>*5</t>
    </r>
    <r>
      <rPr>
        <sz val="9"/>
        <color theme="1"/>
        <rFont val="宋体"/>
        <family val="3"/>
        <charset val="134"/>
        <scheme val="minor"/>
      </rPr>
      <t>+中</t>
    </r>
    <r>
      <rPr>
        <sz val="9"/>
        <color theme="1"/>
        <rFont val="宋体"/>
        <family val="3"/>
        <charset val="134"/>
        <scheme val="minor"/>
      </rPr>
      <t>*1</t>
    </r>
    <r>
      <rPr>
        <sz val="9"/>
        <color theme="1"/>
        <rFont val="宋体"/>
        <family val="3"/>
        <charset val="134"/>
        <scheme val="minor"/>
      </rPr>
      <t>+献血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5</t>
    </r>
    <phoneticPr fontId="1" type="noConversion"/>
  </si>
  <si>
    <r>
      <t>20=</t>
    </r>
    <r>
      <rPr>
        <sz val="9"/>
        <color theme="1"/>
        <rFont val="宋体"/>
        <family val="3"/>
        <charset val="134"/>
        <scheme val="minor"/>
      </rPr>
      <t>国家级2017全国大学生英语竞赛neccs c类特等奖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10+2017年东北大学东北大学数学建模校选赛三等奖*3+东北大学2016级英语竞赛一等奖*5</t>
    </r>
    <phoneticPr fontId="1" type="noConversion"/>
  </si>
  <si>
    <t>10.5=校级军歌嘹亮合唱比赛理学院团体二等奖*3+校级“我的大学”优秀征文比赛二等奖*3+院级理学院2016级wuli屋里寝室装扮大赛三等奖*1.5+校级“纸因有你”创意思维擂台赛第二名（创意节）*3</t>
  </si>
  <si>
    <r>
      <t>四舍2</t>
    </r>
    <r>
      <rPr>
        <sz val="11"/>
        <color theme="1"/>
        <rFont val="宋体"/>
        <family val="3"/>
        <charset val="134"/>
        <scheme val="minor"/>
      </rPr>
      <t>31</t>
    </r>
    <phoneticPr fontId="1" type="noConversion"/>
  </si>
  <si>
    <t>4=全国大学生英语竞赛（校赛环节）*1+中天钢铁 大学生数学建模竞赛 三等奖*3</t>
  </si>
  <si>
    <t>10.5=院级“WuLi 屋里”寝室装扮大赛一等奖*3+校级 2016 年东北大学“最美志愿故事”评选 三等奖*3+东北大学运动会女子400m校运动会女子4*400m*1+院级 跑步21天*0.5+校级 第八届创意节“巧”纸桥承重挑战赛 优秀奖 人气奖*3</t>
  </si>
  <si>
    <r>
      <t>1</t>
    </r>
    <r>
      <rPr>
        <sz val="9"/>
        <color theme="1"/>
        <rFont val="宋体"/>
        <family val="3"/>
        <charset val="134"/>
        <scheme val="minor"/>
      </rPr>
      <t>3=</t>
    </r>
    <r>
      <rPr>
        <sz val="9"/>
        <color theme="1"/>
        <rFont val="宋体"/>
        <family val="3"/>
        <charset val="134"/>
        <scheme val="minor"/>
      </rPr>
      <t>校科学技术协会部员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6+优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2+献血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5</t>
    </r>
    <phoneticPr fontId="1" type="noConversion"/>
  </si>
  <si>
    <t>5.5=校级“军歌嘹亮”歌唱大赛参赛二等奖*3+院级2016级“Wuli屋里”寝室装扮大赛三等奖*1.5+院级理学院第一届师生趣味运动会*0.5+运动会观众*0.5</t>
  </si>
  <si>
    <r>
      <t>9</t>
    </r>
    <r>
      <rPr>
        <sz val="9"/>
        <color theme="1"/>
        <rFont val="宋体"/>
        <family val="3"/>
        <charset val="134"/>
        <scheme val="minor"/>
      </rPr>
      <t>.5=</t>
    </r>
    <r>
      <rPr>
        <sz val="9"/>
        <color theme="1"/>
        <rFont val="宋体"/>
        <family val="3"/>
        <charset val="134"/>
        <scheme val="minor"/>
      </rPr>
      <t>团支书</t>
    </r>
    <r>
      <rPr>
        <sz val="9"/>
        <color theme="1"/>
        <rFont val="宋体"/>
        <family val="3"/>
        <charset val="134"/>
        <scheme val="minor"/>
      </rPr>
      <t>*8</t>
    </r>
    <r>
      <rPr>
        <sz val="9"/>
        <color theme="1"/>
        <rFont val="宋体"/>
        <family val="3"/>
        <charset val="134"/>
        <scheme val="minor"/>
      </rPr>
      <t>+良</t>
    </r>
    <r>
      <rPr>
        <sz val="9"/>
        <color theme="1"/>
        <rFont val="宋体"/>
        <family val="3"/>
        <charset val="134"/>
        <scheme val="minor"/>
      </rPr>
      <t>*</t>
    </r>
    <r>
      <rPr>
        <sz val="9"/>
        <color theme="1"/>
        <rFont val="宋体"/>
        <family val="3"/>
        <charset val="134"/>
        <scheme val="minor"/>
      </rPr>
      <t>1.5</t>
    </r>
    <phoneticPr fontId="1" type="noConversion"/>
  </si>
  <si>
    <t>2.5=全国大学生英语竞赛*1+“学而思杯”数理化挑战赛*0.5+“纸因有你”创意思维擂台赛*1</t>
    <phoneticPr fontId="1" type="noConversion"/>
  </si>
  <si>
    <t>1.5=理学院2016级“Wuli”屋里寝室装扮大赛三等奖*1.5</t>
  </si>
  <si>
    <t>8=生活委员*6+优*2</t>
    <phoneticPr fontId="1" type="noConversion"/>
  </si>
  <si>
    <t>2=运动会观众*0.5+理学院协理同行杯*0.5+理学院“WuLi”2016级寝室文化节*0.5+理学院2016级“和单词谈一场21天恋爱*0.5</t>
  </si>
  <si>
    <t>7=学委*6+中*1</t>
    <phoneticPr fontId="1" type="noConversion"/>
  </si>
  <si>
    <t>4=校运会观众*0.5+校级东北大学“最美志愿者故事”评选 三等奖*3+院级理学院“wuli”2016级寝室文化节参加*0.5</t>
  </si>
  <si>
    <t>应物1601</t>
    <phoneticPr fontId="1" type="noConversion"/>
  </si>
  <si>
    <t>理科试验班1603</t>
    <phoneticPr fontId="1" type="noConversion"/>
  </si>
  <si>
    <t>刘鼎</t>
    <phoneticPr fontId="1" type="noConversion"/>
  </si>
  <si>
    <t>理科试验班1601</t>
    <phoneticPr fontId="1" type="noConversion"/>
  </si>
  <si>
    <t>史贺</t>
    <phoneticPr fontId="1" type="noConversion"/>
  </si>
  <si>
    <t>理科试验班1602</t>
    <phoneticPr fontId="1" type="noConversion"/>
  </si>
  <si>
    <t>余乐</t>
    <phoneticPr fontId="1" type="noConversion"/>
  </si>
  <si>
    <t>理科试验班1604</t>
    <phoneticPr fontId="1" type="noConversion"/>
  </si>
  <si>
    <t>宋昱昱</t>
    <phoneticPr fontId="1" type="noConversion"/>
  </si>
  <si>
    <t>白美璇</t>
    <phoneticPr fontId="1" type="noConversion"/>
  </si>
  <si>
    <t>程可</t>
    <phoneticPr fontId="1" type="noConversion"/>
  </si>
  <si>
    <t>赵辰昊</t>
    <phoneticPr fontId="1" type="noConversion"/>
  </si>
  <si>
    <t>王健</t>
    <phoneticPr fontId="1" type="noConversion"/>
  </si>
  <si>
    <t>张开迪</t>
    <phoneticPr fontId="1" type="noConversion"/>
  </si>
  <si>
    <t>彭潇</t>
    <phoneticPr fontId="1" type="noConversion"/>
  </si>
  <si>
    <t>马明元</t>
    <phoneticPr fontId="1" type="noConversion"/>
  </si>
  <si>
    <t>黄佳琦</t>
    <phoneticPr fontId="1" type="noConversion"/>
  </si>
  <si>
    <t>赵梦麟</t>
    <phoneticPr fontId="1" type="noConversion"/>
  </si>
  <si>
    <t>贾孟达</t>
    <phoneticPr fontId="1" type="noConversion"/>
  </si>
  <si>
    <t>孔英檩</t>
    <phoneticPr fontId="1" type="noConversion"/>
  </si>
  <si>
    <t>周世平</t>
    <phoneticPr fontId="1" type="noConversion"/>
  </si>
  <si>
    <t>黄洋洋</t>
    <phoneticPr fontId="1" type="noConversion"/>
  </si>
  <si>
    <t>23.6=思想政治素养（5）+集体观念及合作精神（5）+社会公德（5）+学习态度（5）+完成社会实践（3）+参加志愿服务2次（0.3*2）</t>
    <phoneticPr fontId="1" type="noConversion"/>
  </si>
  <si>
    <t>3=2017年“中天钢铁”大学生数学建模竞赛二等奖（3）</t>
    <phoneticPr fontId="1" type="noConversion"/>
  </si>
  <si>
    <t>4.5=东北大学“心飞扬梦飞翔”大学生校园心里情景剧大赛三等奖（3）
运动会团体项目同心鼓比赛参赛（1）+协理同行篮球赛（0.5）</t>
    <phoneticPr fontId="1" type="noConversion"/>
  </si>
  <si>
    <t>12=集体建设（5）+寝室（7）</t>
    <phoneticPr fontId="1" type="noConversion"/>
  </si>
  <si>
    <t>三舍C246</t>
    <phoneticPr fontId="1" type="noConversion"/>
  </si>
  <si>
    <t>20.6=思想政治素养（5）+集体观念及合作精神（5）+社会公德（5）+学习态度（5）+参加志愿服务2次（0.3*2）</t>
    <phoneticPr fontId="1" type="noConversion"/>
  </si>
  <si>
    <t>1=参加全国大学生英语竞赛（校赛环节）(1)</t>
    <phoneticPr fontId="1" type="noConversion"/>
  </si>
  <si>
    <t>5=校级军歌嘹亮比赛二等奖(3) 院级 2016级“WuLi屋里”寝室装扮大赛优胜奖(1.5) 院级 理学院2016级”与单词谈一场21天恋爱”(0.5)</t>
    <phoneticPr fontId="1" type="noConversion"/>
  </si>
  <si>
    <t>10=集体建设（5）+寝室（5）</t>
    <phoneticPr fontId="1" type="noConversion"/>
  </si>
  <si>
    <t>四舍234</t>
    <phoneticPr fontId="1" type="noConversion"/>
  </si>
  <si>
    <t>8=学习委员+优（6+2）</t>
    <phoneticPr fontId="1" type="noConversion"/>
  </si>
  <si>
    <t xml:space="preserve">2.5=校级2017年“心飞扬，梦飞翔”大学生校园心理情景剧大赛（1）
理学院2016级“Wuli屋里”寝室装扮大赛三等奖（1.5）
</t>
    <phoneticPr fontId="1" type="noConversion"/>
  </si>
  <si>
    <t>6=心理委员+中（5+1）</t>
    <phoneticPr fontId="1" type="noConversion"/>
  </si>
  <si>
    <t xml:space="preserve">2.5=2016级“wuli屋里”寝室装扮大赛二等奖（1.5）
运动会观众（0.5）
跑步二十一天（0.5）
</t>
    <phoneticPr fontId="1" type="noConversion"/>
  </si>
  <si>
    <t>四舍235</t>
    <phoneticPr fontId="1" type="noConversion"/>
  </si>
  <si>
    <t>24.5=思想政治素养（5）+集体观念及合作精神（5）+社会公德（5）+学习态度（5）+完成社会实践（3）+参加志愿服务5次（0.3*5）</t>
    <phoneticPr fontId="1" type="noConversion"/>
  </si>
  <si>
    <t>7=文体委员+优（5+2）</t>
    <phoneticPr fontId="1" type="noConversion"/>
  </si>
  <si>
    <t>8=国家级大学生英语竞赛参赛（1.5）
校级2017“中天钢铁”大学生数学建模竞赛优秀奖（3）
院级“学而思杯”数理化挑战赛参赛（0.5）+校级 东北大学第八届创意节优秀奖（3）</t>
    <phoneticPr fontId="1" type="noConversion"/>
  </si>
  <si>
    <t>13.5=校级“军歌嘹亮”歌唱大赛二等奖（3）+
校级 “经典传承中国梦，青春共筑爱国梦”中华经典朗诵大赛（1）
+校级 东北大学建龙钢铁第二十一届创藝杯校园文化节之汇集青春力量，传唱中国梦想五四主题合唱比赛二等奖（3）+理学院2016级“寝爱的Li”寝室文化节闭幕晚会演员（0.5）+ 院级 2016级“WuLi屋里”寝室装扮大赛一等奖（3）+院级 跑步21天完成（0.5）+院级 自习21天参与（0.5）+院级 理学院师生趣味运动会季军（0.5）+校级 运动会啦啦操（1）+理学院元旦晚会演员（0.5）</t>
    <phoneticPr fontId="1" type="noConversion"/>
  </si>
  <si>
    <t>三舍C241</t>
    <phoneticPr fontId="1" type="noConversion"/>
  </si>
  <si>
    <t>3.5=心理委员（一学期）+中（2.5+1）</t>
    <phoneticPr fontId="1" type="noConversion"/>
  </si>
  <si>
    <t>2= 院级 2016级“WuLi屋里”寝室装扮大赛优胜奖（1.5）+校级 运动会观众（0.5）</t>
    <phoneticPr fontId="1" type="noConversion"/>
  </si>
  <si>
    <t>三舍C245</t>
    <phoneticPr fontId="1" type="noConversion"/>
  </si>
  <si>
    <t>25=思想政治素养（5）+集体观念及合作精神（5）+社会公德（5）+学习态度（5）+完成社会实践（3）+参加志愿服务7次（0.3*7）</t>
    <phoneticPr fontId="1" type="noConversion"/>
  </si>
  <si>
    <t>7.5=2016级年级会文艺部副部+良（6+1.5）</t>
    <phoneticPr fontId="1" type="noConversion"/>
  </si>
  <si>
    <t xml:space="preserve">4=2017年“中天钢铁”大学生数学建模竞赛三等奖（3）+
校级“学有建数，筑梦信息”数学建模赛参与（1）
</t>
    <phoneticPr fontId="1" type="noConversion"/>
  </si>
  <si>
    <t xml:space="preserve">10.5=校级东北大学2016级我的大学优秀征文比赛二等奖（3）+
院级2016级“寝室文化节”参演（0.5）+
院级“学而思”杯理院辩论赛六强（0.5）+
校级“经典传承中国魂，青春共筑爱国梦”中华经典诵读大赛优秀奖（3）+
东北大学理学院“学海拾贝，书韵飘香”寝室读书活动（0.5）+
校级军歌嘹亮比赛二等奖（3）
</t>
    <phoneticPr fontId="1" type="noConversion"/>
  </si>
  <si>
    <t>三舍C248</t>
    <phoneticPr fontId="1" type="noConversion"/>
  </si>
  <si>
    <t>24.2=思想政治素养（5）+集体观念及合作精神（5）+社会公德（5）+学习态度（5）+完成社会实践（3）+参加志愿服务4次（0.3*4）</t>
    <phoneticPr fontId="1" type="noConversion"/>
  </si>
  <si>
    <t>7=寝室长+优（5+2）</t>
    <phoneticPr fontId="1" type="noConversion"/>
  </si>
  <si>
    <t>2.5=院级 2016级“WuLi屋里”寝室装扮大赛二等奖（1.5）+院级 理学院师生趣味运动会季军（0.5）+理学院元旦晚会舞蹈节目《我不入地狱》（0.5）</t>
    <phoneticPr fontId="1" type="noConversion"/>
  </si>
  <si>
    <t>三舍C247</t>
    <phoneticPr fontId="1" type="noConversion"/>
  </si>
  <si>
    <t>23.3=思想政治素养（5）+集体观念及合作精神（5）+社会公德（5）+学习态度（5）+完成社会实践（3）+参加志愿服务1次（0.3*1）</t>
    <phoneticPr fontId="1" type="noConversion"/>
  </si>
  <si>
    <t>5.5=班长（一学期）+良（1.5）</t>
    <phoneticPr fontId="1" type="noConversion"/>
  </si>
  <si>
    <t>3=2017年“中天钢铁”大学生数学建模竞赛（3）</t>
    <phoneticPr fontId="1" type="noConversion"/>
  </si>
  <si>
    <t xml:space="preserve">1=运动会观众（0.5）
理学院元旦晚会舞蹈节目《我不入地狱》（0.5）
</t>
    <phoneticPr fontId="1" type="noConversion"/>
  </si>
  <si>
    <t>三舍C301</t>
    <phoneticPr fontId="1" type="noConversion"/>
  </si>
  <si>
    <t>20=思想政治素养（5）+集体观念及合作精神（5）+社会公德（5）+学习态度（5）</t>
    <phoneticPr fontId="1" type="noConversion"/>
  </si>
  <si>
    <t>5=团支书（一学期）+中 （4+1）</t>
    <phoneticPr fontId="1" type="noConversion"/>
  </si>
  <si>
    <t xml:space="preserve">1.5=理学院篮球赛（0.5）校运动会观众（0.5）
理学院趣味运动会（0.5）
</t>
    <phoneticPr fontId="1" type="noConversion"/>
  </si>
  <si>
    <t>7.5=生活委员+良（6+1.5）</t>
    <phoneticPr fontId="1" type="noConversion"/>
  </si>
  <si>
    <t>0.5=运动会观众（0.5）</t>
    <phoneticPr fontId="1" type="noConversion"/>
  </si>
  <si>
    <t>三舍C305</t>
    <phoneticPr fontId="1" type="noConversion"/>
  </si>
  <si>
    <t>10=班长+优（8+2）</t>
    <phoneticPr fontId="1" type="noConversion"/>
  </si>
  <si>
    <t xml:space="preserve">5.5=校级“军歌嘹亮”歌唱比赛二等奖（3）
寝室文化节主持人及跳舞（0.5）
校级 运动会团体项目同心鼓比赛（1）
校级2017年“心飞扬，梦飞翔”大学生校园心理情景剧大赛（1）
</t>
    <phoneticPr fontId="1" type="noConversion"/>
  </si>
  <si>
    <t>三舍C306</t>
    <phoneticPr fontId="1" type="noConversion"/>
  </si>
  <si>
    <t>7.5=团委东大青年报+良 （6+1.5）</t>
    <phoneticPr fontId="1" type="noConversion"/>
  </si>
  <si>
    <t>3.5=校级 东北大学2016级我的大学优秀征文比赛三等奖（3）+运动会观众（0.5）</t>
    <phoneticPr fontId="1" type="noConversion"/>
  </si>
  <si>
    <t>三舍C303</t>
    <phoneticPr fontId="1" type="noConversion"/>
  </si>
  <si>
    <t>三舍C304</t>
    <phoneticPr fontId="1" type="noConversion"/>
  </si>
  <si>
    <t>20.3=思想政治素养（5）+集体观念及合作精神（5）+社会公德（5）+学习态度（5）+参加志愿服务2次（0.3*1）</t>
    <phoneticPr fontId="1" type="noConversion"/>
  </si>
  <si>
    <t>3=校级 数学建模挑战赛二等奖（3）</t>
    <phoneticPr fontId="1" type="noConversion"/>
  </si>
  <si>
    <t>4.5=校级“军歌嘹亮”歌唱比赛二等奖（3）+校级 运动会团体项目同心鼓比赛（1）+院级 寝室文化节 （0.5）</t>
    <phoneticPr fontId="1" type="noConversion"/>
  </si>
  <si>
    <t>三舍C307</t>
    <phoneticPr fontId="1" type="noConversion"/>
  </si>
  <si>
    <t>25=思想政治素养（5）+集体观念及合作精神（5）+社会公德（5）+学习态度（5）+完成社会实践（3）+参加志愿服务15次（0.3*15）</t>
    <phoneticPr fontId="1" type="noConversion"/>
  </si>
  <si>
    <t>7.5=理学院志愿者协会社会实践部部员+良（6+1.5）</t>
    <phoneticPr fontId="1" type="noConversion"/>
  </si>
  <si>
    <t>5=运动会观众（0.5）+ 院级 2016级“WuLi屋里”寝室装扮大赛三等奖（1.5）+校级“军歌嘹亮”歌唱比赛二等奖（3）</t>
    <phoneticPr fontId="1" type="noConversion"/>
  </si>
  <si>
    <t>11=集体建设（5）+寝室（6）</t>
    <phoneticPr fontId="1" type="noConversion"/>
  </si>
  <si>
    <t>3=校级“军歌嘹亮”歌唱比赛二等奖（3）</t>
    <phoneticPr fontId="1" type="noConversion"/>
  </si>
  <si>
    <t>三舍C311</t>
    <phoneticPr fontId="1" type="noConversion"/>
  </si>
  <si>
    <t>23.9=思想政治素养（5）+集体观念及合作精神（5）+社会公德（5）+学习态度（5）+完成社会实践（3）+参加志愿服务2次（0.3*3）</t>
    <phoneticPr fontId="1" type="noConversion"/>
  </si>
  <si>
    <t>6=心理委员+中（5+1）</t>
  </si>
  <si>
    <t>1.5=院级 寝室文化节 （0.5）+运动会观众（0.5）+院级 理学院师生趣味运动会季军（0.5）</t>
    <phoneticPr fontId="1" type="noConversion"/>
  </si>
  <si>
    <t>23.9=思想政治素养（5）+集体观念及合作精神（5）+社会公德（5）+学习态度（5）+参加志愿服务13次（0.3*13）</t>
    <phoneticPr fontId="1" type="noConversion"/>
  </si>
  <si>
    <t>5.5=院级 2016级“WuLi屋里”寝室装扮大赛三等奖（1.5）+运动会运动员（1）+东北大学“心飞扬梦飞翔”大学生校园心里情景剧大赛三等奖（3）</t>
    <phoneticPr fontId="1" type="noConversion"/>
  </si>
  <si>
    <t>三舍C309</t>
    <phoneticPr fontId="1" type="noConversion"/>
  </si>
  <si>
    <t>5=献血（5）</t>
    <phoneticPr fontId="1" type="noConversion"/>
  </si>
  <si>
    <t>0.5=院级 寝室文化节 （0.5）</t>
    <phoneticPr fontId="1" type="noConversion"/>
  </si>
  <si>
    <t>三舍C308</t>
    <phoneticPr fontId="1" type="noConversion"/>
  </si>
  <si>
    <t>7.5=理学院志愿者协会对外交流部部员+良（6+1.5）</t>
    <phoneticPr fontId="1" type="noConversion"/>
  </si>
  <si>
    <t xml:space="preserve">8.5=校级“军歌嘹亮”歌唱大赛二等奖（3）
理学院2016级“Wuli屋里”寝室装扮大赛三等奖（1.5）
院级 学而思杯辩论赛三等奖 （1.5）
校级 运动会团体项目同心鼓比赛参赛 （1）
院级 参与“学海拾贝，书韵飘香”寝室读书活动 （0.5）
院级 首届理学院师生运动会（0.5）
院级 参加寝室文化节   （0.5）
</t>
    <phoneticPr fontId="1" type="noConversion"/>
  </si>
  <si>
    <t>三舍C312</t>
    <phoneticPr fontId="1" type="noConversion"/>
  </si>
  <si>
    <t>23=思想政治素养（5）+集体观念及合作精神（5）+社会公德（5）+学习态度（5）+完成社会实践（3）</t>
    <phoneticPr fontId="1" type="noConversion"/>
  </si>
  <si>
    <t>6.5=寝室长+良（5+1.5）</t>
    <phoneticPr fontId="1" type="noConversion"/>
  </si>
  <si>
    <t>1=院级 寝室文化节 （0.5）+运动会观众（0.5）</t>
    <phoneticPr fontId="1" type="noConversion"/>
  </si>
  <si>
    <t>8=学委+优（6+2）</t>
    <phoneticPr fontId="1" type="noConversion"/>
  </si>
  <si>
    <t>4=院级 寝室文化节 （0.5）+运动会观众（0.5）+校级“军歌嘹亮”歌唱大赛二等奖（3）</t>
    <phoneticPr fontId="1" type="noConversion"/>
  </si>
  <si>
    <t xml:space="preserve">12=校级“我的大学”主题演讲优秀奖（3）
校级“我的大学”优秀征文比赛一等奖（5）
校级“军歌嘹亮”歌唱比赛二等奖（3）
院级“寝室文化节”演员（0.5）
理学院篮球赛（0.5）
</t>
    <phoneticPr fontId="1" type="noConversion"/>
  </si>
  <si>
    <t>三舍C316</t>
    <phoneticPr fontId="1" type="noConversion"/>
  </si>
  <si>
    <t>应物1602</t>
    <phoneticPr fontId="1" type="noConversion"/>
  </si>
  <si>
    <t>理科试验班1606</t>
    <phoneticPr fontId="1" type="noConversion"/>
  </si>
  <si>
    <t>四舍322</t>
    <phoneticPr fontId="1" type="noConversion"/>
  </si>
  <si>
    <t>温静</t>
    <phoneticPr fontId="1" type="noConversion"/>
  </si>
  <si>
    <t xml:space="preserve">25=思想政治素养（5）+集体观念及合作精神(5)+社会公德（5）+学习态度（5）参与寒假社会实践（东北大学外国语学院赴山西招生宣传活动）（3）参加志愿活动11次（2）
2016/12/5 善行一百，爱心包裹志愿活动
2016/11/6 善行一百，爱心包裹志愿活动
2016/11/26 善行一百，爱心包裹志愿活动
2016/11/27 东大医院社会实践志愿活动
2016/12/4 敬老院志愿活动
2016/12/11 敬老院志愿活动
2016/12/14 赴师校附小支教活动
2016/10/17 赴师校附小支教活动
2016/10/27 赴师校附小支教活动
2016/11/10 赴师校附小支教活动
2017/3/4三好街环社区保志愿活动
</t>
    <phoneticPr fontId="1" type="noConversion"/>
  </si>
  <si>
    <t>7.5=理学院志愿者协会社会实践部部员+上学期优下学期良（6+1.5）</t>
    <phoneticPr fontId="1" type="noConversion"/>
  </si>
  <si>
    <t xml:space="preserve">6=校级数学建模比赛3等奖（3）
全国大学生英语竞赛（校赛环节）（3）
</t>
    <phoneticPr fontId="1" type="noConversion"/>
  </si>
  <si>
    <t xml:space="preserve">2=理学院“WuLi”2016级寝室文化节3等奖（1.5）
理学院2016级“和单词谈场21天恋爱”（0.5）
</t>
    <phoneticPr fontId="1" type="noConversion"/>
  </si>
  <si>
    <t>张希丰</t>
    <phoneticPr fontId="1" type="noConversion"/>
  </si>
  <si>
    <t xml:space="preserve">24.2=思想政治素养（5）+集体观念及合作精神(5)+社会公德（5）+学习态度（5）2017年寒假勤工助学招生宣传社会实践（3）盛京医院志愿活动（0.3）
敬老院志愿活动（0.3）
东大医院社会实践（0.3）
市图志愿活动（0.3）
</t>
    <phoneticPr fontId="1" type="noConversion"/>
  </si>
  <si>
    <t>6=校电视台办公室副部长（6）</t>
    <phoneticPr fontId="1" type="noConversion"/>
  </si>
  <si>
    <t xml:space="preserve">14=校级军歌嘹亮合唱比赛二等奖（3）院级理学节之“学而思杯”数理化挑战赛一等奖（3）院级寝室文化节三等奖（1.5）校级 “校园文明“主题网络文化节十大拍客（3）校级 “我的大学”优秀征文比赛三等奖（3）
校运动会观众（0.5）
</t>
    <phoneticPr fontId="1" type="noConversion"/>
  </si>
  <si>
    <t>三舍C334</t>
    <phoneticPr fontId="1" type="noConversion"/>
  </si>
  <si>
    <t>赵哲</t>
    <phoneticPr fontId="1" type="noConversion"/>
  </si>
  <si>
    <t>24.2=思想政治素养（5）+集体观念及合作精神(5)+社会公德（5）+学习态度（5）完成社会实践（3）参加志愿服务3次（0.3*4）</t>
    <phoneticPr fontId="1" type="noConversion"/>
  </si>
  <si>
    <t>7.5学生会文艺部+良（6+1.5）</t>
    <phoneticPr fontId="1" type="noConversion"/>
  </si>
  <si>
    <t xml:space="preserve">1=理学院元旦晚会（0.5）
理学院“WuLi”2016级寝室文化节（0.5）
</t>
    <phoneticPr fontId="1" type="noConversion"/>
  </si>
  <si>
    <t>三舍C319</t>
    <phoneticPr fontId="1" type="noConversion"/>
  </si>
  <si>
    <t>李桐</t>
    <phoneticPr fontId="1" type="noConversion"/>
  </si>
  <si>
    <t xml:space="preserve">23.6=思想政治素养（5）+集体观念及合作精神(5)+社会公德（5）+学习态度（5）完成社会实践（3）保安寺志愿活动2017年4月8日
市图志愿活动2017年5月13日
参加志愿活动两次（0.3*2）
</t>
    <phoneticPr fontId="1" type="noConversion"/>
  </si>
  <si>
    <t>12=学习委员+中（6+1）+献血（5）</t>
    <phoneticPr fontId="1" type="noConversion"/>
  </si>
  <si>
    <t xml:space="preserve">4.5=校级 我的大学征文比赛  三等奖（3）
院级 理学院篮球赛参赛（0.5）
院级 学而思杯辩论赛参赛（0.5）
院级 学而思数理化竞赛参赛（0.5）
</t>
    <phoneticPr fontId="1" type="noConversion"/>
  </si>
  <si>
    <t>9.5=集体建设（5）+寝室（5）-寝室内务不及格（1*0.5）</t>
    <phoneticPr fontId="1" type="noConversion"/>
  </si>
  <si>
    <t>四舍324</t>
    <phoneticPr fontId="1" type="noConversion"/>
  </si>
  <si>
    <t>龙菲</t>
    <phoneticPr fontId="1" type="noConversion"/>
  </si>
  <si>
    <t xml:space="preserve">20.6=思想政治素养（5）+集体观念及合作精神(5)+社会公德（5）+学习态度（5）2017年3月5日“争做校园活雷锋”志愿活动一小时（0.3）
2016年10月15日敬老院志愿活动一小时（0.3）
</t>
    <phoneticPr fontId="1" type="noConversion"/>
  </si>
  <si>
    <t>8=理学院科学技术协会技术部副部长（6）+优（2）</t>
    <phoneticPr fontId="1" type="noConversion"/>
  </si>
  <si>
    <t xml:space="preserve">5.5=校级“军歌嘹亮”歌唱比赛二等奖（3）
院级“WuLi屋里”寝室装扮大赛优胜奖（1.5）
校级第五十六届校运动会同心鼓比赛第九名（1）
</t>
    <phoneticPr fontId="1" type="noConversion"/>
  </si>
  <si>
    <t>姚家铭</t>
    <phoneticPr fontId="1" type="noConversion"/>
  </si>
  <si>
    <t xml:space="preserve">20.3=思想政治素养（5）+集体观念及合作精神(5)+社会公德（5）+学习态度（5）市图书馆志愿活动 2017年5月13日
参加志愿活动1次（0.3*1）
</t>
    <phoneticPr fontId="1" type="noConversion"/>
  </si>
  <si>
    <t>6=心理委员（6）</t>
    <phoneticPr fontId="1" type="noConversion"/>
  </si>
  <si>
    <t>8=集体建设（5）+寝室（5）-寝室内务不及格（4*0.5）</t>
    <phoneticPr fontId="1" type="noConversion"/>
  </si>
  <si>
    <t>四舍328</t>
    <phoneticPr fontId="1" type="noConversion"/>
  </si>
  <si>
    <t>张佳钰</t>
    <phoneticPr fontId="1" type="noConversion"/>
  </si>
  <si>
    <t xml:space="preserve">20.9=思想政治素养（5）+集体观念及合作精神(5)+社会公德（5）+学习态度（5）东大医院社会实践   2017年3月12日
文化满天星之助力市图 2017年4月21日
华地社区环保活动     2017年5月14日（0.9）
</t>
    <phoneticPr fontId="1" type="noConversion"/>
  </si>
  <si>
    <t>13=学生社团联合会人力资源部干事+优秀（6+2）+献血（5）</t>
    <phoneticPr fontId="1" type="noConversion"/>
  </si>
  <si>
    <t>3=校级“军歌嘹亮”比赛团体二等奖（3）</t>
    <phoneticPr fontId="1" type="noConversion"/>
  </si>
  <si>
    <t>三舍C335</t>
    <phoneticPr fontId="1" type="noConversion"/>
  </si>
  <si>
    <t>苏海天</t>
    <phoneticPr fontId="1" type="noConversion"/>
  </si>
  <si>
    <t xml:space="preserve">23.6=思想政治素养（5）+集体观念及合作精神(5)+社会公德（5）+学习态度（5）寒假社会实践(3)2016.12.4 敬老院志愿活动（0.3）
2016.11.24双选会（0.3）
</t>
    <phoneticPr fontId="1" type="noConversion"/>
  </si>
  <si>
    <t xml:space="preserve">4.5=协理同行篮球赛（0.5）
校级运动会观众（0.5）
校级我的大学征文比赛三等奖（3）
首届理学院师生趣味运动会(0.5)
</t>
    <phoneticPr fontId="1" type="noConversion"/>
  </si>
  <si>
    <t xml:space="preserve">理科试验班1610 </t>
    <phoneticPr fontId="1" type="noConversion"/>
  </si>
  <si>
    <t>何静</t>
    <phoneticPr fontId="1" type="noConversion"/>
  </si>
  <si>
    <t>25=思想政治素养（5）+集体观念及合作精神(5)+社会公德（5）+学习态度（5）信息学院赴内蒙古巴彦淖尔、赤峰市勤工助学招生社会实践团（3）抗战历史大讲坛 2016年12月9日
雏鹰行动之绘梦于洪  2016年12月12日
暖阳行动之灿烂千阳   2017年3月5日
东大医院社会实践    2017年3月12日
文化满天星之助力市图 2017年4月21日
文化满天星之助力市图 2017年4月28日
华地社区环保活动     2017年5月14日
市图书馆志愿         2017年6月24日
（2）</t>
    <phoneticPr fontId="1" type="noConversion"/>
  </si>
  <si>
    <t>8=第三届中国“互联网+”大学生创新创业大赛省赛银奖（8）</t>
    <phoneticPr fontId="1" type="noConversion"/>
  </si>
  <si>
    <t xml:space="preserve">3.5=校级“军歌嘹亮”比赛团体二等奖（3）
校运动会观众（0.5）
</t>
    <phoneticPr fontId="1" type="noConversion"/>
  </si>
  <si>
    <t>徐明</t>
    <phoneticPr fontId="1" type="noConversion"/>
  </si>
  <si>
    <t>20.3=思想政治素养（5）+集体观念及合作精神(5)+社会公德（5）+学习态度（5）参加志愿服务1次（0.3*1）</t>
    <phoneticPr fontId="1" type="noConversion"/>
  </si>
  <si>
    <t xml:space="preserve">8=省级大学生物理学术竞赛二等奖（5）
校级“中天钢铁”大学生数学建模竞赛三等奖（3）
</t>
    <phoneticPr fontId="1" type="noConversion"/>
  </si>
  <si>
    <t xml:space="preserve">2=院级“wuli屋里”寝室装扮大赛三等奖(1.5)
校运动会观众（0.5）
</t>
    <phoneticPr fontId="1" type="noConversion"/>
  </si>
  <si>
    <t xml:space="preserve">理科试验班1606  </t>
    <phoneticPr fontId="1" type="noConversion"/>
  </si>
  <si>
    <t>三舍C321</t>
    <phoneticPr fontId="1" type="noConversion"/>
  </si>
  <si>
    <t>邵琦</t>
    <phoneticPr fontId="1" type="noConversion"/>
  </si>
  <si>
    <t xml:space="preserve">20.9=思想政治素养（5）+集体观念及合作精神(5)+社会公德（5）+学习态度（5）双选会志愿活动 2016年11月24日
保安寺志愿活动 2017年4月8日
市图志愿活动 2017年5月13日
</t>
    <phoneticPr fontId="1" type="noConversion"/>
  </si>
  <si>
    <t>6=科协部员（6）</t>
    <phoneticPr fontId="1" type="noConversion"/>
  </si>
  <si>
    <t>0.5=院级 寝室文化节（0.5）</t>
    <phoneticPr fontId="1" type="noConversion"/>
  </si>
  <si>
    <t>10.5=集体建设（5）+寝室（6）-寝室内务不及格1*0.5）</t>
    <phoneticPr fontId="1" type="noConversion"/>
  </si>
  <si>
    <t xml:space="preserve">理科实验班1608 </t>
    <phoneticPr fontId="1" type="noConversion"/>
  </si>
  <si>
    <t>三舍C332</t>
    <phoneticPr fontId="1" type="noConversion"/>
  </si>
  <si>
    <t>陈开辉</t>
    <phoneticPr fontId="1" type="noConversion"/>
  </si>
  <si>
    <t xml:space="preserve">25=思想政治素养（5）+集体观念及合作精神(5)+社会公德（5）+学习态度（5）东北大学理学院赴福建招新宣传（3）参加志愿活动13次（13*0.3）
防艾活动 1 小时 1次
雏鹰行动之绘梦于洪 3 小时 1次
东大医院社会实践 2 小时 1次
迷你马拉松公益挑战赛 4 小时 1次
协助央视拍摄志愿服务 12 小时 1次
物理实验竞赛志愿活动 5 小时 1次
市图书馆整理图书活动 2.5 小时1次
东北大学v讲堂暨志愿交流座谈会3 小时1次
文化满天星之助力市图 3 小时 1次
文安路计算机教学 3 小时 1次
2017校友返校日活动 8 小时 1次
2017中国大学生校园路跑接力赛6 小时1次
保护母亲河 4 小时 1次
</t>
    <phoneticPr fontId="1" type="noConversion"/>
  </si>
  <si>
    <t>8=大学生志愿者协会新闻记者团副部长（优秀）(6+2)</t>
    <phoneticPr fontId="1" type="noConversion"/>
  </si>
  <si>
    <t>2=学而思杯数理化挑战赛3等奖(1.5)出席运动会（0.5）</t>
    <phoneticPr fontId="1" type="noConversion"/>
  </si>
  <si>
    <t>三舍C320</t>
    <phoneticPr fontId="1" type="noConversion"/>
  </si>
  <si>
    <t>周健豪</t>
    <phoneticPr fontId="1" type="noConversion"/>
  </si>
  <si>
    <t xml:space="preserve">23.3=思想政治素养（5）+集体观念及合作精神(5)+社会公德（5）+学习态度（5）完成社会实践（3）2016年10月22日-24日
第41届ACM国际大学生程序设计竞赛亚洲区域赛
</t>
    <phoneticPr fontId="1" type="noConversion"/>
  </si>
  <si>
    <t>8=科协项目部部员+优（6+2）</t>
    <phoneticPr fontId="1" type="noConversion"/>
  </si>
  <si>
    <t xml:space="preserve">5=校级“军歌嘹亮”比赛二等奖（3）
校级 运动会观众（0.5）
院级 “携理同行”篮球赛参赛（0.5）
院级 寝室文化节（0.5）
3v3篮球赛（0.5）
</t>
    <phoneticPr fontId="1" type="noConversion"/>
  </si>
  <si>
    <t>11.5=集体建设（5）+寝室（7）-寝室内务不及格（1*0.5）</t>
    <phoneticPr fontId="1" type="noConversion"/>
  </si>
  <si>
    <t>三舍C339</t>
    <phoneticPr fontId="1" type="noConversion"/>
  </si>
  <si>
    <t>王国东</t>
    <phoneticPr fontId="1" type="noConversion"/>
  </si>
  <si>
    <t xml:space="preserve">23.9=思想政治素养（5）+集体观念及合作精神(5)+社会公德（5）+学习态度（5）寒假社会实践(3)2016.11.5东大医院社会实践（0.3）
2016.11.24双选会（0.3）
2017.3.12“争做校园活雷锋”志愿活动（0.3）
</t>
    <phoneticPr fontId="1" type="noConversion"/>
  </si>
  <si>
    <t>6=理学院学生会外联部成员（6））</t>
    <phoneticPr fontId="1" type="noConversion"/>
  </si>
  <si>
    <t>0.5=协理同行篮球赛（0.5）</t>
    <phoneticPr fontId="1" type="noConversion"/>
  </si>
  <si>
    <t>10.5=集体建设（5）+寝室（6）-寝室内务不及格（1*0.5）</t>
    <phoneticPr fontId="1" type="noConversion"/>
  </si>
  <si>
    <t>曹正坤</t>
    <phoneticPr fontId="1" type="noConversion"/>
  </si>
  <si>
    <t>20=思想政治素养（5）+集体观念及合作精神(5)+社会公德（5）+学习态度（5）</t>
    <phoneticPr fontId="1" type="noConversion"/>
  </si>
  <si>
    <t>6=文体委员+中（5+1）</t>
    <phoneticPr fontId="1" type="noConversion"/>
  </si>
  <si>
    <t xml:space="preserve">理科试验班1606 </t>
    <phoneticPr fontId="1" type="noConversion"/>
  </si>
  <si>
    <t>三舍C323</t>
    <phoneticPr fontId="1" type="noConversion"/>
  </si>
  <si>
    <t>张冰</t>
    <phoneticPr fontId="1" type="noConversion"/>
  </si>
  <si>
    <t xml:space="preserve">21.2=思想政治素养（5）+集体观念及合作精神(5)+社会公德（5）+学习态度（5）防艾活动 1次 2016年12月1日
物理实验竞赛志愿活动 1次 2016年10月15日
敬老院志愿活动 1次 2016年11月20日
市图志愿活动 1次 2017年4月22日
（4*0.3）
</t>
    <phoneticPr fontId="1" type="noConversion"/>
  </si>
  <si>
    <t>6=理院志协部员（6）</t>
    <phoneticPr fontId="1" type="noConversion"/>
  </si>
  <si>
    <t>理科试验班 1609</t>
    <phoneticPr fontId="1" type="noConversion"/>
  </si>
  <si>
    <t>杨德斌</t>
    <phoneticPr fontId="1" type="noConversion"/>
  </si>
  <si>
    <t>23.3=思想政治素养（5）+集体观念及合作精神(5)+社会公德（5）+学习态度（5）完成社会实践（3）2016.12.4 敬老院志愿活动（0.3）</t>
    <phoneticPr fontId="1" type="noConversion"/>
  </si>
  <si>
    <t xml:space="preserve">1.5=运动员（1）
协理同行篮球赛（0.5）
</t>
    <phoneticPr fontId="1" type="noConversion"/>
  </si>
  <si>
    <t>四舍323</t>
    <phoneticPr fontId="1" type="noConversion"/>
  </si>
  <si>
    <t>曾雅如</t>
    <phoneticPr fontId="1" type="noConversion"/>
  </si>
  <si>
    <t xml:space="preserve">24.5=思想政治素养（5）+集体观念及合作精神(5)+社会公德（5）+学习态度（5）东北大学理学院2017年寒假勤工助学招生宣传社会实践（3）1.2017年3月22日文安路计算机教学（0.3）
2.2017年4月6日“太阳鸟计划”之启智行动（0.3）
3.2016年11月30日文安路计算机教学（0.3）
4.2016年10月27日V爱驿站志愿活动（0.3）
5.2016年10月30日敬老院志愿活动（0.3）
</t>
    <phoneticPr fontId="1" type="noConversion"/>
  </si>
  <si>
    <t>7.5=理学院学生会部长+良（6+1.5）</t>
    <phoneticPr fontId="1" type="noConversion"/>
  </si>
  <si>
    <t xml:space="preserve">6.5=1.东北大学军歌嘹亮二等奖（3）
2.东北大学校运动会啦啦操队员（1）
3.理学院元旦晚会演员（1.5）
4.理学院“WuLi”屋里寝室装扮大赛优胜奖（四舍323）（0.5）
5.理学院2016级“和单词谈一场21天恋爱”（0.5）
</t>
    <phoneticPr fontId="1" type="noConversion"/>
  </si>
  <si>
    <t>三舍C331</t>
    <phoneticPr fontId="1" type="noConversion"/>
  </si>
  <si>
    <t>海日罕</t>
    <phoneticPr fontId="1" type="noConversion"/>
  </si>
  <si>
    <t xml:space="preserve">21.2=思想政治素养（5）+集体观念及合作精神(5)+社会公德（5）+学习态度（5）文化满天星之助力市图3次
育梦望湖1次
</t>
    <phoneticPr fontId="1" type="noConversion"/>
  </si>
  <si>
    <t>何绍晟</t>
    <phoneticPr fontId="1" type="noConversion"/>
  </si>
  <si>
    <t>24.5=思想政治素养（5）+集体观念及合作精神(5)+社会公德（5）+学习态度（5）完成社会实践（3）参加志愿服务3次（0.3*5）</t>
    <phoneticPr fontId="1" type="noConversion"/>
  </si>
  <si>
    <t>6=组织委员+中（5+1）</t>
    <phoneticPr fontId="1" type="noConversion"/>
  </si>
  <si>
    <t xml:space="preserve">7=校级东北大学2017年“心飞扬 梦飞翔”大学生校园心理情景剧大赛三等奖（3）
校级军歌嘹亮合唱比赛二等奖（3）
运动会观众（0.5）
寝室文化节（0.5）
</t>
    <phoneticPr fontId="1" type="noConversion"/>
  </si>
  <si>
    <t>三舍C337</t>
    <phoneticPr fontId="1" type="noConversion"/>
  </si>
  <si>
    <t>姜啸捷</t>
    <phoneticPr fontId="1" type="noConversion"/>
  </si>
  <si>
    <t>23.3=思想政治素养（5）+集体观念及合作精神(5)+社会公德（5）+学习态度（5）完成感恩亲情个人寒假社会实践（3）“v爱驿站”——2016.11.03（0.3）</t>
    <phoneticPr fontId="1" type="noConversion"/>
  </si>
  <si>
    <t>6.5=寝室长+考评良（5+1.5）</t>
    <phoneticPr fontId="1" type="noConversion"/>
  </si>
  <si>
    <t xml:space="preserve">2=校运动会观众（0.5）
“wuli屋里”理学院寝室装扮大赛二等奖（1.5）
</t>
    <phoneticPr fontId="1" type="noConversion"/>
  </si>
  <si>
    <t>三舍C333</t>
    <phoneticPr fontId="1" type="noConversion"/>
  </si>
  <si>
    <t>李鸿杰</t>
    <phoneticPr fontId="1" type="noConversion"/>
  </si>
  <si>
    <t>23=思想政治素养（5）+集体观念及合作精神(5)+社会公德（5）+学习态度（5）参加志愿服务10次（3）</t>
    <phoneticPr fontId="1" type="noConversion"/>
  </si>
  <si>
    <t>6.5=校志协v爱志愿服务队队员5良1.5</t>
    <phoneticPr fontId="1" type="noConversion"/>
  </si>
  <si>
    <t>三舍C327</t>
    <phoneticPr fontId="1" type="noConversion"/>
  </si>
  <si>
    <t>刘伟东</t>
    <phoneticPr fontId="1" type="noConversion"/>
  </si>
  <si>
    <t>23.9=思想政治素养（5）+集体观念及合作精神(5)+社会公德（5）+学习态度（5）完成社会实践（3）参加志愿服务3次（0.3*3）</t>
    <phoneticPr fontId="1" type="noConversion"/>
  </si>
  <si>
    <t>6=寝室长（5+1）</t>
    <phoneticPr fontId="1" type="noConversion"/>
  </si>
  <si>
    <t>三舍C326</t>
    <phoneticPr fontId="1" type="noConversion"/>
  </si>
  <si>
    <t>刘运典</t>
    <phoneticPr fontId="1" type="noConversion"/>
  </si>
  <si>
    <t>23=思想政治素养（5）+集体观念及合作精神(5)+社会公德（5）+学习态度（5）完成社会实践+校级优秀报告（3）</t>
    <phoneticPr fontId="1" type="noConversion"/>
  </si>
  <si>
    <t>10.5=集体建设（5）+寝室（6）-寝室内务不及格（0.5）</t>
    <phoneticPr fontId="1" type="noConversion"/>
  </si>
  <si>
    <t>祁锦岩</t>
    <phoneticPr fontId="1" type="noConversion"/>
  </si>
  <si>
    <t>23.3=思想政治素养（5）+集体观念及合作精神(5)+社会公德（5）+学习态度（5）感恩亲情寒假个人社会实践（3）大一上2016年11月3日v爱驿站志愿一次（0.3）</t>
    <phoneticPr fontId="1" type="noConversion"/>
  </si>
  <si>
    <t xml:space="preserve">5=大一下运动会作为观众（0.5）
校级“军歌嘹亮”合唱比赛二等奖（3）
理学院2016级“wuli屋里”寝室装扮大赛中获二等奖（1.5）
</t>
    <phoneticPr fontId="1" type="noConversion"/>
  </si>
  <si>
    <t>三舍C336</t>
    <phoneticPr fontId="1" type="noConversion"/>
  </si>
  <si>
    <t>王曦辉</t>
    <phoneticPr fontId="1" type="noConversion"/>
  </si>
  <si>
    <t>23=思想政治素养（5）+集体观念及合作精神(5)+社会公德（5）+学习态度（5）完成社会实践(3)</t>
    <phoneticPr fontId="1" type="noConversion"/>
  </si>
  <si>
    <t>杨庆林</t>
    <phoneticPr fontId="1" type="noConversion"/>
  </si>
  <si>
    <t xml:space="preserve">23.6=思想政治素养（5）+集体观念及合作精神(5)+社会公德（5）+学习态度（5）完成社会实践（3）参加志愿服务2次（0.3*2）
市图志愿活动2016年10月23日
双选会2016年11月24日
</t>
    <phoneticPr fontId="1" type="noConversion"/>
  </si>
  <si>
    <t>8=理学院学生会资源统筹部部员+优（6+2）</t>
    <phoneticPr fontId="1" type="noConversion"/>
  </si>
  <si>
    <t>4.5=校级 东北大学“最美志愿者故事”评选 三等奖（3）；院级 东北大学理学院“学海拾贝，书韵飘香”寝室读书活动（0.5）；院级 理学院“协理同行”篮球赛（0.5）；理学院“WuLi”2016级寝室文化节（0.5）</t>
    <phoneticPr fontId="1" type="noConversion"/>
  </si>
  <si>
    <t xml:space="preserve">理科试验班1608 </t>
    <phoneticPr fontId="1" type="noConversion"/>
  </si>
  <si>
    <t>四舍326</t>
    <phoneticPr fontId="1" type="noConversion"/>
  </si>
  <si>
    <t>张扬</t>
    <phoneticPr fontId="1" type="noConversion"/>
  </si>
  <si>
    <t xml:space="preserve">22.7=思想政治素养（5）+集体观念及合作精神(5)+社会公德（5）+学习态度（5）参加志愿服务9次（0.3*9）
文化满天星之助力市图3次 2016年12月16日
2016年11月2日  2016年11月6日
市图志愿活动1次2016年10月14日
育梦望湖 1次 2017年3月15日
争做校园活雷锋（投稿）1次 2017年2月28日-3月13日
文化满天星之助力市图 3次2017年4月5日
2017年6月2日   2017年6月9日
</t>
    <phoneticPr fontId="1" type="noConversion"/>
  </si>
  <si>
    <t>三舍C330</t>
    <phoneticPr fontId="1" type="noConversion"/>
  </si>
  <si>
    <t>周承烁</t>
    <phoneticPr fontId="1" type="noConversion"/>
  </si>
  <si>
    <t>23.3=思想政治素养（5）+集体观念及合作精神(5)+社会公德（5）+学习态度（5）完成社会实践（3）参加志愿服务1次（0.3）</t>
    <phoneticPr fontId="1" type="noConversion"/>
  </si>
  <si>
    <t xml:space="preserve">理科试验班1607 </t>
    <phoneticPr fontId="1" type="noConversion"/>
  </si>
  <si>
    <t>三舍C325</t>
    <phoneticPr fontId="1" type="noConversion"/>
  </si>
  <si>
    <t>王超博</t>
    <phoneticPr fontId="1" type="noConversion"/>
  </si>
  <si>
    <t xml:space="preserve">23.6=思想政治素养（5）+集体观念及合作精神(5)+社会公德（5）+学习态度（5）理学院赴河南省洛阳市登封市社会实践团（3）2017年5月14日东大医院社会实践
2017年5月13日市图志愿活动
（0.6）
</t>
    <phoneticPr fontId="1" type="noConversion"/>
  </si>
  <si>
    <t>6=东北大学电视台节目组副组长（6）</t>
    <phoneticPr fontId="1" type="noConversion"/>
  </si>
  <si>
    <t xml:space="preserve">9.5=校级“校园文明”主题网络文化节十大拍客（3）
院级理学节“学而思杯”数理化挑战赛一等奖（3）
院级协理同行篮球赛亚军（1.5）
院级寝室文化节三等奖（1.5）
运动员观众（0.5）
</t>
    <phoneticPr fontId="1" type="noConversion"/>
  </si>
  <si>
    <t>11.5=集体建设（5）+寝室（6.5）</t>
    <phoneticPr fontId="1" type="noConversion"/>
  </si>
  <si>
    <t>10=寝室长（5）+献血（5）</t>
    <phoneticPr fontId="1" type="noConversion"/>
  </si>
  <si>
    <t>应化1605</t>
    <phoneticPr fontId="1" type="noConversion"/>
  </si>
  <si>
    <t>理科试验班1612</t>
    <phoneticPr fontId="1" type="noConversion"/>
  </si>
  <si>
    <t>三舍C639</t>
    <phoneticPr fontId="1" type="noConversion"/>
  </si>
  <si>
    <t>陈鹏飞</t>
    <phoneticPr fontId="1" type="noConversion"/>
  </si>
  <si>
    <t>23.5=思想政治素养*5分+集体观念及合作精神*5分+社会公德*5分+学习态度*5+社会实践*4.5分</t>
    <phoneticPr fontId="1" type="noConversion"/>
  </si>
  <si>
    <t>8=生活委员*6分+优*2分</t>
    <phoneticPr fontId="1" type="noConversion"/>
  </si>
  <si>
    <t>3.5=院级学而思杯数理化挑战赛参赛*0.5分+校级创意思维擂台赛优秀奖*3分</t>
    <phoneticPr fontId="1" type="noConversion"/>
  </si>
  <si>
    <t>7=院级第三届东北大学协理同行篮球赛第一名*3分+校级东北大学运动会观众*0.5分+院级寝室文化节装扮大赛一等奖*3分+院级羽毛球赛参与*0.5分</t>
    <phoneticPr fontId="1" type="noConversion"/>
  </si>
  <si>
    <t>12=集体建设*5分+寝室*7分</t>
    <phoneticPr fontId="1" type="noConversion"/>
  </si>
  <si>
    <t>三舍C641</t>
    <phoneticPr fontId="1" type="noConversion"/>
  </si>
  <si>
    <t>24.5=思想政治素养*5+集体观念及合作精神*5+社会公德5+学习态度*5+完成社会实践3V爱驿站2016/10/27 2016/11/10  2016/11/17*0.9+物理实验竞赛志愿活动2016/10/15*0.3+市图书馆整理图书活动2016/11/17*0.3</t>
    <phoneticPr fontId="1" type="noConversion"/>
  </si>
  <si>
    <t>5=献血*5分</t>
    <phoneticPr fontId="1" type="noConversion"/>
  </si>
  <si>
    <t xml:space="preserve">4=校级“军歌嘹亮”歌唱比赛二等奖*3
校级 运动会跳大绳*1
</t>
    <phoneticPr fontId="1" type="noConversion"/>
  </si>
  <si>
    <t>11=集体建设*5+寝室*6</t>
    <phoneticPr fontId="1" type="noConversion"/>
  </si>
  <si>
    <t>三舍C345</t>
    <phoneticPr fontId="1" type="noConversion"/>
  </si>
  <si>
    <t>冉渊强</t>
    <phoneticPr fontId="1" type="noConversion"/>
  </si>
  <si>
    <t>6=学生会部部员*6分</t>
    <phoneticPr fontId="1" type="noConversion"/>
  </si>
  <si>
    <t>0.5=寝室文化节*0.5</t>
    <phoneticPr fontId="1" type="noConversion"/>
  </si>
  <si>
    <t>三舍C348</t>
    <phoneticPr fontId="1" type="noConversion"/>
  </si>
  <si>
    <t xml:space="preserve"> 孙梓皓</t>
    <phoneticPr fontId="1" type="noConversion"/>
  </si>
  <si>
    <t>11.5=年级会副主席*9+献血*5</t>
    <phoneticPr fontId="1" type="noConversion"/>
  </si>
  <si>
    <t xml:space="preserve"> 无</t>
    <phoneticPr fontId="1" type="noConversion"/>
  </si>
  <si>
    <t xml:space="preserve">1.5=东北大学足球杯赛*1+寝室文化节*0.5
</t>
    <phoneticPr fontId="1" type="noConversion"/>
  </si>
  <si>
    <t>10=集体建设*5+寝室*5</t>
    <phoneticPr fontId="1" type="noConversion"/>
  </si>
  <si>
    <t>三舍C642</t>
    <phoneticPr fontId="1" type="noConversion"/>
  </si>
  <si>
    <t>21.8=思想政治素养*5+集体观念及合作精神*5+社会公德*5+学习态度*5+社会实践*1.8</t>
    <phoneticPr fontId="1" type="noConversion"/>
  </si>
  <si>
    <t>10=班长*8+优*2</t>
    <phoneticPr fontId="1" type="noConversion"/>
  </si>
  <si>
    <t xml:space="preserve">9.5=校级联动大赛*0.5+
理学节之“学而思杯”数理化挑战赛*0.5+
校级运动会*1+
理学院第二届“协理同行”篮球赛冠军*3+理学院第三届“协理同行”篮球赛冠军*3+
2016东北大学篮球U联赛*1+
寝室文化节演员*0.5
</t>
    <phoneticPr fontId="1" type="noConversion"/>
  </si>
  <si>
    <t>三舍C348</t>
  </si>
  <si>
    <t>20=思想政治素养*5分+集体观念及合作精神*5分+社会公德、遵守校规校级情况*5分+学习态度*5分</t>
    <phoneticPr fontId="1" type="noConversion"/>
  </si>
  <si>
    <t>10=集体建设*5+寝室*6-寝室内务不合格*1</t>
    <phoneticPr fontId="1" type="noConversion"/>
  </si>
  <si>
    <t>20.6=思想政治素养*5分+集体观念及合作精神*5分+社会公德、遵守校规校级情况*5分+学习态度*5分+志愿服务0.6分</t>
  </si>
  <si>
    <t>0.5=运动会观众0.5分</t>
  </si>
  <si>
    <t>11=集体建设（5）+寝室（7）-寝室内务不及格（2*0.5）</t>
  </si>
  <si>
    <t>三舍c638</t>
  </si>
  <si>
    <t>23.9=思想政治素养*5分+集体观念及合作精神*5分+社会公德、遵守校规校级情况*5分+学习态度*5分+社会实践*3.9分</t>
  </si>
  <si>
    <t>6.5＝心理委员*5分+良*1.5分</t>
  </si>
  <si>
    <t>0.5＝运动会观众0.5分</t>
  </si>
  <si>
    <t>12＝基准分*5分+寝室卫生学年平均成绩95-100*7分</t>
  </si>
  <si>
    <t>20.9=思想政治素养*5分+集体观念及合作精神*5分+社会公德、遵守校规校级情况*5分+学习态度*5分+志愿服务*0.9分</t>
  </si>
  <si>
    <t>8＝学委+优*（6+2）分</t>
  </si>
  <si>
    <t>1.5＝院级最美志愿故事征文三等奖*1分+运动会观众*0.5分</t>
  </si>
  <si>
    <t>7=院会成员*6分+良*1分</t>
  </si>
  <si>
    <t>1.5=寝室文化节*1.5分</t>
  </si>
  <si>
    <t>12=基准分*5分+寝室*7分</t>
  </si>
  <si>
    <t>6.5=生活委员*6分+中*0.5分</t>
  </si>
  <si>
    <t>12=基准分*5分+寝室*7</t>
  </si>
  <si>
    <t>24=思想政治素养*5分+集体观念及合作精神*5分+社会公德、遵守校规校级情况*5分+学习态度*5+社会实践*3分+校级优秀报告*1分</t>
  </si>
  <si>
    <t>13=院会成员*6分+优*2分+献血*5分</t>
  </si>
  <si>
    <t>3.5=校级创意思维挑战赛*1.5分+寝室文化节*1.5分+学而思辩论赛*0.5分</t>
  </si>
  <si>
    <t>四舍332</t>
    <phoneticPr fontId="1" type="noConversion"/>
  </si>
  <si>
    <t>陈阳</t>
    <phoneticPr fontId="1" type="noConversion"/>
  </si>
  <si>
    <t>24.2=思想政治素养*5+集体观念及合作精神*5+社会公德*5+学习态度*5+完成社会实践*3+志愿服务*1.2</t>
    <phoneticPr fontId="1" type="noConversion"/>
  </si>
  <si>
    <t>8=院科协成员+优（6+2）</t>
    <phoneticPr fontId="1" type="noConversion"/>
  </si>
  <si>
    <t>3=校级创意电路大赛二等奖*3</t>
    <phoneticPr fontId="1" type="noConversion"/>
  </si>
  <si>
    <t>24.8=思想政治素养*5分+集体观念及合作精神*5分+社会公德、遵守校规校级情况*5分+学习态度*5+社会实践*4.8分</t>
  </si>
  <si>
    <t>8=学生会部员*6分+优*2分</t>
  </si>
  <si>
    <t>7.5=院级数理化挑战赛*0.5+院级寝室文化节三等奖*1.5+院级寝室文化节表演*0.5+校级军歌嘹亮比赛二等奖*3+校级啦啦操*1+院级寝室读书节参与*0.5+院级夜跑二十一天*0.5</t>
  </si>
  <si>
    <t>12=基准分＊5+寝室卫生学年平均成绩95-100*7分</t>
  </si>
  <si>
    <t>25=思想政治素养*5+集体观念及合作精神*5+社会公德*5+学习态度*5+社会实践*3+1、市图志愿活动2017年3月18日，2017年5月13日（3h*2）  （0.3*2）
+“争做校园活雷锋”志愿活动2017年3月5日(1h)  （0.3）
+敬老院志愿活动2017年4月22日(2h)（0.3）
+东大医院社会实践2016年11月20日(3h)（0.3）
+赴师校附小支教活动2016年12月7日(3h)（0.3）
+市图志愿活动2016年12月4日、2016年10月23日(3h*2) （0.3*2）
+V爱驿站志愿活动2016年11月3日(1h)（0.3）
+物理实验竞赛志愿活动2016年10月15日(5h) （0.3）</t>
    <phoneticPr fontId="1" type="noConversion"/>
  </si>
  <si>
    <t>12.5=学生会公共关系部部员+良*（6+1.5）+献血（5）</t>
    <phoneticPr fontId="1" type="noConversion"/>
  </si>
  <si>
    <t>1.5=全国大学生英语竞赛（校赛）*1+
理学院学而思杯数理化挑战赛*0.5</t>
    <phoneticPr fontId="1" type="noConversion"/>
  </si>
  <si>
    <t>4.5=院级寝室文化装扮大赛二等奖*1.5+
校级运动会旋风跑*1+
院级寝室读书活动*0.5+
院级夜跑21天*0.5+
院级和单词谈一场21天恋爱*0.5+
首届理学院师生运动会*0.5</t>
    <phoneticPr fontId="1" type="noConversion"/>
  </si>
  <si>
    <t>7=学生会部员*5分+优*2分</t>
  </si>
  <si>
    <t>0.5=院级数理化挑战赛优秀组织奖*0.5</t>
  </si>
  <si>
    <t>5.5=校级我的大学征文比赛三等奖*3+院级寝室文化节朗诵*0.5+院级寝室文化节装扮大赛优胜奖*1.5+院级师生趣味运动会*0.5</t>
  </si>
  <si>
    <t>24=思想政治素养+集体观念＊5及合作精神＊5+社会公德＊4+学习态度＊5+社会实践＊5</t>
  </si>
  <si>
    <t>7=理院科协部员＊2.5＋副部长＊2.5+优＊2</t>
  </si>
  <si>
    <t>1.5=院级寝室文化节装扮大赛三等奖＊1.5</t>
  </si>
  <si>
    <t>12=集体建设＊5+寝室＊7</t>
  </si>
  <si>
    <t>24.8=思想政治素养*5分+集体观念及合作精神*4分+社会公德、遵守校规校级情况*5分+学习态度*5+社会实践*4.8分</t>
  </si>
  <si>
    <t>9=院级学而思杯数理化挑战赛优胜组织奖＊1.5分＋院级学而思辩论赛＊0.5分＋校级创意思维擂台赛＊3分</t>
  </si>
  <si>
    <t>9=校级军歌嘹亮合唱比赛二等奖＊3+运动会观众＊0.5＋wuli寝室文化节装扮大赛三等奖*1.5分+东北大学最美志愿故事二等奖*3分+大学生英语竞赛参赛*1分</t>
  </si>
  <si>
    <t>7.5=志愿者协会*6分+良*1.5分</t>
  </si>
  <si>
    <t>1.5=参加国家级全国大学生英语竞赛*1分+“学而思杯”数理化挑战赛*0.5分</t>
  </si>
  <si>
    <t>11.5=校级最美志愿故事*3分+院级寝室文化节装扮大赛三等奖*1.5分+校级“军歌嘹亮”合唱比赛二等奖*3分+校级“我的大学”优秀征文比赛二等奖*3分+院级理学院夜跑21天活动*0.5分+理学院2016级“和单词谈一场21天恋爱”*0.5分</t>
  </si>
  <si>
    <t>12=集体建设*5分+寝室*7</t>
  </si>
  <si>
    <t>三舍C647</t>
  </si>
  <si>
    <t>5=校运动会观众*0.5分+院级跑步21天活动第二名*1.5分+院级 理学院协理同行3V3篮球赛冠军*3分</t>
  </si>
  <si>
    <t>11=集体建设*5分+寝室*5分</t>
    <phoneticPr fontId="1" type="noConversion"/>
  </si>
  <si>
    <t>6=寝室长*5分+中*1分</t>
  </si>
  <si>
    <t>1.5=校运会毽球项目运动员*1.5分</t>
  </si>
  <si>
    <t>11.5=集体建设*5分+寝室*5分+寝室卫生学年平均成绩90-95*6分</t>
    <phoneticPr fontId="1" type="noConversion"/>
  </si>
  <si>
    <t>三舍C644</t>
  </si>
  <si>
    <t>7=理学院志愿者协会班级联络人*7</t>
  </si>
  <si>
    <t>三舍C646</t>
  </si>
  <si>
    <t>23=思想政治素养*5+集体观念及合作精神*5+社会公德*5+学习态度*5+社会实践*4</t>
    <phoneticPr fontId="1" type="noConversion"/>
  </si>
  <si>
    <t>3=东北大学心理潜能开发协会任部长一职*3</t>
  </si>
  <si>
    <t>3=东北大学2017年“中天钢铁”大学生数学建模竞赛优秀奖*3</t>
  </si>
  <si>
    <t>5.5=校级“军歌嘹亮”歌唱比赛二等奖*3
院级理学院跑步21天活动*0.5
校运动会观众*0.5
寝室文化节闭幕晚会表演*0.5
校级“妙笔流声”征文比赛*1</t>
  </si>
  <si>
    <t>6=寝室长*6</t>
  </si>
  <si>
    <t xml:space="preserve">无 </t>
  </si>
  <si>
    <t xml:space="preserve"> 0.5=校运动会观众*0.5</t>
    <phoneticPr fontId="1" type="noConversion"/>
  </si>
  <si>
    <t>22=思想政治素养*5分+集体观念及合作精神*4分+社会公德、遵守校规校级情况*5分+学习态度*5+社会实践*3分</t>
  </si>
  <si>
    <t>8.5=学生社团联合会干事*6分+优秀*2分+志愿*0.5分</t>
  </si>
  <si>
    <t>0.5=运动会*0.5</t>
  </si>
  <si>
    <t>11=基准分*5分+寝室*6</t>
    <phoneticPr fontId="1" type="noConversion"/>
  </si>
  <si>
    <t>三舍c647</t>
  </si>
  <si>
    <t>23=思想政治素养*5分+集体观念及合作精神*5分+社会公德*5分+学习态度*5分+社会实践*3分</t>
  </si>
  <si>
    <t>0.5=运动会*0.5</t>
    <phoneticPr fontId="1" type="noConversion"/>
  </si>
  <si>
    <t>13=基准分*5分+寝室*7</t>
    <phoneticPr fontId="1" type="noConversion"/>
  </si>
  <si>
    <t>16=思想政治素养*5+集体观念及合作精神*5+社会公德*5+学习态度*2</t>
  </si>
  <si>
    <t>应化1604</t>
    <phoneticPr fontId="1" type="noConversion"/>
  </si>
  <si>
    <t>四舍233</t>
    <phoneticPr fontId="1" type="noConversion"/>
  </si>
  <si>
    <t>25=思想政治素养*5分+集体观念及合作精神*5分+社会公德、遵守校规校纪情况*5分+学习态度*5分+社会实践*5分</t>
    <phoneticPr fontId="1" type="noConversion"/>
  </si>
  <si>
    <t>3=校级2017年“中天钢铁”大学生数学建模竞赛优秀奖*3分</t>
    <phoneticPr fontId="1" type="noConversion"/>
  </si>
  <si>
    <t>3.5=参加校级运动会观众*0.5分+东北大学“我的大学”优秀征文比赛二等奖*3分</t>
    <phoneticPr fontId="1" type="noConversion"/>
  </si>
  <si>
    <t>四舍330</t>
    <phoneticPr fontId="1" type="noConversion"/>
  </si>
  <si>
    <t>23=思想政治素养*5分+集体观念及合作精神*5分+社会公德、遵守校规校纪情况*5分+学习态度*5分+社会实践*3分</t>
    <phoneticPr fontId="1" type="noConversion"/>
  </si>
  <si>
    <t>5=学生会部员*5分</t>
    <phoneticPr fontId="1" type="noConversion"/>
  </si>
  <si>
    <t>3=校级军歌嘹亮比赛二等奖*3分</t>
    <phoneticPr fontId="1" type="noConversion"/>
  </si>
  <si>
    <t>四舍329</t>
    <phoneticPr fontId="1" type="noConversion"/>
  </si>
  <si>
    <t>王雪琦</t>
    <phoneticPr fontId="1" type="noConversion"/>
  </si>
  <si>
    <t>21.5=思想政治素养*5分+集体观念及合作精神*5分+社会公德、遵守校规校纪情况*5分+学习态度*5分+社会实践*1.5分</t>
    <phoneticPr fontId="1" type="noConversion"/>
  </si>
  <si>
    <t>6.5=心理委员*5分+良*1.5分</t>
    <phoneticPr fontId="1" type="noConversion"/>
  </si>
  <si>
    <t>2=参加理学院元旦晚会演员*0.5分+院级理学院“WuLi”2016级寝室文化节寝室装扮大赛三等奖*1.5分</t>
    <phoneticPr fontId="1" type="noConversion"/>
  </si>
  <si>
    <t>6=组织委员*5分+中*1分</t>
    <phoneticPr fontId="1" type="noConversion"/>
  </si>
  <si>
    <t>8=国家级全国大学生英语竞赛三等奖*8分</t>
    <phoneticPr fontId="1" type="noConversion"/>
  </si>
  <si>
    <t>8=参加校级运动会观众*0.5分+校级军歌嘹亮比赛二等奖*3分+院级理学院“WuLi”2016级寝室文化节寝室装扮大赛三等奖*1.5分+东北大学2017年“心飞扬 梦飞翔”大学生校园心理情景剧大赛三等奖*3分</t>
    <phoneticPr fontId="1" type="noConversion"/>
  </si>
  <si>
    <t>三舍C318</t>
    <phoneticPr fontId="1" type="noConversion"/>
  </si>
  <si>
    <t>23.3=思想政治素养*5分+集体观念及合作精神*5分+社会公德、遵守校规校纪情况*5分+学习态度*5分+社会实践*3.3分</t>
    <phoneticPr fontId="1" type="noConversion"/>
  </si>
  <si>
    <t>4.5=学习委员*3分+良*1.5分</t>
    <phoneticPr fontId="1" type="noConversion"/>
  </si>
  <si>
    <t>0.5=参加院级协理同行篮球赛*0.5分</t>
    <phoneticPr fontId="1" type="noConversion"/>
  </si>
  <si>
    <t>三舍C317</t>
    <phoneticPr fontId="1" type="noConversion"/>
  </si>
  <si>
    <t>6=学生会干事*6分</t>
    <phoneticPr fontId="1" type="noConversion"/>
  </si>
  <si>
    <t>0.5=参加校级运动会观众*0.5分</t>
    <phoneticPr fontId="1" type="noConversion"/>
  </si>
  <si>
    <t>三舍C314</t>
    <phoneticPr fontId="1" type="noConversion"/>
  </si>
  <si>
    <t>25=思想政治素养*5分+集体观念及合作精神*5分+社会公德、遵守校规校纪情况*5分+学习态度*5分+社会实践*5.4分</t>
    <phoneticPr fontId="1" type="noConversion"/>
  </si>
  <si>
    <t>7.5=科学技术协会部员*6分+良*1.5分</t>
    <phoneticPr fontId="1" type="noConversion"/>
  </si>
  <si>
    <t>25=思想政治素养*5分+集体观念及合作精神*5分+社会公德、遵守校规校纪情况*5分+学习态度*5分+社会实践*5.1分</t>
    <phoneticPr fontId="1" type="noConversion"/>
  </si>
  <si>
    <t>11.5=文体委员*5分+良*1.5分+献血*5分</t>
    <phoneticPr fontId="1" type="noConversion"/>
  </si>
  <si>
    <t>1.5=参加校级运动会毽球比赛*1分+参加院级协理同行篮球赛*0.5分</t>
    <phoneticPr fontId="1" type="noConversion"/>
  </si>
  <si>
    <t>三舍C243</t>
    <phoneticPr fontId="1" type="noConversion"/>
  </si>
  <si>
    <t>23.6=思想政治素养*5分+集体观念及合作精神*5分+社会公德、遵守校规校纪情况*5分+学习态度*5分+社会实践*3.6分</t>
    <phoneticPr fontId="1" type="noConversion"/>
  </si>
  <si>
    <t>1.5=院级理学院“WuLi”2016级寝室文化节寝室装扮大赛二等奖*1.5分</t>
    <phoneticPr fontId="1" type="noConversion"/>
  </si>
  <si>
    <t>三舍C244</t>
    <phoneticPr fontId="1" type="noConversion"/>
  </si>
  <si>
    <t>20.6=思想政治素养*5分+集体观念及合作精神*5分+社会公德、遵守校规校纪情况*5分+学习态度*5分+社会实践*0.6分</t>
    <phoneticPr fontId="1" type="noConversion"/>
  </si>
  <si>
    <t>7=寝室长*5分+优*2分</t>
    <phoneticPr fontId="1" type="noConversion"/>
  </si>
  <si>
    <t>3.5分=校级军歌嘹亮比赛二等奖*3分+参加院级首届理学院师生趣味运动会*0.5分</t>
    <phoneticPr fontId="1" type="noConversion"/>
  </si>
  <si>
    <t>6=学生社团联合会干事*6分</t>
    <phoneticPr fontId="1" type="noConversion"/>
  </si>
  <si>
    <t>20.9=思想政治素养*5分+集体观念及合作精神*5分+社会公德、遵守校规校纪情况*5分+学习态度*5分+社会实践*0.9分</t>
    <phoneticPr fontId="1" type="noConversion"/>
  </si>
  <si>
    <t>12.5=学习委员*6分+良*1.5分+献血*5分</t>
    <phoneticPr fontId="1" type="noConversion"/>
  </si>
  <si>
    <t>1=参加校级运动会观众*0.5分+参加院级首届理学院师生趣味运动会*0.5分</t>
    <phoneticPr fontId="1" type="noConversion"/>
  </si>
  <si>
    <t>11=学生会部员*6分+献血*5分</t>
    <phoneticPr fontId="1" type="noConversion"/>
  </si>
  <si>
    <t>1=参加校级运动会男子100米比赛*1分</t>
    <phoneticPr fontId="1" type="noConversion"/>
  </si>
  <si>
    <t>7=学生会部员*6分+良*1分</t>
    <phoneticPr fontId="1" type="noConversion"/>
  </si>
  <si>
    <t>5.5=参加校级运动会拔河比赛*1分+校级军歌嘹亮比赛二等奖*3分+院级协理同行篮球赛第二名*1.5分</t>
    <phoneticPr fontId="1" type="noConversion"/>
  </si>
  <si>
    <t>三舍C328</t>
    <phoneticPr fontId="1" type="noConversion"/>
  </si>
  <si>
    <t>6=学生会部员*6分</t>
    <phoneticPr fontId="1" type="noConversion"/>
  </si>
  <si>
    <t>1=参加国家级全国大学生英语竞赛（校赛阶段）*1分</t>
    <phoneticPr fontId="1" type="noConversion"/>
  </si>
  <si>
    <t>1.5=参加校级运动会风火轮比赛*1分+“学海拾贝，书韵飘香”寝室读书活动*0.5分</t>
    <phoneticPr fontId="1" type="noConversion"/>
  </si>
  <si>
    <t>三舍C329</t>
    <phoneticPr fontId="1" type="noConversion"/>
  </si>
  <si>
    <t>23.9=思想政治素养*5分+集体观念及合作精神*5分+社会公德、遵守校规校纪情况*5分+学习态度*5分+社会实践*3.9分</t>
    <phoneticPr fontId="1" type="noConversion"/>
  </si>
  <si>
    <t>7=生活委员*6分+良*1分</t>
    <phoneticPr fontId="1" type="noConversion"/>
  </si>
  <si>
    <t>3=校级2017年“中天钢铁”大学生数学建模竞赛三等奖*3分</t>
    <phoneticPr fontId="1" type="noConversion"/>
  </si>
  <si>
    <t>3.5=参加校级运动会观众*0.5分+参加校级运动会轮滑比赛*1分+院级理学院“WuLi”2016级寝室文化节寝室装扮大赛三等奖*1.5分+参加院级协理同行篮球赛*0.5分</t>
    <phoneticPr fontId="1" type="noConversion"/>
  </si>
  <si>
    <t>11=基准分*5分+寝室卫生学年平均成绩95-100*7分-学校和学院检查卫生成绩不合格*1分</t>
    <phoneticPr fontId="1" type="noConversion"/>
  </si>
  <si>
    <t>20=思想政治素养*5分+集体观念及合作精神*5分+社会公德、遵守校规校纪情况*5分+学习态度*5分</t>
    <phoneticPr fontId="1" type="noConversion"/>
  </si>
  <si>
    <t>23=思想政治素养*5分+集体观念及合作精神*4.5分+社会公德、遵守校规校纪情况*5分+学习态度*5分+社会实践*3分</t>
    <phoneticPr fontId="1" type="noConversion"/>
  </si>
  <si>
    <t>1=参加校级运动会观众*0.5分+参加院级协理同行篮球赛*0.5分</t>
    <phoneticPr fontId="1" type="noConversion"/>
  </si>
  <si>
    <t>11=基准分*5分+寝室卫生学年平均成绩90-95*6分</t>
    <phoneticPr fontId="1" type="noConversion"/>
  </si>
  <si>
    <t>21.3=思想政治素养*5分+集体观念及合作精神4.5分+社会公德、遵守校规校纪情况*5分+学习态度*5分+社会实践*1.8分</t>
    <phoneticPr fontId="1" type="noConversion"/>
  </si>
  <si>
    <t>11.5=心理委员*5分+良*1.5分+献血*5分</t>
    <phoneticPr fontId="1" type="noConversion"/>
  </si>
  <si>
    <t>三舍C344</t>
    <phoneticPr fontId="1" type="noConversion"/>
  </si>
  <si>
    <t>6=文体委员*5分+中*1分</t>
    <phoneticPr fontId="1" type="noConversion"/>
  </si>
  <si>
    <t>2.5=参加理学院元旦晚会演员*0.5分+院级协理同行篮球赛第三名*1.5分+参加校级运动会观众*0.5分</t>
    <phoneticPr fontId="1" type="noConversion"/>
  </si>
  <si>
    <t>三舍C347</t>
    <phoneticPr fontId="1" type="noConversion"/>
  </si>
  <si>
    <t>20.3=思想政治素养*5分+集体观念及合作精神*5分+社会公德、遵守校规校纪情况*5分+学习态度*5分+社会实践*0.3分</t>
    <phoneticPr fontId="1" type="noConversion"/>
  </si>
  <si>
    <t>9.5=基准分*5分+寝室卫生学年平均成绩85-90*5分-学校和学院检查卫生成绩不合格*0.5分</t>
    <phoneticPr fontId="1" type="noConversion"/>
  </si>
  <si>
    <t>三舍C638</t>
    <phoneticPr fontId="1" type="noConversion"/>
  </si>
  <si>
    <t>6=科学技术协会部员*6分</t>
    <phoneticPr fontId="1" type="noConversion"/>
  </si>
  <si>
    <t>3.5=参加校级运动会观众*0.5分+院级协理同行篮球赛第一名*3分</t>
    <phoneticPr fontId="1" type="noConversion"/>
  </si>
  <si>
    <t>三舍C644</t>
    <phoneticPr fontId="1" type="noConversion"/>
  </si>
  <si>
    <t>24.2=思想政治素养*5分+集体观念及合作精神*5分+社会公德、遵守校规校纪情况*5分+学习态度*5分+社会实践*4.2分</t>
    <phoneticPr fontId="1" type="noConversion"/>
  </si>
  <si>
    <t>7.5=生活委员*6分+良*1.5分</t>
    <phoneticPr fontId="1" type="noConversion"/>
  </si>
  <si>
    <t>4=校级2017年“中天钢铁”大学生数学建模竞赛优秀奖*3分+参加校级“创意节”系列活动之“巧”纸桥承重大赛*1分</t>
    <phoneticPr fontId="1" type="noConversion"/>
  </si>
  <si>
    <t>6.5=寝室长*5分+良1.5分</t>
    <phoneticPr fontId="1" type="noConversion"/>
  </si>
  <si>
    <t>三舍C645</t>
    <phoneticPr fontId="1" type="noConversion"/>
  </si>
  <si>
    <t>13=年级会部长*6分+优*2分+献血*5分</t>
    <phoneticPr fontId="1" type="noConversion"/>
  </si>
  <si>
    <t>5=参加校级全国大学生英语竞赛（校赛部分）*1分+校级2017年“中天钢铁”大学生数学建模竞赛优秀奖*3分+参加校级“创意节”系列活动之瓦楞纸的奇思妙用*1分</t>
    <phoneticPr fontId="1" type="noConversion"/>
  </si>
  <si>
    <t>7.5=东北大学艺术文化节五四主题合唱比赛（南湖）二等奖*3分+东北大学艺术文化节南湖校区区域赛二等奖*3分+参加校级运动会拔河比赛*1分+参加院级协理同行篮球赛*0.5分</t>
    <phoneticPr fontId="1" type="noConversion"/>
  </si>
  <si>
    <t>10.5=基准分*5分+寝室卫生学年平均成绩90-95*6分-学校和学院检查卫生成绩不合格*0.5分</t>
    <phoneticPr fontId="1" type="noConversion"/>
  </si>
  <si>
    <t>8=学习委员*6分+优*2分</t>
    <phoneticPr fontId="1" type="noConversion"/>
  </si>
  <si>
    <t>1=参加校级运动会5000m比赛*1分</t>
    <phoneticPr fontId="1" type="noConversion"/>
  </si>
  <si>
    <t>6=“东大在线”工作室部员*6分</t>
    <phoneticPr fontId="1" type="noConversion"/>
  </si>
  <si>
    <t>2.5=参加国家级全国大学生英语竞赛（校赛部分）*1分+参加“学而思杯”数理化挑战赛*0.5分+参加校级“创意节”系列活动之“纸因有你”创意思维擂台挑战赛*1分</t>
    <phoneticPr fontId="1" type="noConversion"/>
  </si>
  <si>
    <t>1=参加校级运动会观众*0.5分+参加理学院元旦晚会演员*0.5分</t>
    <phoneticPr fontId="1" type="noConversion"/>
  </si>
  <si>
    <t>23=思想政治素养*5分+集体观念及合作精神*5分+社会公德、遵守校规校纪情况*5分+学习态度*5分+社会实践*3分</t>
  </si>
  <si>
    <t>三舍C338</t>
    <phoneticPr fontId="1" type="noConversion"/>
  </si>
  <si>
    <t>23.6=思想政治素养*5分+集体观念及合作精神*4分+社会公德、遵守校规校级情况*5分+学习态度*5分+社会实践*4.6分</t>
    <phoneticPr fontId="1" type="noConversion"/>
  </si>
  <si>
    <t>2=参加校级运动会观众*0.5分+院级理学院“WuLi”2016级寝室文化节寝室装扮大赛三等奖*1.5分</t>
    <phoneticPr fontId="1" type="noConversion"/>
  </si>
  <si>
    <t>24.2=思想政治素养*5分+集体观念及合作精神*5分+社会公德、遵守校规校级情况*5分+学习态度*5+社会实践*4.2分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</si>
</sst>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等线"/>
      <family val="3"/>
      <charset val="134"/>
    </font>
    <font>
      <sz val="12"/>
      <color indexed="8"/>
      <name val="楷体_GB2312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9"/>
      <color theme="1"/>
      <name val="宋体"/>
      <family val="3"/>
      <charset val="134"/>
      <scheme val="major"/>
    </font>
    <font>
      <sz val="10"/>
      <color rgb="FF000000"/>
      <name val="华文宋体"/>
      <family val="3"/>
      <charset val="134"/>
    </font>
    <font>
      <sz val="9"/>
      <name val="宋体"/>
      <family val="2"/>
      <charset val="134"/>
      <scheme val="minor"/>
    </font>
    <font>
      <sz val="8"/>
      <color rgb="FF000000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楷体_GB2312"/>
      <charset val="134"/>
    </font>
    <font>
      <sz val="10"/>
      <color theme="1"/>
      <name val="楷体_GB2312"/>
      <charset val="134"/>
    </font>
    <font>
      <sz val="9"/>
      <color theme="1"/>
      <name val="楷体_GB2312"/>
      <family val="1"/>
      <charset val="134"/>
    </font>
    <font>
      <sz val="11"/>
      <color theme="1"/>
      <name val="楷体_GB2312"/>
      <charset val="134"/>
    </font>
    <font>
      <sz val="9"/>
      <color rgb="FF000000"/>
      <name val="楷体_GB2312"/>
      <charset val="134"/>
    </font>
    <font>
      <sz val="12"/>
      <color theme="1"/>
      <name val="楷体"/>
      <family val="3"/>
      <charset val="134"/>
    </font>
    <font>
      <sz val="11"/>
      <color rgb="FFC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4" fillId="0" borderId="0"/>
  </cellStyleXfs>
  <cellXfs count="1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0" fillId="6" borderId="1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0" borderId="1" xfId="1" applyNumberFormat="1" applyBorder="1" applyAlignment="1">
      <alignment horizontal="center" vertical="center"/>
    </xf>
    <xf numFmtId="0" fontId="10" fillId="0" borderId="1" xfId="1" applyBorder="1" applyAlignment="1">
      <alignment horizontal="center" vertical="center"/>
    </xf>
    <xf numFmtId="0" fontId="10" fillId="2" borderId="1" xfId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top" wrapText="1"/>
    </xf>
    <xf numFmtId="0" fontId="26" fillId="0" borderId="1" xfId="1" applyFont="1" applyBorder="1" applyAlignment="1">
      <alignment horizontal="center" vertical="top" wrapText="1"/>
    </xf>
    <xf numFmtId="0" fontId="24" fillId="0" borderId="1" xfId="1" applyFont="1" applyBorder="1" applyAlignment="1">
      <alignment horizontal="center" vertical="center" wrapText="1"/>
    </xf>
    <xf numFmtId="0" fontId="4" fillId="0" borderId="1" xfId="2" applyNumberForma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4" fillId="0" borderId="1" xfId="2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49" fontId="27" fillId="0" borderId="1" xfId="2" applyNumberFormat="1" applyFont="1" applyBorder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top" wrapText="1"/>
    </xf>
    <xf numFmtId="0" fontId="20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/>
    </xf>
    <xf numFmtId="0" fontId="31" fillId="2" borderId="1" xfId="0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22" fillId="6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49" fontId="22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9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distributed" wrapText="1"/>
    </xf>
    <xf numFmtId="0" fontId="5" fillId="0" borderId="1" xfId="0" applyFont="1" applyFill="1" applyBorder="1" applyAlignment="1">
      <alignment horizontal="center" vertical="distributed"/>
    </xf>
    <xf numFmtId="0" fontId="5" fillId="0" borderId="1" xfId="0" applyFont="1" applyFill="1" applyBorder="1" applyAlignment="1">
      <alignment horizontal="center" vertical="distributed" wrapText="1"/>
    </xf>
    <xf numFmtId="0" fontId="5" fillId="4" borderId="1" xfId="0" applyFont="1" applyFill="1" applyBorder="1" applyAlignment="1">
      <alignment horizontal="center" vertical="distributed"/>
    </xf>
    <xf numFmtId="0" fontId="5" fillId="0" borderId="1" xfId="0" applyFont="1" applyBorder="1" applyAlignment="1">
      <alignment horizontal="center" vertical="distributed"/>
    </xf>
    <xf numFmtId="0" fontId="17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9" fontId="2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7"/>
  <sheetViews>
    <sheetView tabSelected="1" zoomScaleNormal="100" workbookViewId="0">
      <selection activeCell="M11" sqref="M11"/>
    </sheetView>
  </sheetViews>
  <sheetFormatPr defaultRowHeight="13.5"/>
  <cols>
    <col min="2" max="2" width="9.5" bestFit="1" customWidth="1"/>
    <col min="3" max="3" width="30" bestFit="1" customWidth="1"/>
    <col min="4" max="4" width="15.375" bestFit="1" customWidth="1"/>
    <col min="5" max="5" width="9.375" customWidth="1"/>
    <col min="6" max="6" width="7.375" customWidth="1"/>
    <col min="7" max="7" width="6.75" customWidth="1"/>
    <col min="8" max="8" width="7.875" customWidth="1"/>
    <col min="10" max="10" width="7.5" customWidth="1"/>
    <col min="11" max="11" width="8.75" customWidth="1"/>
    <col min="12" max="12" width="9" customWidth="1"/>
    <col min="13" max="13" width="8.875" customWidth="1"/>
    <col min="14" max="14" width="8.5" customWidth="1"/>
    <col min="15" max="15" width="8.625" customWidth="1"/>
  </cols>
  <sheetData>
    <row r="1" spans="1:16" ht="20.100000000000001" customHeight="1">
      <c r="A1" s="12" t="s">
        <v>4</v>
      </c>
      <c r="B1" s="12" t="s">
        <v>8</v>
      </c>
      <c r="C1" s="12" t="s">
        <v>59</v>
      </c>
      <c r="D1" s="12" t="s">
        <v>60</v>
      </c>
      <c r="E1" s="12" t="s">
        <v>9</v>
      </c>
      <c r="F1" s="12" t="s">
        <v>20</v>
      </c>
      <c r="G1" s="12" t="s">
        <v>21</v>
      </c>
      <c r="H1" s="45" t="s">
        <v>10</v>
      </c>
      <c r="I1" s="46" t="s">
        <v>6</v>
      </c>
      <c r="J1" s="12" t="s">
        <v>7</v>
      </c>
      <c r="K1" s="12"/>
      <c r="L1" s="12"/>
      <c r="M1" s="12"/>
      <c r="N1" s="12"/>
      <c r="O1" s="12"/>
      <c r="P1" s="24"/>
    </row>
    <row r="2" spans="1:16" ht="40.5">
      <c r="A2" s="12"/>
      <c r="B2" s="12" t="s">
        <v>0</v>
      </c>
      <c r="C2" s="12" t="s">
        <v>1</v>
      </c>
      <c r="D2" s="12" t="s">
        <v>2</v>
      </c>
      <c r="E2" s="12" t="s">
        <v>3</v>
      </c>
      <c r="F2" s="12"/>
      <c r="G2" s="12"/>
      <c r="H2" s="45" t="s">
        <v>5</v>
      </c>
      <c r="I2" s="46"/>
      <c r="J2" s="132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24"/>
    </row>
    <row r="3" spans="1:16">
      <c r="A3" s="1">
        <v>1</v>
      </c>
      <c r="B3" s="1">
        <v>20161273</v>
      </c>
      <c r="C3" s="1" t="s">
        <v>31</v>
      </c>
      <c r="D3" s="1" t="s">
        <v>273</v>
      </c>
      <c r="E3" s="1" t="s">
        <v>1087</v>
      </c>
      <c r="F3" s="1"/>
      <c r="G3" s="1"/>
      <c r="H3" s="47"/>
      <c r="I3" s="6"/>
      <c r="J3" s="133">
        <f>SUM(K3:O3)</f>
        <v>38.700000000000003</v>
      </c>
      <c r="K3" s="1">
        <v>24.2</v>
      </c>
      <c r="L3" s="1">
        <v>0</v>
      </c>
      <c r="M3" s="1">
        <v>0</v>
      </c>
      <c r="N3" s="1">
        <v>2.5</v>
      </c>
      <c r="O3" s="1">
        <v>12</v>
      </c>
      <c r="P3" s="24"/>
    </row>
    <row r="4" spans="1:16">
      <c r="A4" s="1">
        <v>2</v>
      </c>
      <c r="B4" s="1">
        <v>20161349</v>
      </c>
      <c r="C4" s="1" t="s">
        <v>31</v>
      </c>
      <c r="D4" s="1" t="s">
        <v>273</v>
      </c>
      <c r="E4" s="1" t="s">
        <v>1091</v>
      </c>
      <c r="F4" s="1"/>
      <c r="G4" s="1"/>
      <c r="H4" s="47"/>
      <c r="I4" s="6"/>
      <c r="J4" s="133">
        <f t="shared" ref="J4:J67" si="0">SUM(K4:O4)</f>
        <v>44.1</v>
      </c>
      <c r="K4" s="1">
        <v>20.6</v>
      </c>
      <c r="L4" s="1">
        <v>8</v>
      </c>
      <c r="M4" s="1">
        <v>0</v>
      </c>
      <c r="N4" s="1">
        <v>4.5</v>
      </c>
      <c r="O4" s="1">
        <v>11</v>
      </c>
      <c r="P4" s="24"/>
    </row>
    <row r="5" spans="1:16">
      <c r="A5" s="1">
        <v>3</v>
      </c>
      <c r="B5" s="1">
        <v>20161354</v>
      </c>
      <c r="C5" s="1" t="s">
        <v>31</v>
      </c>
      <c r="D5" s="1" t="s">
        <v>200</v>
      </c>
      <c r="E5" s="1" t="s">
        <v>1094</v>
      </c>
      <c r="F5" s="1"/>
      <c r="G5" s="1"/>
      <c r="H5" s="47"/>
      <c r="I5" s="6"/>
      <c r="J5" s="133">
        <f t="shared" si="0"/>
        <v>39.1</v>
      </c>
      <c r="K5" s="1">
        <v>20.6</v>
      </c>
      <c r="L5" s="1">
        <v>6.5</v>
      </c>
      <c r="M5" s="1">
        <v>0</v>
      </c>
      <c r="N5" s="1">
        <v>0</v>
      </c>
      <c r="O5" s="1">
        <v>12</v>
      </c>
      <c r="P5" s="24"/>
    </row>
    <row r="6" spans="1:16">
      <c r="A6" s="1">
        <v>4</v>
      </c>
      <c r="B6" s="1">
        <v>20161175</v>
      </c>
      <c r="C6" s="1" t="s">
        <v>31</v>
      </c>
      <c r="D6" s="1" t="s">
        <v>273</v>
      </c>
      <c r="E6" s="1" t="s">
        <v>1097</v>
      </c>
      <c r="F6" s="1"/>
      <c r="G6" s="1"/>
      <c r="H6" s="47"/>
      <c r="I6" s="6"/>
      <c r="J6" s="133">
        <f t="shared" si="0"/>
        <v>54.5</v>
      </c>
      <c r="K6" s="1">
        <v>24.5</v>
      </c>
      <c r="L6" s="1">
        <v>10</v>
      </c>
      <c r="M6" s="1">
        <v>1</v>
      </c>
      <c r="N6" s="1">
        <v>7</v>
      </c>
      <c r="O6" s="1">
        <v>12</v>
      </c>
      <c r="P6" s="24"/>
    </row>
    <row r="7" spans="1:16">
      <c r="A7" s="1">
        <v>5</v>
      </c>
      <c r="B7" s="1">
        <v>20161381</v>
      </c>
      <c r="C7" s="1" t="s">
        <v>31</v>
      </c>
      <c r="D7" s="1" t="s">
        <v>273</v>
      </c>
      <c r="E7" s="1" t="s">
        <v>1103</v>
      </c>
      <c r="F7" s="1"/>
      <c r="G7" s="1"/>
      <c r="H7" s="47"/>
      <c r="I7" s="6"/>
      <c r="J7" s="133">
        <f t="shared" si="0"/>
        <v>30</v>
      </c>
      <c r="K7" s="1">
        <v>19</v>
      </c>
      <c r="L7" s="1">
        <v>0</v>
      </c>
      <c r="M7" s="1">
        <v>0</v>
      </c>
      <c r="N7" s="1">
        <v>0</v>
      </c>
      <c r="O7" s="1">
        <v>11</v>
      </c>
      <c r="P7" s="24"/>
    </row>
    <row r="8" spans="1:16">
      <c r="A8" s="1">
        <v>6</v>
      </c>
      <c r="B8" s="1">
        <v>20161253</v>
      </c>
      <c r="C8" s="1" t="s">
        <v>31</v>
      </c>
      <c r="D8" s="1" t="s">
        <v>273</v>
      </c>
      <c r="E8" s="1" t="s">
        <v>1106</v>
      </c>
      <c r="F8" s="1"/>
      <c r="G8" s="1"/>
      <c r="H8" s="47"/>
      <c r="I8" s="6"/>
      <c r="J8" s="133">
        <f t="shared" si="0"/>
        <v>44</v>
      </c>
      <c r="K8" s="1">
        <v>20</v>
      </c>
      <c r="L8" s="1">
        <v>7</v>
      </c>
      <c r="M8" s="1">
        <v>0</v>
      </c>
      <c r="N8" s="1">
        <v>5</v>
      </c>
      <c r="O8" s="1">
        <v>12</v>
      </c>
      <c r="P8" s="24"/>
    </row>
    <row r="9" spans="1:16">
      <c r="A9" s="1">
        <v>7</v>
      </c>
      <c r="B9" s="1">
        <v>20161353</v>
      </c>
      <c r="C9" s="1" t="s">
        <v>31</v>
      </c>
      <c r="D9" s="1" t="s">
        <v>273</v>
      </c>
      <c r="E9" s="1" t="s">
        <v>1111</v>
      </c>
      <c r="F9" s="1"/>
      <c r="G9" s="1"/>
      <c r="H9" s="47"/>
      <c r="I9" s="6"/>
      <c r="J9" s="133">
        <f t="shared" si="0"/>
        <v>31.3</v>
      </c>
      <c r="K9" s="1">
        <v>19.3</v>
      </c>
      <c r="L9" s="1">
        <v>0</v>
      </c>
      <c r="M9" s="1">
        <v>1</v>
      </c>
      <c r="N9" s="1">
        <v>0</v>
      </c>
      <c r="O9" s="1">
        <v>11</v>
      </c>
      <c r="P9" s="24"/>
    </row>
    <row r="10" spans="1:16">
      <c r="A10" s="1">
        <v>8</v>
      </c>
      <c r="B10" s="1">
        <v>20161392</v>
      </c>
      <c r="C10" s="1" t="s">
        <v>31</v>
      </c>
      <c r="D10" s="1" t="s">
        <v>177</v>
      </c>
      <c r="E10" s="1" t="s">
        <v>1115</v>
      </c>
      <c r="F10" s="1"/>
      <c r="G10" s="1"/>
      <c r="H10" s="47"/>
      <c r="I10" s="6"/>
      <c r="J10" s="133">
        <f t="shared" si="0"/>
        <v>40.299999999999997</v>
      </c>
      <c r="K10" s="1">
        <v>20</v>
      </c>
      <c r="L10" s="1">
        <v>8.3000000000000007</v>
      </c>
      <c r="M10" s="1">
        <v>0</v>
      </c>
      <c r="N10" s="1">
        <v>0</v>
      </c>
      <c r="O10" s="1">
        <v>12</v>
      </c>
      <c r="P10" s="24"/>
    </row>
    <row r="11" spans="1:16">
      <c r="A11" s="1">
        <v>9</v>
      </c>
      <c r="B11" s="1">
        <v>20161420</v>
      </c>
      <c r="C11" s="1" t="s">
        <v>31</v>
      </c>
      <c r="D11" s="1" t="s">
        <v>32</v>
      </c>
      <c r="E11" s="1" t="s">
        <v>1118</v>
      </c>
      <c r="F11" s="1"/>
      <c r="G11" s="1"/>
      <c r="H11" s="47"/>
      <c r="I11" s="6"/>
      <c r="J11" s="133">
        <f t="shared" si="0"/>
        <v>32</v>
      </c>
      <c r="K11" s="1">
        <v>20</v>
      </c>
      <c r="L11" s="1">
        <v>0</v>
      </c>
      <c r="M11" s="1">
        <v>0</v>
      </c>
      <c r="N11" s="1">
        <v>0</v>
      </c>
      <c r="O11" s="1">
        <v>12</v>
      </c>
      <c r="P11" s="24"/>
    </row>
    <row r="12" spans="1:16">
      <c r="A12" s="1">
        <v>10</v>
      </c>
      <c r="B12" s="1">
        <v>20161489</v>
      </c>
      <c r="C12" s="1" t="s">
        <v>31</v>
      </c>
      <c r="D12" s="1" t="s">
        <v>177</v>
      </c>
      <c r="E12" s="1" t="s">
        <v>1120</v>
      </c>
      <c r="F12" s="1"/>
      <c r="G12" s="1"/>
      <c r="H12" s="47"/>
      <c r="I12" s="6"/>
      <c r="J12" s="133">
        <f t="shared" si="0"/>
        <v>46.3</v>
      </c>
      <c r="K12" s="1">
        <v>24.8</v>
      </c>
      <c r="L12" s="1">
        <v>6.5</v>
      </c>
      <c r="M12" s="1">
        <v>1</v>
      </c>
      <c r="N12" s="1">
        <v>2</v>
      </c>
      <c r="O12" s="1">
        <v>12</v>
      </c>
      <c r="P12" s="24"/>
    </row>
    <row r="13" spans="1:16">
      <c r="A13" s="1">
        <v>11</v>
      </c>
      <c r="B13" s="1">
        <v>20161289</v>
      </c>
      <c r="C13" s="1" t="s">
        <v>31</v>
      </c>
      <c r="D13" s="1" t="s">
        <v>32</v>
      </c>
      <c r="E13" s="1" t="s">
        <v>1127</v>
      </c>
      <c r="F13" s="1"/>
      <c r="G13" s="1"/>
      <c r="H13" s="47"/>
      <c r="I13" s="6"/>
      <c r="J13" s="133">
        <f t="shared" si="0"/>
        <v>41.85</v>
      </c>
      <c r="K13" s="1">
        <v>23.6</v>
      </c>
      <c r="L13" s="1">
        <v>7.75</v>
      </c>
      <c r="M13" s="1">
        <v>0</v>
      </c>
      <c r="N13" s="1">
        <v>0.5</v>
      </c>
      <c r="O13" s="1">
        <v>10</v>
      </c>
      <c r="P13" s="24"/>
    </row>
    <row r="14" spans="1:16">
      <c r="A14" s="1">
        <v>12</v>
      </c>
      <c r="B14" s="1">
        <v>20161218</v>
      </c>
      <c r="C14" s="1" t="s">
        <v>31</v>
      </c>
      <c r="D14" s="1" t="s">
        <v>32</v>
      </c>
      <c r="E14" s="1" t="s">
        <v>1133</v>
      </c>
      <c r="F14" s="1"/>
      <c r="G14" s="1"/>
      <c r="H14" s="47"/>
      <c r="I14" s="6"/>
      <c r="J14" s="133">
        <f t="shared" si="0"/>
        <v>41.5</v>
      </c>
      <c r="K14" s="1">
        <v>25</v>
      </c>
      <c r="L14" s="1">
        <v>5</v>
      </c>
      <c r="M14" s="1">
        <v>0</v>
      </c>
      <c r="N14" s="1">
        <v>1</v>
      </c>
      <c r="O14" s="1">
        <v>10.5</v>
      </c>
      <c r="P14" s="24"/>
    </row>
    <row r="15" spans="1:16">
      <c r="A15" s="1">
        <v>13</v>
      </c>
      <c r="B15" s="1">
        <v>20161238</v>
      </c>
      <c r="C15" s="1" t="s">
        <v>31</v>
      </c>
      <c r="D15" s="1" t="s">
        <v>32</v>
      </c>
      <c r="E15" s="1" t="s">
        <v>1138</v>
      </c>
      <c r="F15" s="1"/>
      <c r="G15" s="1"/>
      <c r="H15" s="47"/>
      <c r="I15" s="6"/>
      <c r="J15" s="133">
        <f t="shared" si="0"/>
        <v>45.4</v>
      </c>
      <c r="K15" s="1">
        <v>20.9</v>
      </c>
      <c r="L15" s="1">
        <v>7</v>
      </c>
      <c r="M15" s="1">
        <v>0</v>
      </c>
      <c r="N15" s="1">
        <v>5.5</v>
      </c>
      <c r="O15" s="1">
        <v>12</v>
      </c>
      <c r="P15" s="24"/>
    </row>
    <row r="16" spans="1:16">
      <c r="A16" s="1">
        <v>14</v>
      </c>
      <c r="B16" s="1">
        <v>20161485</v>
      </c>
      <c r="C16" s="1" t="s">
        <v>31</v>
      </c>
      <c r="D16" s="1" t="s">
        <v>32</v>
      </c>
      <c r="E16" s="1" t="s">
        <v>1143</v>
      </c>
      <c r="F16" s="1"/>
      <c r="G16" s="1"/>
      <c r="H16" s="47"/>
      <c r="I16" s="6"/>
      <c r="J16" s="133">
        <f t="shared" si="0"/>
        <v>40.1</v>
      </c>
      <c r="K16" s="1">
        <v>20.6</v>
      </c>
      <c r="L16" s="1">
        <v>7.5</v>
      </c>
      <c r="M16" s="1">
        <v>0</v>
      </c>
      <c r="N16" s="1">
        <v>0</v>
      </c>
      <c r="O16" s="1">
        <v>12</v>
      </c>
      <c r="P16" s="24"/>
    </row>
    <row r="17" spans="1:16">
      <c r="A17" s="1">
        <v>15</v>
      </c>
      <c r="B17" s="1">
        <v>20161514</v>
      </c>
      <c r="C17" s="1" t="s">
        <v>31</v>
      </c>
      <c r="D17" s="1" t="s">
        <v>32</v>
      </c>
      <c r="E17" s="1" t="s">
        <v>1146</v>
      </c>
      <c r="F17" s="1"/>
      <c r="G17" s="1"/>
      <c r="H17" s="47"/>
      <c r="I17" s="6"/>
      <c r="J17" s="133">
        <f t="shared" si="0"/>
        <v>34.4</v>
      </c>
      <c r="K17" s="1">
        <v>20.9</v>
      </c>
      <c r="L17" s="1">
        <v>0</v>
      </c>
      <c r="M17" s="1">
        <v>0</v>
      </c>
      <c r="N17" s="1">
        <v>1.5</v>
      </c>
      <c r="O17" s="1">
        <v>12</v>
      </c>
      <c r="P17" s="24"/>
    </row>
    <row r="18" spans="1:16">
      <c r="A18" s="1">
        <v>16</v>
      </c>
      <c r="B18" s="1">
        <v>20161295</v>
      </c>
      <c r="C18" s="1" t="s">
        <v>31</v>
      </c>
      <c r="D18" s="1" t="s">
        <v>32</v>
      </c>
      <c r="E18" s="1" t="s">
        <v>1149</v>
      </c>
      <c r="F18" s="1"/>
      <c r="G18" s="1"/>
      <c r="H18" s="47"/>
      <c r="I18" s="6"/>
      <c r="J18" s="133">
        <f t="shared" si="0"/>
        <v>42.9</v>
      </c>
      <c r="K18" s="1">
        <v>20.9</v>
      </c>
      <c r="L18" s="1">
        <v>6.5</v>
      </c>
      <c r="M18" s="1">
        <v>0</v>
      </c>
      <c r="N18" s="1">
        <v>3.5</v>
      </c>
      <c r="O18" s="1">
        <v>12</v>
      </c>
      <c r="P18" s="24"/>
    </row>
    <row r="19" spans="1:16">
      <c r="A19" s="1">
        <v>17</v>
      </c>
      <c r="B19" s="1">
        <v>20161503</v>
      </c>
      <c r="C19" s="1" t="s">
        <v>31</v>
      </c>
      <c r="D19" s="1" t="s">
        <v>32</v>
      </c>
      <c r="E19" s="1" t="s">
        <v>1153</v>
      </c>
      <c r="F19" s="1"/>
      <c r="G19" s="1"/>
      <c r="H19" s="47"/>
      <c r="I19" s="6"/>
      <c r="J19" s="133">
        <f t="shared" si="0"/>
        <v>41</v>
      </c>
      <c r="K19" s="1">
        <v>20</v>
      </c>
      <c r="L19" s="1">
        <v>5.5</v>
      </c>
      <c r="M19" s="1">
        <v>0</v>
      </c>
      <c r="N19" s="1">
        <v>3.5</v>
      </c>
      <c r="O19" s="1">
        <v>12</v>
      </c>
      <c r="P19" s="24"/>
    </row>
    <row r="20" spans="1:16">
      <c r="A20" s="1">
        <v>18</v>
      </c>
      <c r="B20" s="1">
        <v>20161434</v>
      </c>
      <c r="C20" s="1" t="s">
        <v>31</v>
      </c>
      <c r="D20" s="1" t="s">
        <v>32</v>
      </c>
      <c r="E20" s="1" t="s">
        <v>1158</v>
      </c>
      <c r="F20" s="1"/>
      <c r="G20" s="1"/>
      <c r="H20" s="47"/>
      <c r="I20" s="6"/>
      <c r="J20" s="133">
        <f t="shared" si="0"/>
        <v>32</v>
      </c>
      <c r="K20" s="1">
        <v>20</v>
      </c>
      <c r="L20" s="1">
        <v>0</v>
      </c>
      <c r="M20" s="1">
        <v>0</v>
      </c>
      <c r="N20" s="1">
        <v>0</v>
      </c>
      <c r="O20" s="1">
        <v>12</v>
      </c>
      <c r="P20" s="24"/>
    </row>
    <row r="21" spans="1:16">
      <c r="A21" s="1">
        <v>19</v>
      </c>
      <c r="B21" s="1">
        <v>20161222</v>
      </c>
      <c r="C21" s="1" t="s">
        <v>31</v>
      </c>
      <c r="D21" s="1" t="s">
        <v>32</v>
      </c>
      <c r="E21" s="1" t="s">
        <v>1159</v>
      </c>
      <c r="F21" s="1"/>
      <c r="G21" s="1"/>
      <c r="H21" s="47"/>
      <c r="I21" s="6"/>
      <c r="J21" s="133">
        <f t="shared" si="0"/>
        <v>46.5</v>
      </c>
      <c r="K21" s="1">
        <v>24.5</v>
      </c>
      <c r="L21" s="1">
        <v>8</v>
      </c>
      <c r="M21" s="1">
        <v>0</v>
      </c>
      <c r="N21" s="1">
        <v>2</v>
      </c>
      <c r="O21" s="1">
        <v>12</v>
      </c>
      <c r="P21" s="24"/>
    </row>
    <row r="22" spans="1:16">
      <c r="A22" s="1">
        <v>20</v>
      </c>
      <c r="B22" s="1">
        <v>20161486</v>
      </c>
      <c r="C22" s="1" t="s">
        <v>31</v>
      </c>
      <c r="D22" s="1" t="s">
        <v>32</v>
      </c>
      <c r="E22" s="1" t="s">
        <v>1164</v>
      </c>
      <c r="F22" s="1"/>
      <c r="G22" s="1"/>
      <c r="H22" s="47"/>
      <c r="I22" s="6"/>
      <c r="J22" s="133">
        <f t="shared" si="0"/>
        <v>49.3</v>
      </c>
      <c r="K22" s="1">
        <v>23.3</v>
      </c>
      <c r="L22" s="1">
        <v>8</v>
      </c>
      <c r="M22" s="1">
        <v>3</v>
      </c>
      <c r="N22" s="1">
        <v>3</v>
      </c>
      <c r="O22" s="1">
        <v>12</v>
      </c>
      <c r="P22" s="24"/>
    </row>
    <row r="23" spans="1:16">
      <c r="A23" s="1">
        <v>21</v>
      </c>
      <c r="B23" s="1">
        <v>20161390</v>
      </c>
      <c r="C23" s="1" t="s">
        <v>31</v>
      </c>
      <c r="D23" s="1" t="s">
        <v>177</v>
      </c>
      <c r="E23" s="1" t="s">
        <v>1169</v>
      </c>
      <c r="F23" s="1"/>
      <c r="G23" s="1"/>
      <c r="H23" s="47"/>
      <c r="I23" s="6"/>
      <c r="J23" s="133">
        <f t="shared" si="0"/>
        <v>52.8</v>
      </c>
      <c r="K23" s="1">
        <v>24.8</v>
      </c>
      <c r="L23" s="1">
        <v>7.5</v>
      </c>
      <c r="M23" s="1">
        <v>0</v>
      </c>
      <c r="N23" s="1">
        <v>8.5</v>
      </c>
      <c r="O23" s="1">
        <v>12</v>
      </c>
      <c r="P23" s="24"/>
    </row>
    <row r="24" spans="1:16">
      <c r="A24" s="1">
        <v>22</v>
      </c>
      <c r="B24" s="1">
        <v>20161270</v>
      </c>
      <c r="C24" s="1" t="s">
        <v>31</v>
      </c>
      <c r="D24" s="1" t="s">
        <v>32</v>
      </c>
      <c r="E24" s="1" t="s">
        <v>1173</v>
      </c>
      <c r="F24" s="1"/>
      <c r="G24" s="1"/>
      <c r="H24" s="47"/>
      <c r="I24" s="6"/>
      <c r="J24" s="133">
        <f t="shared" si="0"/>
        <v>52.5</v>
      </c>
      <c r="K24" s="1">
        <v>25</v>
      </c>
      <c r="L24" s="1">
        <v>8</v>
      </c>
      <c r="M24" s="1">
        <v>0.5</v>
      </c>
      <c r="N24" s="1">
        <v>7</v>
      </c>
      <c r="O24" s="1">
        <v>12</v>
      </c>
      <c r="P24" s="24"/>
    </row>
    <row r="25" spans="1:16">
      <c r="A25" s="1">
        <v>23</v>
      </c>
      <c r="B25" s="1">
        <v>20161605</v>
      </c>
      <c r="C25" s="1" t="s">
        <v>31</v>
      </c>
      <c r="D25" s="1" t="s">
        <v>32</v>
      </c>
      <c r="E25" s="1" t="s">
        <v>1178</v>
      </c>
      <c r="F25" s="1"/>
      <c r="G25" s="1"/>
      <c r="H25" s="47"/>
      <c r="I25" s="6"/>
      <c r="J25" s="133">
        <f t="shared" si="0"/>
        <v>36.299999999999997</v>
      </c>
      <c r="K25" s="1">
        <v>20.3</v>
      </c>
      <c r="L25" s="1">
        <v>0</v>
      </c>
      <c r="M25" s="1">
        <v>0</v>
      </c>
      <c r="N25" s="1">
        <v>4</v>
      </c>
      <c r="O25" s="1">
        <v>12</v>
      </c>
      <c r="P25" s="24"/>
    </row>
    <row r="26" spans="1:16">
      <c r="A26" s="1">
        <v>24</v>
      </c>
      <c r="B26" s="1">
        <v>20161429</v>
      </c>
      <c r="C26" s="1" t="s">
        <v>31</v>
      </c>
      <c r="D26" s="1" t="s">
        <v>177</v>
      </c>
      <c r="E26" s="1" t="s">
        <v>1181</v>
      </c>
      <c r="F26" s="1"/>
      <c r="G26" s="1"/>
      <c r="H26" s="47"/>
      <c r="I26" s="6"/>
      <c r="J26" s="133">
        <f t="shared" si="0"/>
        <v>53.5</v>
      </c>
      <c r="K26" s="1">
        <v>25</v>
      </c>
      <c r="L26" s="1">
        <v>7</v>
      </c>
      <c r="M26" s="1">
        <v>4</v>
      </c>
      <c r="N26" s="1">
        <v>5.5</v>
      </c>
      <c r="O26" s="1">
        <v>12</v>
      </c>
      <c r="P26" s="24"/>
    </row>
    <row r="27" spans="1:16">
      <c r="A27" s="1">
        <v>25</v>
      </c>
      <c r="B27" s="1">
        <v>20161335</v>
      </c>
      <c r="C27" s="1" t="s">
        <v>31</v>
      </c>
      <c r="D27" s="1" t="s">
        <v>177</v>
      </c>
      <c r="E27" s="1" t="s">
        <v>1186</v>
      </c>
      <c r="F27" s="1"/>
      <c r="G27" s="1"/>
      <c r="H27" s="47"/>
      <c r="I27" s="6"/>
      <c r="J27" s="133">
        <f t="shared" si="0"/>
        <v>49.6</v>
      </c>
      <c r="K27" s="1">
        <v>23.6</v>
      </c>
      <c r="L27" s="1">
        <v>8</v>
      </c>
      <c r="M27" s="1">
        <v>0</v>
      </c>
      <c r="N27" s="1">
        <v>6</v>
      </c>
      <c r="O27" s="1">
        <v>12</v>
      </c>
      <c r="P27" s="24"/>
    </row>
    <row r="28" spans="1:16">
      <c r="A28" s="1">
        <v>26</v>
      </c>
      <c r="B28" s="1">
        <v>20161300</v>
      </c>
      <c r="C28" s="1" t="s">
        <v>31</v>
      </c>
      <c r="D28" s="1" t="s">
        <v>200</v>
      </c>
      <c r="E28" s="1" t="s">
        <v>1437</v>
      </c>
      <c r="F28" s="1"/>
      <c r="G28" s="1"/>
      <c r="H28" s="47"/>
      <c r="I28" s="6"/>
      <c r="J28" s="133">
        <f t="shared" si="0"/>
        <v>38.4</v>
      </c>
      <c r="K28" s="1">
        <v>20.9</v>
      </c>
      <c r="L28" s="1">
        <v>0</v>
      </c>
      <c r="M28" s="1">
        <v>0</v>
      </c>
      <c r="N28" s="1">
        <v>5.5</v>
      </c>
      <c r="O28" s="1">
        <v>12</v>
      </c>
      <c r="P28" s="24"/>
    </row>
    <row r="29" spans="1:16">
      <c r="A29" s="1">
        <v>27</v>
      </c>
      <c r="B29" s="1">
        <v>20161393</v>
      </c>
      <c r="C29" s="1" t="s">
        <v>31</v>
      </c>
      <c r="D29" s="1" t="s">
        <v>273</v>
      </c>
      <c r="E29" s="1" t="s">
        <v>1196</v>
      </c>
      <c r="F29" s="1"/>
      <c r="G29" s="1"/>
      <c r="H29" s="47"/>
      <c r="I29" s="6"/>
      <c r="J29" s="133">
        <f t="shared" si="0"/>
        <v>57.5</v>
      </c>
      <c r="K29" s="1">
        <v>24.5</v>
      </c>
      <c r="L29" s="1">
        <v>7</v>
      </c>
      <c r="M29" s="1">
        <v>1</v>
      </c>
      <c r="N29" s="1">
        <v>13</v>
      </c>
      <c r="O29" s="1">
        <v>12</v>
      </c>
      <c r="P29" s="24"/>
    </row>
    <row r="30" spans="1:16">
      <c r="A30" s="1">
        <v>28</v>
      </c>
      <c r="B30" s="1">
        <v>20161287</v>
      </c>
      <c r="C30" s="1" t="s">
        <v>31</v>
      </c>
      <c r="D30" s="1" t="s">
        <v>200</v>
      </c>
      <c r="E30" s="1" t="s">
        <v>1202</v>
      </c>
      <c r="F30" s="1"/>
      <c r="G30" s="1"/>
      <c r="H30" s="47"/>
      <c r="I30" s="6"/>
      <c r="J30" s="133">
        <f t="shared" si="0"/>
        <v>56.6</v>
      </c>
      <c r="K30" s="1">
        <v>22.1</v>
      </c>
      <c r="L30" s="1">
        <v>8</v>
      </c>
      <c r="M30" s="1">
        <v>0</v>
      </c>
      <c r="N30" s="1">
        <v>14.5</v>
      </c>
      <c r="O30" s="1">
        <v>12</v>
      </c>
      <c r="P30" s="24"/>
    </row>
    <row r="31" spans="1:16">
      <c r="A31" s="1">
        <v>29</v>
      </c>
      <c r="B31" s="1">
        <v>20161454</v>
      </c>
      <c r="C31" s="1" t="s">
        <v>31</v>
      </c>
      <c r="D31" s="1" t="s">
        <v>273</v>
      </c>
      <c r="E31" s="1" t="s">
        <v>1438</v>
      </c>
      <c r="F31" s="1"/>
      <c r="G31" s="1"/>
      <c r="H31" s="47"/>
      <c r="I31" s="6"/>
      <c r="J31" s="133">
        <f t="shared" si="0"/>
        <v>45.7</v>
      </c>
      <c r="K31" s="1">
        <v>24.2</v>
      </c>
      <c r="L31" s="1">
        <v>7</v>
      </c>
      <c r="M31" s="1">
        <v>0</v>
      </c>
      <c r="N31" s="1">
        <v>2.5</v>
      </c>
      <c r="O31" s="1">
        <v>12</v>
      </c>
      <c r="P31" s="24"/>
    </row>
    <row r="32" spans="1:16">
      <c r="A32" s="1">
        <v>1</v>
      </c>
      <c r="B32" s="41">
        <v>20161421</v>
      </c>
      <c r="C32" s="1" t="s">
        <v>1212</v>
      </c>
      <c r="D32" s="41" t="s">
        <v>408</v>
      </c>
      <c r="E32" s="41" t="s">
        <v>1214</v>
      </c>
      <c r="F32" s="1"/>
      <c r="G32" s="1"/>
      <c r="H32" s="47"/>
      <c r="I32" s="6"/>
      <c r="J32" s="133">
        <f t="shared" si="0"/>
        <v>49.9</v>
      </c>
      <c r="K32" s="1">
        <v>23.9</v>
      </c>
      <c r="L32" s="1">
        <v>11</v>
      </c>
      <c r="M32" s="1">
        <v>0</v>
      </c>
      <c r="N32" s="1">
        <v>4</v>
      </c>
      <c r="O32" s="1">
        <v>11</v>
      </c>
      <c r="P32" s="24"/>
    </row>
    <row r="33" spans="1:17">
      <c r="A33" s="1">
        <v>2</v>
      </c>
      <c r="B33" s="41">
        <v>20161512</v>
      </c>
      <c r="C33" s="1" t="s">
        <v>1212</v>
      </c>
      <c r="D33" s="41" t="s">
        <v>408</v>
      </c>
      <c r="E33" s="41" t="s">
        <v>1219</v>
      </c>
      <c r="F33" s="1"/>
      <c r="G33" s="1"/>
      <c r="H33" s="47"/>
      <c r="I33" s="6"/>
      <c r="J33" s="133">
        <f t="shared" si="0"/>
        <v>43.3</v>
      </c>
      <c r="K33" s="1">
        <v>23.3</v>
      </c>
      <c r="L33" s="1">
        <v>3</v>
      </c>
      <c r="M33" s="1">
        <v>0</v>
      </c>
      <c r="N33" s="1">
        <v>6</v>
      </c>
      <c r="O33" s="1">
        <v>11</v>
      </c>
      <c r="P33" s="24"/>
    </row>
    <row r="34" spans="1:17">
      <c r="A34" s="1">
        <v>3</v>
      </c>
      <c r="B34" s="41">
        <v>20161296</v>
      </c>
      <c r="C34" s="1" t="s">
        <v>1212</v>
      </c>
      <c r="D34" s="41" t="s">
        <v>408</v>
      </c>
      <c r="E34" s="41" t="s">
        <v>1223</v>
      </c>
      <c r="F34" s="1"/>
      <c r="G34" s="1"/>
      <c r="H34" s="47"/>
      <c r="I34" s="6"/>
      <c r="J34" s="133">
        <f t="shared" si="0"/>
        <v>54.6</v>
      </c>
      <c r="K34" s="1">
        <v>23.6</v>
      </c>
      <c r="L34" s="1">
        <v>13</v>
      </c>
      <c r="M34" s="1">
        <v>0</v>
      </c>
      <c r="N34" s="1">
        <v>7</v>
      </c>
      <c r="O34" s="1">
        <v>11</v>
      </c>
      <c r="P34" s="24"/>
    </row>
    <row r="35" spans="1:17" ht="27">
      <c r="A35" s="1">
        <v>4</v>
      </c>
      <c r="B35" s="41">
        <v>20161596</v>
      </c>
      <c r="C35" s="1" t="s">
        <v>1212</v>
      </c>
      <c r="D35" s="41" t="s">
        <v>273</v>
      </c>
      <c r="E35" s="41" t="s">
        <v>1227</v>
      </c>
      <c r="F35" s="1"/>
      <c r="G35" s="1"/>
      <c r="H35" s="47"/>
      <c r="I35" s="6"/>
      <c r="J35" s="133">
        <f t="shared" si="0"/>
        <v>39.9</v>
      </c>
      <c r="K35" s="1">
        <v>20.9</v>
      </c>
      <c r="L35" s="1">
        <v>6</v>
      </c>
      <c r="M35" s="1">
        <v>0</v>
      </c>
      <c r="N35" s="1">
        <v>1</v>
      </c>
      <c r="O35" s="1">
        <v>12</v>
      </c>
      <c r="P35" s="24"/>
    </row>
    <row r="36" spans="1:17">
      <c r="A36" s="1">
        <v>5</v>
      </c>
      <c r="B36" s="41">
        <v>20161288</v>
      </c>
      <c r="C36" s="1" t="s">
        <v>1212</v>
      </c>
      <c r="D36" s="41" t="s">
        <v>200</v>
      </c>
      <c r="E36" s="41" t="s">
        <v>1232</v>
      </c>
      <c r="F36" s="1"/>
      <c r="G36" s="1"/>
      <c r="H36" s="47"/>
      <c r="I36" s="6"/>
      <c r="J36" s="133">
        <f t="shared" si="0"/>
        <v>37.4</v>
      </c>
      <c r="K36" s="1">
        <v>23.9</v>
      </c>
      <c r="L36" s="1">
        <v>0</v>
      </c>
      <c r="M36" s="1">
        <v>0</v>
      </c>
      <c r="N36" s="1">
        <v>1.5</v>
      </c>
      <c r="O36" s="1">
        <v>12</v>
      </c>
      <c r="P36" s="24"/>
    </row>
    <row r="37" spans="1:17">
      <c r="A37" s="1">
        <v>6</v>
      </c>
      <c r="B37" s="41">
        <v>20161513</v>
      </c>
      <c r="C37" s="1" t="s">
        <v>1212</v>
      </c>
      <c r="D37" s="41" t="s">
        <v>200</v>
      </c>
      <c r="E37" s="41" t="s">
        <v>1235</v>
      </c>
      <c r="F37" s="1"/>
      <c r="G37" s="1"/>
      <c r="H37" s="47"/>
      <c r="I37" s="6"/>
      <c r="J37" s="133">
        <f t="shared" si="0"/>
        <v>44.9</v>
      </c>
      <c r="K37" s="1">
        <v>23.9</v>
      </c>
      <c r="L37" s="1">
        <v>7</v>
      </c>
      <c r="M37" s="1">
        <v>0</v>
      </c>
      <c r="N37" s="1">
        <v>2</v>
      </c>
      <c r="O37" s="1">
        <v>12</v>
      </c>
      <c r="P37" s="24"/>
      <c r="Q37" s="44"/>
    </row>
    <row r="38" spans="1:17">
      <c r="A38" s="1">
        <v>7</v>
      </c>
      <c r="B38" s="41">
        <v>20161321</v>
      </c>
      <c r="C38" s="1" t="s">
        <v>1212</v>
      </c>
      <c r="D38" s="41" t="s">
        <v>200</v>
      </c>
      <c r="E38" s="41" t="s">
        <v>1238</v>
      </c>
      <c r="F38" s="1"/>
      <c r="G38" s="1"/>
      <c r="H38" s="47"/>
      <c r="I38" s="6"/>
      <c r="J38" s="133">
        <f t="shared" si="0"/>
        <v>51.5</v>
      </c>
      <c r="K38" s="1">
        <v>25</v>
      </c>
      <c r="L38" s="1">
        <v>7.5</v>
      </c>
      <c r="M38" s="1">
        <v>1</v>
      </c>
      <c r="N38" s="1">
        <v>7</v>
      </c>
      <c r="O38" s="1">
        <v>11</v>
      </c>
      <c r="P38" s="24"/>
      <c r="Q38" s="44"/>
    </row>
    <row r="39" spans="1:17">
      <c r="A39" s="1">
        <v>8</v>
      </c>
      <c r="B39" s="41">
        <v>20161470</v>
      </c>
      <c r="C39" s="1" t="s">
        <v>1212</v>
      </c>
      <c r="D39" s="41" t="s">
        <v>200</v>
      </c>
      <c r="E39" s="41" t="s">
        <v>1244</v>
      </c>
      <c r="F39" s="1"/>
      <c r="G39" s="1"/>
      <c r="H39" s="47"/>
      <c r="I39" s="6"/>
      <c r="J39" s="133">
        <f t="shared" si="0"/>
        <v>44.5</v>
      </c>
      <c r="K39" s="1">
        <v>20</v>
      </c>
      <c r="L39" s="1">
        <v>9</v>
      </c>
      <c r="M39" s="1">
        <v>0</v>
      </c>
      <c r="N39" s="1">
        <v>3.5</v>
      </c>
      <c r="O39" s="1">
        <v>12</v>
      </c>
      <c r="P39" s="24"/>
      <c r="Q39" s="44"/>
    </row>
    <row r="40" spans="1:17">
      <c r="A40" s="1">
        <v>9</v>
      </c>
      <c r="B40" s="41">
        <v>20161391</v>
      </c>
      <c r="C40" s="1" t="s">
        <v>1212</v>
      </c>
      <c r="D40" s="41" t="s">
        <v>200</v>
      </c>
      <c r="E40" s="41" t="s">
        <v>1247</v>
      </c>
      <c r="F40" s="1"/>
      <c r="G40" s="1"/>
      <c r="H40" s="47"/>
      <c r="I40" s="6"/>
      <c r="J40" s="133">
        <f t="shared" si="0"/>
        <v>35.799999999999997</v>
      </c>
      <c r="K40" s="1">
        <v>23.3</v>
      </c>
      <c r="L40" s="1">
        <v>0</v>
      </c>
      <c r="M40" s="1">
        <v>0</v>
      </c>
      <c r="N40" s="1">
        <v>0.5</v>
      </c>
      <c r="O40" s="1">
        <v>12</v>
      </c>
      <c r="P40" s="24"/>
      <c r="Q40" s="44"/>
    </row>
    <row r="41" spans="1:17">
      <c r="A41" s="1">
        <v>10</v>
      </c>
      <c r="B41" s="41">
        <v>20161602</v>
      </c>
      <c r="C41" s="1" t="s">
        <v>1212</v>
      </c>
      <c r="D41" s="41" t="s">
        <v>200</v>
      </c>
      <c r="E41" s="41" t="s">
        <v>1251</v>
      </c>
      <c r="F41" s="1"/>
      <c r="G41" s="1"/>
      <c r="H41" s="47"/>
      <c r="I41" s="6"/>
      <c r="J41" s="133">
        <f t="shared" si="0"/>
        <v>44</v>
      </c>
      <c r="K41" s="1">
        <v>24.5</v>
      </c>
      <c r="L41" s="1">
        <v>6</v>
      </c>
      <c r="M41" s="1">
        <v>1</v>
      </c>
      <c r="N41" s="1">
        <v>1.5</v>
      </c>
      <c r="O41" s="1">
        <v>11</v>
      </c>
      <c r="P41" s="24"/>
      <c r="Q41" s="44"/>
    </row>
    <row r="42" spans="1:17">
      <c r="A42" s="1">
        <v>11</v>
      </c>
      <c r="B42" s="33">
        <v>20161234</v>
      </c>
      <c r="C42" s="1" t="s">
        <v>1212</v>
      </c>
      <c r="D42" s="33" t="s">
        <v>192</v>
      </c>
      <c r="E42" s="33" t="s">
        <v>1255</v>
      </c>
      <c r="F42" s="1"/>
      <c r="G42" s="1"/>
      <c r="H42" s="47"/>
      <c r="I42" s="6"/>
      <c r="J42" s="133">
        <f t="shared" si="0"/>
        <v>39.5</v>
      </c>
      <c r="K42" s="1">
        <v>20</v>
      </c>
      <c r="L42" s="1">
        <v>6.5</v>
      </c>
      <c r="M42" s="1">
        <v>0</v>
      </c>
      <c r="N42" s="1">
        <v>1</v>
      </c>
      <c r="O42" s="1">
        <v>12</v>
      </c>
      <c r="P42" s="24"/>
      <c r="Q42" s="44"/>
    </row>
    <row r="43" spans="1:17">
      <c r="A43" s="1">
        <v>12</v>
      </c>
      <c r="B43" s="33">
        <v>20161148</v>
      </c>
      <c r="C43" s="1" t="s">
        <v>1212</v>
      </c>
      <c r="D43" s="33" t="s">
        <v>408</v>
      </c>
      <c r="E43" s="33" t="s">
        <v>1259</v>
      </c>
      <c r="F43" s="1"/>
      <c r="G43" s="1"/>
      <c r="H43" s="47"/>
      <c r="I43" s="6"/>
      <c r="J43" s="133">
        <f t="shared" si="0"/>
        <v>40.6</v>
      </c>
      <c r="K43" s="1">
        <v>22.1</v>
      </c>
      <c r="L43" s="1">
        <v>6.5</v>
      </c>
      <c r="M43" s="1">
        <v>0</v>
      </c>
      <c r="N43" s="1">
        <v>0</v>
      </c>
      <c r="O43" s="1">
        <v>12</v>
      </c>
      <c r="P43" s="24"/>
      <c r="Q43" s="44"/>
    </row>
    <row r="44" spans="1:17">
      <c r="A44" s="1">
        <v>13</v>
      </c>
      <c r="B44" s="33">
        <v>20161439</v>
      </c>
      <c r="C44" s="1" t="s">
        <v>1212</v>
      </c>
      <c r="D44" s="33" t="s">
        <v>192</v>
      </c>
      <c r="E44" s="33" t="s">
        <v>1262</v>
      </c>
      <c r="F44" s="1"/>
      <c r="G44" s="1"/>
      <c r="H44" s="47"/>
      <c r="I44" s="6"/>
      <c r="J44" s="133">
        <f t="shared" si="0"/>
        <v>48.5</v>
      </c>
      <c r="K44" s="1">
        <v>23</v>
      </c>
      <c r="L44" s="1">
        <v>4</v>
      </c>
      <c r="M44" s="1">
        <v>0</v>
      </c>
      <c r="N44" s="1">
        <v>9.5</v>
      </c>
      <c r="O44" s="1">
        <v>12</v>
      </c>
      <c r="P44" s="24"/>
      <c r="Q44" s="44"/>
    </row>
    <row r="45" spans="1:17">
      <c r="A45" s="1">
        <v>14</v>
      </c>
      <c r="B45" s="41">
        <v>20161350</v>
      </c>
      <c r="C45" s="1" t="s">
        <v>1212</v>
      </c>
      <c r="D45" s="41" t="s">
        <v>408</v>
      </c>
      <c r="E45" s="41" t="s">
        <v>1267</v>
      </c>
      <c r="F45" s="1"/>
      <c r="G45" s="1"/>
      <c r="H45" s="47"/>
      <c r="I45" s="6"/>
      <c r="J45" s="133">
        <f t="shared" si="0"/>
        <v>45.5</v>
      </c>
      <c r="K45" s="1">
        <v>25</v>
      </c>
      <c r="L45" s="1">
        <v>8</v>
      </c>
      <c r="M45" s="1">
        <v>0</v>
      </c>
      <c r="N45" s="1">
        <v>0.5</v>
      </c>
      <c r="O45" s="1">
        <v>12</v>
      </c>
      <c r="P45" s="24"/>
      <c r="Q45" s="44"/>
    </row>
    <row r="46" spans="1:17">
      <c r="A46" s="1">
        <v>15</v>
      </c>
      <c r="B46" s="41">
        <v>20161323</v>
      </c>
      <c r="C46" s="1" t="s">
        <v>1212</v>
      </c>
      <c r="D46" s="41" t="s">
        <v>408</v>
      </c>
      <c r="E46" s="41" t="s">
        <v>1271</v>
      </c>
      <c r="F46" s="1"/>
      <c r="G46" s="1"/>
      <c r="H46" s="47"/>
      <c r="I46" s="6"/>
      <c r="J46" s="133">
        <f t="shared" si="0"/>
        <v>39.5</v>
      </c>
      <c r="K46" s="1">
        <v>20</v>
      </c>
      <c r="L46" s="1">
        <v>7</v>
      </c>
      <c r="M46" s="1">
        <v>0</v>
      </c>
      <c r="N46" s="1">
        <v>0.5</v>
      </c>
      <c r="O46" s="1">
        <v>12</v>
      </c>
      <c r="P46" s="24"/>
      <c r="Q46" s="44"/>
    </row>
    <row r="47" spans="1:17">
      <c r="A47" s="1">
        <v>16</v>
      </c>
      <c r="B47" s="41">
        <v>20161380</v>
      </c>
      <c r="C47" s="1" t="s">
        <v>1212</v>
      </c>
      <c r="D47" s="41" t="s">
        <v>408</v>
      </c>
      <c r="E47" s="41" t="s">
        <v>1275</v>
      </c>
      <c r="F47" s="1"/>
      <c r="G47" s="1"/>
      <c r="H47" s="47"/>
      <c r="I47" s="6"/>
      <c r="J47" s="133">
        <f t="shared" si="0"/>
        <v>35.799999999999997</v>
      </c>
      <c r="K47" s="1">
        <v>23.3</v>
      </c>
      <c r="L47" s="1">
        <v>0</v>
      </c>
      <c r="M47" s="1">
        <v>0</v>
      </c>
      <c r="N47" s="1">
        <v>0.5</v>
      </c>
      <c r="O47" s="1">
        <v>12</v>
      </c>
      <c r="P47" s="24"/>
      <c r="Q47" s="44"/>
    </row>
    <row r="48" spans="1:17">
      <c r="A48" s="1">
        <v>17</v>
      </c>
      <c r="B48" s="41">
        <v>20161225</v>
      </c>
      <c r="C48" s="1" t="s">
        <v>1212</v>
      </c>
      <c r="D48" s="41" t="s">
        <v>408</v>
      </c>
      <c r="E48" s="41" t="s">
        <v>1276</v>
      </c>
      <c r="F48" s="1"/>
      <c r="G48" s="1"/>
      <c r="H48" s="47"/>
      <c r="I48" s="6"/>
      <c r="J48" s="133">
        <f t="shared" si="0"/>
        <v>53.5</v>
      </c>
      <c r="K48" s="1">
        <v>23</v>
      </c>
      <c r="L48" s="1">
        <v>15</v>
      </c>
      <c r="M48" s="1">
        <v>0</v>
      </c>
      <c r="N48" s="1">
        <v>3.5</v>
      </c>
      <c r="O48" s="1">
        <v>12</v>
      </c>
      <c r="P48" s="24"/>
      <c r="Q48" s="44"/>
    </row>
    <row r="49" spans="1:17">
      <c r="A49" s="1">
        <v>18</v>
      </c>
      <c r="B49" s="33">
        <v>20161111</v>
      </c>
      <c r="C49" s="1" t="s">
        <v>1212</v>
      </c>
      <c r="D49" s="33" t="s">
        <v>408</v>
      </c>
      <c r="E49" s="33" t="s">
        <v>1280</v>
      </c>
      <c r="F49" s="1"/>
      <c r="G49" s="1"/>
      <c r="H49" s="47"/>
      <c r="I49" s="6"/>
      <c r="J49" s="133">
        <f t="shared" si="0"/>
        <v>36.5</v>
      </c>
      <c r="K49" s="1">
        <v>24.5</v>
      </c>
      <c r="L49" s="1">
        <v>0</v>
      </c>
      <c r="M49" s="1">
        <v>0</v>
      </c>
      <c r="N49" s="1">
        <v>1</v>
      </c>
      <c r="O49" s="1">
        <v>11</v>
      </c>
      <c r="P49" s="24"/>
      <c r="Q49" s="44"/>
    </row>
    <row r="50" spans="1:17">
      <c r="A50" s="1">
        <v>19</v>
      </c>
      <c r="B50" s="33">
        <v>20161404</v>
      </c>
      <c r="C50" s="1" t="s">
        <v>1212</v>
      </c>
      <c r="D50" s="41" t="s">
        <v>408</v>
      </c>
      <c r="E50" s="33" t="s">
        <v>1283</v>
      </c>
      <c r="F50" s="1"/>
      <c r="G50" s="1"/>
      <c r="H50" s="47"/>
      <c r="I50" s="6"/>
      <c r="J50" s="133">
        <f t="shared" si="0"/>
        <v>41.9</v>
      </c>
      <c r="K50" s="1">
        <v>23.9</v>
      </c>
      <c r="L50" s="1">
        <v>6</v>
      </c>
      <c r="M50" s="1">
        <v>0</v>
      </c>
      <c r="N50" s="1">
        <v>1</v>
      </c>
      <c r="O50" s="1">
        <v>11</v>
      </c>
      <c r="P50" s="24"/>
      <c r="Q50" s="44"/>
    </row>
    <row r="51" spans="1:17">
      <c r="A51" s="1">
        <v>20</v>
      </c>
      <c r="B51" s="33">
        <v>20161216</v>
      </c>
      <c r="C51" s="1" t="s">
        <v>1212</v>
      </c>
      <c r="D51" s="33" t="s">
        <v>408</v>
      </c>
      <c r="E51" s="33" t="s">
        <v>1287</v>
      </c>
      <c r="F51" s="1"/>
      <c r="G51" s="1"/>
      <c r="H51" s="47"/>
      <c r="I51" s="6"/>
      <c r="J51" s="133">
        <f t="shared" si="0"/>
        <v>44.8</v>
      </c>
      <c r="K51" s="1">
        <v>23.3</v>
      </c>
      <c r="L51" s="1">
        <v>7.5</v>
      </c>
      <c r="M51" s="1">
        <v>0</v>
      </c>
      <c r="N51" s="1">
        <v>2</v>
      </c>
      <c r="O51" s="1">
        <v>12</v>
      </c>
      <c r="P51" s="24"/>
      <c r="Q51" s="44"/>
    </row>
    <row r="52" spans="1:17">
      <c r="A52" s="1">
        <v>21</v>
      </c>
      <c r="B52" s="33">
        <v>20161497</v>
      </c>
      <c r="C52" s="1" t="s">
        <v>1212</v>
      </c>
      <c r="D52" s="33" t="s">
        <v>177</v>
      </c>
      <c r="E52" s="33" t="s">
        <v>1293</v>
      </c>
      <c r="F52" s="1"/>
      <c r="G52" s="1"/>
      <c r="H52" s="47"/>
      <c r="I52" s="6"/>
      <c r="J52" s="133">
        <f t="shared" si="0"/>
        <v>42.8</v>
      </c>
      <c r="K52" s="1">
        <v>23.3</v>
      </c>
      <c r="L52" s="1">
        <v>6</v>
      </c>
      <c r="M52" s="1">
        <v>0</v>
      </c>
      <c r="N52" s="1">
        <v>1.5</v>
      </c>
      <c r="O52" s="1">
        <v>12</v>
      </c>
      <c r="P52" s="24"/>
      <c r="Q52" s="44"/>
    </row>
    <row r="53" spans="1:17">
      <c r="A53" s="1">
        <v>22</v>
      </c>
      <c r="B53" s="33">
        <v>20161151</v>
      </c>
      <c r="C53" s="1" t="s">
        <v>1212</v>
      </c>
      <c r="D53" s="33" t="s">
        <v>200</v>
      </c>
      <c r="E53" s="33" t="s">
        <v>1296</v>
      </c>
      <c r="F53" s="1"/>
      <c r="G53" s="1"/>
      <c r="H53" s="47"/>
      <c r="I53" s="6"/>
      <c r="J53" s="133">
        <f t="shared" si="0"/>
        <v>43.4</v>
      </c>
      <c r="K53" s="1">
        <v>23.9</v>
      </c>
      <c r="L53" s="1">
        <v>7.5</v>
      </c>
      <c r="M53" s="1">
        <v>0</v>
      </c>
      <c r="N53" s="1">
        <v>0</v>
      </c>
      <c r="O53" s="1">
        <v>12</v>
      </c>
      <c r="P53" s="24"/>
      <c r="Q53" s="44"/>
    </row>
    <row r="54" spans="1:17">
      <c r="A54" s="1">
        <v>23</v>
      </c>
      <c r="B54" s="33">
        <v>20161306</v>
      </c>
      <c r="C54" s="1" t="s">
        <v>1212</v>
      </c>
      <c r="D54" s="33" t="s">
        <v>408</v>
      </c>
      <c r="E54" s="33" t="s">
        <v>1299</v>
      </c>
      <c r="F54" s="1"/>
      <c r="G54" s="1"/>
      <c r="H54" s="47"/>
      <c r="I54" s="6"/>
      <c r="J54" s="133">
        <f t="shared" si="0"/>
        <v>43.9</v>
      </c>
      <c r="K54" s="1">
        <v>23.9</v>
      </c>
      <c r="L54" s="1">
        <v>8</v>
      </c>
      <c r="M54" s="1">
        <v>0</v>
      </c>
      <c r="N54" s="1">
        <v>0</v>
      </c>
      <c r="O54" s="1">
        <v>12</v>
      </c>
      <c r="P54" s="24"/>
      <c r="Q54" s="44"/>
    </row>
    <row r="55" spans="1:17">
      <c r="A55" s="1">
        <v>24</v>
      </c>
      <c r="B55" s="33">
        <v>20161271</v>
      </c>
      <c r="C55" s="1" t="s">
        <v>1212</v>
      </c>
      <c r="D55" s="33" t="s">
        <v>192</v>
      </c>
      <c r="E55" s="33" t="s">
        <v>1301</v>
      </c>
      <c r="F55" s="1"/>
      <c r="G55" s="1"/>
      <c r="H55" s="47"/>
      <c r="I55" s="6"/>
      <c r="J55" s="133">
        <f t="shared" si="0"/>
        <v>64.5</v>
      </c>
      <c r="K55" s="1">
        <v>25</v>
      </c>
      <c r="L55" s="1">
        <v>8</v>
      </c>
      <c r="M55" s="1">
        <v>14</v>
      </c>
      <c r="N55" s="1">
        <v>5.5</v>
      </c>
      <c r="O55" s="1">
        <v>12</v>
      </c>
      <c r="P55" s="24"/>
      <c r="Q55" s="44"/>
    </row>
    <row r="56" spans="1:17">
      <c r="A56" s="1">
        <v>25</v>
      </c>
      <c r="B56" s="33">
        <v>20161447</v>
      </c>
      <c r="C56" s="1" t="s">
        <v>1212</v>
      </c>
      <c r="D56" s="33" t="s">
        <v>200</v>
      </c>
      <c r="E56" s="33" t="s">
        <v>1306</v>
      </c>
      <c r="F56" s="1"/>
      <c r="G56" s="1"/>
      <c r="H56" s="47"/>
      <c r="I56" s="6"/>
      <c r="J56" s="133">
        <f t="shared" si="0"/>
        <v>43.5</v>
      </c>
      <c r="K56" s="1">
        <v>25</v>
      </c>
      <c r="L56" s="1">
        <v>6</v>
      </c>
      <c r="M56" s="1">
        <v>0</v>
      </c>
      <c r="N56" s="1">
        <v>0.5</v>
      </c>
      <c r="O56" s="1">
        <v>12</v>
      </c>
      <c r="P56" s="24"/>
      <c r="Q56" s="44"/>
    </row>
    <row r="57" spans="1:17">
      <c r="A57" s="1">
        <v>26</v>
      </c>
      <c r="B57" s="33">
        <v>20161423</v>
      </c>
      <c r="C57" s="1" t="s">
        <v>1212</v>
      </c>
      <c r="D57" s="33" t="s">
        <v>192</v>
      </c>
      <c r="E57" s="33" t="s">
        <v>1310</v>
      </c>
      <c r="F57" s="1"/>
      <c r="G57" s="1"/>
      <c r="H57" s="47"/>
      <c r="I57" s="6"/>
      <c r="J57" s="133">
        <f t="shared" si="0"/>
        <v>54</v>
      </c>
      <c r="K57" s="1">
        <v>25</v>
      </c>
      <c r="L57" s="1">
        <v>8</v>
      </c>
      <c r="M57" s="1">
        <v>4</v>
      </c>
      <c r="N57" s="1">
        <v>5</v>
      </c>
      <c r="O57" s="1">
        <v>12</v>
      </c>
      <c r="P57" s="24"/>
      <c r="Q57" s="44"/>
    </row>
    <row r="58" spans="1:17">
      <c r="A58" s="1">
        <v>27</v>
      </c>
      <c r="B58" s="33">
        <v>20161254</v>
      </c>
      <c r="C58" s="1" t="s">
        <v>1212</v>
      </c>
      <c r="D58" s="33" t="s">
        <v>192</v>
      </c>
      <c r="E58" s="33" t="s">
        <v>1315</v>
      </c>
      <c r="F58" s="1"/>
      <c r="G58" s="1"/>
      <c r="H58" s="47"/>
      <c r="I58" s="6"/>
      <c r="J58" s="133">
        <f t="shared" si="0"/>
        <v>51.5</v>
      </c>
      <c r="K58" s="1">
        <v>20</v>
      </c>
      <c r="L58" s="1">
        <v>10</v>
      </c>
      <c r="M58" s="1">
        <v>2.5</v>
      </c>
      <c r="N58" s="1">
        <v>7</v>
      </c>
      <c r="O58" s="1">
        <v>12</v>
      </c>
      <c r="P58" s="24"/>
      <c r="Q58" s="44"/>
    </row>
    <row r="59" spans="1:17">
      <c r="A59" s="1">
        <v>28</v>
      </c>
      <c r="B59" s="41">
        <v>20161446</v>
      </c>
      <c r="C59" s="1" t="s">
        <v>1212</v>
      </c>
      <c r="D59" s="41" t="s">
        <v>200</v>
      </c>
      <c r="E59" s="41" t="s">
        <v>1320</v>
      </c>
      <c r="F59" s="1"/>
      <c r="G59" s="1"/>
      <c r="H59" s="47"/>
      <c r="I59" s="6"/>
      <c r="J59" s="133">
        <f t="shared" si="0"/>
        <v>40.5</v>
      </c>
      <c r="K59" s="1">
        <v>20</v>
      </c>
      <c r="L59" s="1">
        <v>10</v>
      </c>
      <c r="M59" s="1">
        <v>0</v>
      </c>
      <c r="N59" s="1">
        <v>0</v>
      </c>
      <c r="O59" s="1">
        <v>10.5</v>
      </c>
      <c r="P59" s="24"/>
      <c r="Q59" s="44"/>
    </row>
    <row r="60" spans="1:17">
      <c r="A60" s="1">
        <v>29</v>
      </c>
      <c r="B60" s="41">
        <v>20151379</v>
      </c>
      <c r="C60" s="1" t="s">
        <v>1212</v>
      </c>
      <c r="D60" s="41" t="s">
        <v>200</v>
      </c>
      <c r="E60" s="41" t="s">
        <v>1324</v>
      </c>
      <c r="F60" s="1"/>
      <c r="G60" s="1"/>
      <c r="H60" s="47"/>
      <c r="I60" s="6"/>
      <c r="J60" s="133">
        <f t="shared" si="0"/>
        <v>9</v>
      </c>
      <c r="K60" s="1">
        <v>0</v>
      </c>
      <c r="L60" s="1">
        <v>0</v>
      </c>
      <c r="M60" s="1">
        <v>0</v>
      </c>
      <c r="N60" s="1">
        <v>0</v>
      </c>
      <c r="O60" s="1">
        <v>9</v>
      </c>
      <c r="P60" s="24"/>
      <c r="Q60" s="44"/>
    </row>
    <row r="61" spans="1:17">
      <c r="A61" s="1">
        <v>1</v>
      </c>
      <c r="B61" s="1">
        <v>20161258</v>
      </c>
      <c r="C61" s="1" t="s">
        <v>1326</v>
      </c>
      <c r="D61" s="11" t="s">
        <v>47</v>
      </c>
      <c r="E61" s="1" t="s">
        <v>1327</v>
      </c>
      <c r="F61" s="1"/>
      <c r="G61" s="1"/>
      <c r="H61" s="47"/>
      <c r="I61" s="6"/>
      <c r="J61" s="133">
        <f t="shared" si="0"/>
        <v>47.5</v>
      </c>
      <c r="K61" s="1">
        <v>25</v>
      </c>
      <c r="L61" s="1">
        <v>10</v>
      </c>
      <c r="M61" s="1">
        <v>0</v>
      </c>
      <c r="N61" s="1">
        <v>2.5</v>
      </c>
      <c r="O61" s="1">
        <v>10</v>
      </c>
      <c r="P61" s="24"/>
      <c r="Q61" s="44"/>
    </row>
    <row r="62" spans="1:17">
      <c r="A62" s="1">
        <v>2</v>
      </c>
      <c r="B62" s="1">
        <v>20161378</v>
      </c>
      <c r="C62" s="1" t="s">
        <v>1326</v>
      </c>
      <c r="D62" s="11" t="s">
        <v>303</v>
      </c>
      <c r="E62" s="1" t="s">
        <v>1332</v>
      </c>
      <c r="F62" s="1"/>
      <c r="G62" s="1"/>
      <c r="H62" s="47"/>
      <c r="I62" s="6"/>
      <c r="J62" s="133">
        <f t="shared" si="0"/>
        <v>35.6</v>
      </c>
      <c r="K62" s="1">
        <v>23.6</v>
      </c>
      <c r="L62" s="1">
        <v>0</v>
      </c>
      <c r="M62" s="1">
        <v>0</v>
      </c>
      <c r="N62" s="1">
        <v>2</v>
      </c>
      <c r="O62" s="1">
        <v>10</v>
      </c>
      <c r="P62" s="24"/>
      <c r="Q62" s="44"/>
    </row>
    <row r="63" spans="1:17">
      <c r="A63" s="1">
        <v>3</v>
      </c>
      <c r="B63" s="1">
        <v>20161440</v>
      </c>
      <c r="C63" s="1" t="s">
        <v>1326</v>
      </c>
      <c r="D63" s="11" t="s">
        <v>303</v>
      </c>
      <c r="E63" s="1" t="s">
        <v>1336</v>
      </c>
      <c r="F63" s="1"/>
      <c r="G63" s="1"/>
      <c r="H63" s="47"/>
      <c r="I63" s="6"/>
      <c r="J63" s="133">
        <f t="shared" si="0"/>
        <v>52.2</v>
      </c>
      <c r="K63" s="1">
        <v>24.2</v>
      </c>
      <c r="L63" s="1">
        <v>10</v>
      </c>
      <c r="M63" s="1">
        <v>1</v>
      </c>
      <c r="N63" s="1">
        <v>5</v>
      </c>
      <c r="O63" s="1">
        <v>12</v>
      </c>
      <c r="P63" s="24"/>
      <c r="Q63" s="44"/>
    </row>
    <row r="64" spans="1:17">
      <c r="A64" s="1">
        <v>4</v>
      </c>
      <c r="B64" s="1">
        <v>20161157</v>
      </c>
      <c r="C64" s="1" t="s">
        <v>1326</v>
      </c>
      <c r="D64" s="11" t="s">
        <v>303</v>
      </c>
      <c r="E64" s="1" t="s">
        <v>1340</v>
      </c>
      <c r="F64" s="1"/>
      <c r="G64" s="1"/>
      <c r="H64" s="47"/>
      <c r="I64" s="6"/>
      <c r="J64" s="133">
        <f t="shared" si="0"/>
        <v>44.2</v>
      </c>
      <c r="K64" s="1">
        <v>24.2</v>
      </c>
      <c r="L64" s="1">
        <v>7</v>
      </c>
      <c r="M64" s="1">
        <v>0</v>
      </c>
      <c r="N64" s="1">
        <v>1.5</v>
      </c>
      <c r="O64" s="1">
        <v>11.5</v>
      </c>
      <c r="P64" s="24"/>
      <c r="Q64" s="44"/>
    </row>
    <row r="65" spans="1:17">
      <c r="A65" s="1">
        <v>5</v>
      </c>
      <c r="B65" s="30">
        <v>20161474</v>
      </c>
      <c r="C65" s="1" t="s">
        <v>1326</v>
      </c>
      <c r="D65" s="33" t="s">
        <v>192</v>
      </c>
      <c r="E65" s="30" t="s">
        <v>1344</v>
      </c>
      <c r="F65" s="1"/>
      <c r="G65" s="1"/>
      <c r="H65" s="47"/>
      <c r="I65" s="6"/>
      <c r="J65" s="133">
        <f t="shared" si="0"/>
        <v>41.1</v>
      </c>
      <c r="K65" s="1">
        <v>20.6</v>
      </c>
      <c r="L65" s="1">
        <v>8</v>
      </c>
      <c r="M65" s="1">
        <v>0</v>
      </c>
      <c r="N65" s="1">
        <v>1</v>
      </c>
      <c r="O65" s="1">
        <v>11.5</v>
      </c>
      <c r="P65" s="24"/>
      <c r="Q65" s="44"/>
    </row>
    <row r="66" spans="1:17">
      <c r="A66" s="1">
        <v>6</v>
      </c>
      <c r="B66" s="30">
        <v>20161462</v>
      </c>
      <c r="C66" s="1" t="s">
        <v>1326</v>
      </c>
      <c r="D66" s="33" t="s">
        <v>192</v>
      </c>
      <c r="E66" s="30" t="s">
        <v>1349</v>
      </c>
      <c r="F66" s="1"/>
      <c r="G66" s="1"/>
      <c r="H66" s="47"/>
      <c r="I66" s="6"/>
      <c r="J66" s="133">
        <f t="shared" si="0"/>
        <v>42.3</v>
      </c>
      <c r="K66" s="1">
        <v>23.3</v>
      </c>
      <c r="L66" s="1">
        <v>6.5</v>
      </c>
      <c r="M66" s="1">
        <v>0</v>
      </c>
      <c r="N66" s="1">
        <v>1</v>
      </c>
      <c r="O66" s="1">
        <v>11.5</v>
      </c>
      <c r="P66" s="24"/>
      <c r="Q66" s="44"/>
    </row>
    <row r="67" spans="1:17">
      <c r="A67" s="1">
        <v>7</v>
      </c>
      <c r="B67" s="30">
        <v>20161453</v>
      </c>
      <c r="C67" s="1" t="s">
        <v>1326</v>
      </c>
      <c r="D67" s="33" t="s">
        <v>303</v>
      </c>
      <c r="E67" s="30" t="s">
        <v>1353</v>
      </c>
      <c r="F67" s="1"/>
      <c r="G67" s="1"/>
      <c r="H67" s="47"/>
      <c r="I67" s="6"/>
      <c r="J67" s="133">
        <f t="shared" si="0"/>
        <v>46</v>
      </c>
      <c r="K67" s="1">
        <v>25</v>
      </c>
      <c r="L67" s="1">
        <v>0</v>
      </c>
      <c r="M67" s="1">
        <v>3</v>
      </c>
      <c r="N67" s="1">
        <v>6</v>
      </c>
      <c r="O67" s="1">
        <v>12</v>
      </c>
      <c r="P67" s="24"/>
    </row>
    <row r="68" spans="1:17">
      <c r="A68" s="1">
        <v>8</v>
      </c>
      <c r="B68" s="30">
        <v>20161507</v>
      </c>
      <c r="C68" s="1" t="s">
        <v>1326</v>
      </c>
      <c r="D68" s="33" t="s">
        <v>192</v>
      </c>
      <c r="E68" s="30" t="s">
        <v>1359</v>
      </c>
      <c r="F68" s="1"/>
      <c r="G68" s="1"/>
      <c r="H68" s="47"/>
      <c r="I68" s="6"/>
      <c r="J68" s="133">
        <f t="shared" ref="J68:J131" si="1">SUM(K68:O68)</f>
        <v>36.299999999999997</v>
      </c>
      <c r="K68" s="1">
        <v>20.3</v>
      </c>
      <c r="L68" s="1">
        <v>3.5</v>
      </c>
      <c r="M68" s="1">
        <v>0</v>
      </c>
      <c r="N68" s="1">
        <v>1</v>
      </c>
      <c r="O68" s="1">
        <v>11.5</v>
      </c>
      <c r="P68" s="24"/>
    </row>
    <row r="69" spans="1:17">
      <c r="A69" s="1">
        <v>9</v>
      </c>
      <c r="B69" s="32">
        <v>20161498</v>
      </c>
      <c r="C69" s="1" t="s">
        <v>1326</v>
      </c>
      <c r="D69" s="38" t="s">
        <v>303</v>
      </c>
      <c r="E69" s="32" t="s">
        <v>1363</v>
      </c>
      <c r="F69" s="1"/>
      <c r="G69" s="1"/>
      <c r="H69" s="47"/>
      <c r="I69" s="6"/>
      <c r="J69" s="133">
        <f t="shared" si="1"/>
        <v>45.5</v>
      </c>
      <c r="K69" s="1">
        <v>25</v>
      </c>
      <c r="L69" s="1">
        <v>7</v>
      </c>
      <c r="M69" s="1">
        <v>0</v>
      </c>
      <c r="N69" s="1">
        <v>1.5</v>
      </c>
      <c r="O69" s="1">
        <v>12</v>
      </c>
      <c r="P69" s="24"/>
    </row>
    <row r="70" spans="1:17">
      <c r="A70" s="1">
        <v>10</v>
      </c>
      <c r="B70" s="32">
        <v>20161394</v>
      </c>
      <c r="C70" s="1" t="s">
        <v>1326</v>
      </c>
      <c r="D70" s="38" t="s">
        <v>303</v>
      </c>
      <c r="E70" s="32" t="s">
        <v>1366</v>
      </c>
      <c r="F70" s="1"/>
      <c r="G70" s="1"/>
      <c r="H70" s="47"/>
      <c r="I70" s="6"/>
      <c r="J70" s="133">
        <f t="shared" si="1"/>
        <v>44.5</v>
      </c>
      <c r="K70" s="1">
        <v>25</v>
      </c>
      <c r="L70" s="1">
        <v>5</v>
      </c>
      <c r="M70" s="1">
        <v>1</v>
      </c>
      <c r="N70" s="1">
        <v>1.5</v>
      </c>
      <c r="O70" s="1">
        <v>12</v>
      </c>
      <c r="P70" s="24"/>
    </row>
    <row r="71" spans="1:17">
      <c r="A71" s="1">
        <v>11</v>
      </c>
      <c r="B71" s="32">
        <v>20161264</v>
      </c>
      <c r="C71" s="1" t="s">
        <v>1326</v>
      </c>
      <c r="D71" s="38" t="s">
        <v>303</v>
      </c>
      <c r="E71" s="32" t="s">
        <v>1368</v>
      </c>
      <c r="F71" s="1"/>
      <c r="G71" s="1"/>
      <c r="H71" s="47"/>
      <c r="I71" s="6"/>
      <c r="J71" s="133">
        <f t="shared" si="1"/>
        <v>47.1</v>
      </c>
      <c r="K71" s="1">
        <v>24.6</v>
      </c>
      <c r="L71" s="1">
        <v>10</v>
      </c>
      <c r="M71" s="1">
        <v>0</v>
      </c>
      <c r="N71" s="1">
        <v>1</v>
      </c>
      <c r="O71" s="1">
        <v>11.5</v>
      </c>
      <c r="P71" s="24"/>
    </row>
    <row r="72" spans="1:17">
      <c r="A72" s="1">
        <v>12</v>
      </c>
      <c r="B72" s="32">
        <v>20161509</v>
      </c>
      <c r="C72" s="1" t="s">
        <v>1326</v>
      </c>
      <c r="D72" s="38" t="s">
        <v>192</v>
      </c>
      <c r="E72" s="32" t="s">
        <v>1372</v>
      </c>
      <c r="F72" s="1"/>
      <c r="G72" s="1"/>
      <c r="H72" s="47"/>
      <c r="I72" s="6"/>
      <c r="J72" s="133">
        <f t="shared" si="1"/>
        <v>45.5</v>
      </c>
      <c r="K72" s="1">
        <v>25</v>
      </c>
      <c r="L72" s="1">
        <v>6.5</v>
      </c>
      <c r="M72" s="1">
        <v>1</v>
      </c>
      <c r="N72" s="1">
        <v>1.5</v>
      </c>
      <c r="O72" s="1">
        <v>11.5</v>
      </c>
      <c r="P72" s="24"/>
    </row>
    <row r="73" spans="1:17">
      <c r="A73" s="1">
        <v>13</v>
      </c>
      <c r="B73" s="32">
        <v>20161604</v>
      </c>
      <c r="C73" s="1" t="s">
        <v>1326</v>
      </c>
      <c r="D73" s="32" t="s">
        <v>192</v>
      </c>
      <c r="E73" s="32" t="s">
        <v>1376</v>
      </c>
      <c r="F73" s="1"/>
      <c r="G73" s="1"/>
      <c r="H73" s="47"/>
      <c r="I73" s="6"/>
      <c r="J73" s="133">
        <f t="shared" si="1"/>
        <v>32</v>
      </c>
      <c r="K73" s="1">
        <v>20</v>
      </c>
      <c r="L73" s="1">
        <v>0</v>
      </c>
      <c r="M73" s="1">
        <v>0</v>
      </c>
      <c r="N73" s="1">
        <v>0.5</v>
      </c>
      <c r="O73" s="1">
        <v>11.5</v>
      </c>
      <c r="P73" s="24"/>
    </row>
    <row r="74" spans="1:17">
      <c r="A74" s="1">
        <v>14</v>
      </c>
      <c r="B74" s="32">
        <v>20161203</v>
      </c>
      <c r="C74" s="1" t="s">
        <v>1326</v>
      </c>
      <c r="D74" s="38" t="s">
        <v>47</v>
      </c>
      <c r="E74" s="32" t="s">
        <v>1378</v>
      </c>
      <c r="F74" s="1"/>
      <c r="G74" s="1"/>
      <c r="H74" s="47"/>
      <c r="I74" s="6"/>
      <c r="J74" s="133">
        <f t="shared" si="1"/>
        <v>55</v>
      </c>
      <c r="K74" s="1">
        <v>25</v>
      </c>
      <c r="L74" s="1">
        <v>8.5</v>
      </c>
      <c r="M74" s="1">
        <v>7</v>
      </c>
      <c r="N74" s="1">
        <v>2.5</v>
      </c>
      <c r="O74" s="1">
        <v>12</v>
      </c>
      <c r="P74" s="24"/>
    </row>
    <row r="75" spans="1:17">
      <c r="A75" s="1">
        <v>15</v>
      </c>
      <c r="B75" s="32">
        <v>20161505</v>
      </c>
      <c r="C75" s="1" t="s">
        <v>1326</v>
      </c>
      <c r="D75" s="32" t="s">
        <v>303</v>
      </c>
      <c r="E75" s="32" t="s">
        <v>1384</v>
      </c>
      <c r="F75" s="1"/>
      <c r="G75" s="1"/>
      <c r="H75" s="47"/>
      <c r="I75" s="6"/>
      <c r="J75" s="133">
        <f t="shared" si="1"/>
        <v>33</v>
      </c>
      <c r="K75" s="1">
        <v>20</v>
      </c>
      <c r="L75" s="1">
        <v>0</v>
      </c>
      <c r="M75" s="1">
        <v>0</v>
      </c>
      <c r="N75" s="1">
        <v>1</v>
      </c>
      <c r="O75" s="1">
        <v>12</v>
      </c>
      <c r="P75" s="24"/>
    </row>
    <row r="76" spans="1:17">
      <c r="A76" s="1">
        <v>16</v>
      </c>
      <c r="B76" s="30">
        <v>20161491</v>
      </c>
      <c r="C76" s="1" t="s">
        <v>1326</v>
      </c>
      <c r="D76" s="30" t="s">
        <v>47</v>
      </c>
      <c r="E76" s="30" t="s">
        <v>1388</v>
      </c>
      <c r="F76" s="1"/>
      <c r="G76" s="1"/>
      <c r="H76" s="47"/>
      <c r="I76" s="6"/>
      <c r="J76" s="133">
        <f t="shared" si="1"/>
        <v>47.5</v>
      </c>
      <c r="K76" s="1">
        <v>25</v>
      </c>
      <c r="L76" s="1">
        <v>6.5</v>
      </c>
      <c r="M76" s="1">
        <v>0</v>
      </c>
      <c r="N76" s="1">
        <v>4</v>
      </c>
      <c r="O76" s="1">
        <v>12</v>
      </c>
      <c r="P76" s="24"/>
    </row>
    <row r="77" spans="1:17">
      <c r="A77" s="1">
        <v>17</v>
      </c>
      <c r="B77" s="38">
        <v>20161419</v>
      </c>
      <c r="C77" s="1" t="s">
        <v>1326</v>
      </c>
      <c r="D77" s="38" t="s">
        <v>192</v>
      </c>
      <c r="E77" s="38" t="s">
        <v>1392</v>
      </c>
      <c r="F77" s="1"/>
      <c r="G77" s="1"/>
      <c r="H77" s="47"/>
      <c r="I77" s="6"/>
      <c r="J77" s="133">
        <f t="shared" si="1"/>
        <v>35.5</v>
      </c>
      <c r="K77" s="1">
        <v>23</v>
      </c>
      <c r="L77" s="1">
        <v>0</v>
      </c>
      <c r="M77" s="1">
        <v>0</v>
      </c>
      <c r="N77" s="1">
        <v>1</v>
      </c>
      <c r="O77" s="1">
        <v>11.5</v>
      </c>
      <c r="P77" s="24"/>
    </row>
    <row r="78" spans="1:17">
      <c r="A78" s="1">
        <v>18</v>
      </c>
      <c r="B78" s="32">
        <v>20161192</v>
      </c>
      <c r="C78" s="1" t="s">
        <v>1326</v>
      </c>
      <c r="D78" s="38" t="s">
        <v>192</v>
      </c>
      <c r="E78" s="32" t="s">
        <v>1396</v>
      </c>
      <c r="F78" s="1"/>
      <c r="G78" s="1"/>
      <c r="H78" s="47"/>
      <c r="I78" s="6"/>
      <c r="J78" s="133">
        <f t="shared" si="1"/>
        <v>38.5</v>
      </c>
      <c r="K78" s="1">
        <v>20</v>
      </c>
      <c r="L78" s="1">
        <v>6.5</v>
      </c>
      <c r="M78" s="1">
        <v>0</v>
      </c>
      <c r="N78" s="1">
        <v>1.5</v>
      </c>
      <c r="O78" s="1">
        <v>10.5</v>
      </c>
      <c r="P78" s="24"/>
    </row>
    <row r="79" spans="1:17">
      <c r="A79" s="1">
        <v>19</v>
      </c>
      <c r="B79" s="30">
        <v>20161242</v>
      </c>
      <c r="C79" s="1" t="s">
        <v>1326</v>
      </c>
      <c r="D79" s="33" t="s">
        <v>823</v>
      </c>
      <c r="E79" s="30" t="s">
        <v>1399</v>
      </c>
      <c r="F79" s="1"/>
      <c r="G79" s="1"/>
      <c r="H79" s="47"/>
      <c r="I79" s="6"/>
      <c r="J79" s="133">
        <f t="shared" si="1"/>
        <v>43.1</v>
      </c>
      <c r="K79" s="1">
        <v>23.6</v>
      </c>
      <c r="L79" s="1">
        <v>7</v>
      </c>
      <c r="M79" s="1">
        <v>0</v>
      </c>
      <c r="N79" s="1">
        <v>2</v>
      </c>
      <c r="O79" s="1">
        <v>10.5</v>
      </c>
      <c r="P79" s="24"/>
    </row>
    <row r="80" spans="1:17">
      <c r="A80" s="1">
        <v>20</v>
      </c>
      <c r="B80" s="30">
        <v>20161482</v>
      </c>
      <c r="C80" s="1" t="s">
        <v>1326</v>
      </c>
      <c r="D80" s="33" t="s">
        <v>823</v>
      </c>
      <c r="E80" s="30" t="s">
        <v>1403</v>
      </c>
      <c r="F80" s="1"/>
      <c r="G80" s="1"/>
      <c r="H80" s="47"/>
      <c r="I80" s="6"/>
      <c r="J80" s="133">
        <f t="shared" si="1"/>
        <v>37.1</v>
      </c>
      <c r="K80" s="1">
        <v>23.6</v>
      </c>
      <c r="L80" s="1">
        <v>0</v>
      </c>
      <c r="M80" s="1">
        <v>0</v>
      </c>
      <c r="N80" s="1">
        <v>3</v>
      </c>
      <c r="O80" s="1">
        <v>10.5</v>
      </c>
      <c r="P80" s="24"/>
    </row>
    <row r="81" spans="1:16">
      <c r="A81" s="1">
        <v>21</v>
      </c>
      <c r="B81" s="30">
        <v>20161467</v>
      </c>
      <c r="C81" s="1" t="s">
        <v>1326</v>
      </c>
      <c r="D81" s="33" t="s">
        <v>823</v>
      </c>
      <c r="E81" s="30" t="s">
        <v>1405</v>
      </c>
      <c r="F81" s="1"/>
      <c r="G81" s="1"/>
      <c r="H81" s="47"/>
      <c r="I81" s="6"/>
      <c r="J81" s="133">
        <f t="shared" si="1"/>
        <v>52.5</v>
      </c>
      <c r="K81" s="1">
        <v>25</v>
      </c>
      <c r="L81" s="1">
        <v>7.5</v>
      </c>
      <c r="M81" s="1">
        <v>0</v>
      </c>
      <c r="N81" s="1">
        <v>8</v>
      </c>
      <c r="O81" s="1">
        <v>12</v>
      </c>
      <c r="P81" s="24"/>
    </row>
    <row r="82" spans="1:16">
      <c r="A82" s="1">
        <v>22</v>
      </c>
      <c r="B82" s="30">
        <v>20161469</v>
      </c>
      <c r="C82" s="1" t="s">
        <v>1326</v>
      </c>
      <c r="D82" s="33" t="s">
        <v>1409</v>
      </c>
      <c r="E82" s="30" t="s">
        <v>1410</v>
      </c>
      <c r="F82" s="1"/>
      <c r="G82" s="1"/>
      <c r="H82" s="47"/>
      <c r="I82" s="6"/>
      <c r="J82" s="133">
        <f t="shared" si="1"/>
        <v>39.9</v>
      </c>
      <c r="K82" s="1">
        <v>20.9</v>
      </c>
      <c r="L82" s="1">
        <v>6</v>
      </c>
      <c r="M82" s="1">
        <v>0</v>
      </c>
      <c r="N82" s="1">
        <v>1</v>
      </c>
      <c r="O82" s="1">
        <v>12</v>
      </c>
      <c r="P82" s="24"/>
    </row>
    <row r="83" spans="1:16">
      <c r="A83" s="1">
        <v>23</v>
      </c>
      <c r="B83" s="30">
        <v>20161601</v>
      </c>
      <c r="C83" s="1" t="s">
        <v>1326</v>
      </c>
      <c r="D83" s="33" t="s">
        <v>47</v>
      </c>
      <c r="E83" s="30" t="s">
        <v>1414</v>
      </c>
      <c r="F83" s="1"/>
      <c r="G83" s="1"/>
      <c r="H83" s="47"/>
      <c r="I83" s="6"/>
      <c r="J83" s="133">
        <f t="shared" si="1"/>
        <v>28.5</v>
      </c>
      <c r="K83" s="1">
        <v>20</v>
      </c>
      <c r="L83" s="1">
        <v>0</v>
      </c>
      <c r="M83" s="1">
        <v>0</v>
      </c>
      <c r="N83" s="1">
        <v>1.5</v>
      </c>
      <c r="O83" s="1">
        <v>7</v>
      </c>
      <c r="P83" s="24"/>
    </row>
    <row r="84" spans="1:16">
      <c r="A84" s="1">
        <v>24</v>
      </c>
      <c r="B84" s="30">
        <v>20161231</v>
      </c>
      <c r="C84" s="1" t="s">
        <v>1326</v>
      </c>
      <c r="D84" s="33" t="s">
        <v>47</v>
      </c>
      <c r="E84" s="30" t="s">
        <v>1418</v>
      </c>
      <c r="F84" s="1"/>
      <c r="G84" s="1"/>
      <c r="H84" s="47"/>
      <c r="I84" s="6"/>
      <c r="J84" s="133">
        <f t="shared" si="1"/>
        <v>32</v>
      </c>
      <c r="K84" s="1">
        <v>20</v>
      </c>
      <c r="L84" s="1">
        <v>0</v>
      </c>
      <c r="M84" s="1">
        <v>0</v>
      </c>
      <c r="N84" s="1">
        <v>0</v>
      </c>
      <c r="O84" s="1">
        <v>12</v>
      </c>
      <c r="P84" s="24"/>
    </row>
    <row r="85" spans="1:16">
      <c r="A85" s="1">
        <v>25</v>
      </c>
      <c r="B85" s="30">
        <v>20161428</v>
      </c>
      <c r="C85" s="1" t="s">
        <v>1326</v>
      </c>
      <c r="D85" s="33" t="s">
        <v>47</v>
      </c>
      <c r="E85" s="30" t="s">
        <v>1420</v>
      </c>
      <c r="F85" s="1"/>
      <c r="G85" s="1"/>
      <c r="H85" s="47"/>
      <c r="I85" s="6"/>
      <c r="J85" s="133">
        <f t="shared" si="1"/>
        <v>32.5</v>
      </c>
      <c r="K85" s="1">
        <v>20</v>
      </c>
      <c r="L85" s="1">
        <v>0</v>
      </c>
      <c r="M85" s="1">
        <v>0</v>
      </c>
      <c r="N85" s="1">
        <v>0.5</v>
      </c>
      <c r="O85" s="1">
        <v>12</v>
      </c>
      <c r="P85" s="24"/>
    </row>
    <row r="86" spans="1:16">
      <c r="A86" s="1">
        <v>26</v>
      </c>
      <c r="B86" s="30">
        <v>20161501</v>
      </c>
      <c r="C86" s="1" t="s">
        <v>1326</v>
      </c>
      <c r="D86" s="33" t="s">
        <v>47</v>
      </c>
      <c r="E86" s="30" t="s">
        <v>1422</v>
      </c>
      <c r="F86" s="1"/>
      <c r="G86" s="1"/>
      <c r="H86" s="47"/>
      <c r="I86" s="6"/>
      <c r="J86" s="133">
        <f t="shared" si="1"/>
        <v>28</v>
      </c>
      <c r="K86" s="1">
        <v>20</v>
      </c>
      <c r="L86" s="1">
        <v>0</v>
      </c>
      <c r="M86" s="1">
        <v>0</v>
      </c>
      <c r="N86" s="1">
        <v>0</v>
      </c>
      <c r="O86" s="1">
        <v>8</v>
      </c>
      <c r="P86" s="24"/>
    </row>
    <row r="87" spans="1:16">
      <c r="A87" s="1">
        <v>27</v>
      </c>
      <c r="B87" s="30">
        <v>20161322</v>
      </c>
      <c r="C87" s="1" t="s">
        <v>1326</v>
      </c>
      <c r="D87" s="33" t="s">
        <v>47</v>
      </c>
      <c r="E87" s="30" t="s">
        <v>1424</v>
      </c>
      <c r="F87" s="1"/>
      <c r="G87" s="1"/>
      <c r="H87" s="47"/>
      <c r="I87" s="6"/>
      <c r="J87" s="133">
        <f t="shared" si="1"/>
        <v>45.9</v>
      </c>
      <c r="K87" s="1">
        <v>23.9</v>
      </c>
      <c r="L87" s="1">
        <v>9</v>
      </c>
      <c r="M87" s="1">
        <v>0</v>
      </c>
      <c r="N87" s="1">
        <v>1</v>
      </c>
      <c r="O87" s="1">
        <v>12</v>
      </c>
      <c r="P87" s="24"/>
    </row>
    <row r="88" spans="1:16">
      <c r="A88" s="1">
        <v>28</v>
      </c>
      <c r="B88" s="30">
        <v>20161246</v>
      </c>
      <c r="C88" s="1" t="s">
        <v>1326</v>
      </c>
      <c r="D88" s="33" t="s">
        <v>192</v>
      </c>
      <c r="E88" s="30" t="s">
        <v>1429</v>
      </c>
      <c r="F88" s="1"/>
      <c r="G88" s="1"/>
      <c r="H88" s="47"/>
      <c r="I88" s="6"/>
      <c r="J88" s="133">
        <f t="shared" si="1"/>
        <v>32</v>
      </c>
      <c r="K88" s="1">
        <v>20</v>
      </c>
      <c r="L88" s="1">
        <v>0</v>
      </c>
      <c r="M88" s="1">
        <v>0</v>
      </c>
      <c r="N88" s="1">
        <v>0.5</v>
      </c>
      <c r="O88" s="1">
        <v>11.5</v>
      </c>
      <c r="P88" s="24"/>
    </row>
    <row r="89" spans="1:16">
      <c r="A89" s="1">
        <v>29</v>
      </c>
      <c r="B89" s="30">
        <v>20161396</v>
      </c>
      <c r="C89" s="1" t="s">
        <v>1326</v>
      </c>
      <c r="D89" s="33" t="s">
        <v>192</v>
      </c>
      <c r="E89" s="30" t="s">
        <v>1432</v>
      </c>
      <c r="F89" s="1"/>
      <c r="G89" s="1"/>
      <c r="H89" s="47"/>
      <c r="I89" s="6"/>
      <c r="J89" s="133">
        <f t="shared" si="1"/>
        <v>31.5</v>
      </c>
      <c r="K89" s="1">
        <v>20</v>
      </c>
      <c r="L89" s="1">
        <v>0</v>
      </c>
      <c r="M89" s="1">
        <v>0</v>
      </c>
      <c r="N89" s="1">
        <v>0</v>
      </c>
      <c r="O89" s="1">
        <v>11.5</v>
      </c>
      <c r="P89" s="24"/>
    </row>
    <row r="90" spans="1:16">
      <c r="A90" s="1">
        <v>1</v>
      </c>
      <c r="B90" s="1">
        <v>20161209</v>
      </c>
      <c r="C90" s="1" t="s">
        <v>22</v>
      </c>
      <c r="D90" s="1" t="s">
        <v>23</v>
      </c>
      <c r="E90" s="1" t="s">
        <v>24</v>
      </c>
      <c r="F90" s="1"/>
      <c r="G90" s="1"/>
      <c r="H90" s="47"/>
      <c r="I90" s="6"/>
      <c r="J90" s="133">
        <f t="shared" si="1"/>
        <v>44.6</v>
      </c>
      <c r="K90" s="1">
        <v>23.6</v>
      </c>
      <c r="L90" s="1">
        <v>8</v>
      </c>
      <c r="M90" s="1">
        <v>1</v>
      </c>
      <c r="N90" s="1">
        <v>1</v>
      </c>
      <c r="O90" s="1">
        <v>11</v>
      </c>
      <c r="P90" s="24"/>
    </row>
    <row r="91" spans="1:16">
      <c r="A91" s="1">
        <v>2</v>
      </c>
      <c r="B91" s="1">
        <v>20161430</v>
      </c>
      <c r="C91" s="1" t="s">
        <v>22</v>
      </c>
      <c r="D91" s="1" t="s">
        <v>23</v>
      </c>
      <c r="E91" s="1" t="s">
        <v>25</v>
      </c>
      <c r="F91" s="1"/>
      <c r="G91" s="1"/>
      <c r="H91" s="47"/>
      <c r="I91" s="6"/>
      <c r="J91" s="133">
        <f t="shared" si="1"/>
        <v>41.5</v>
      </c>
      <c r="K91" s="1">
        <v>24</v>
      </c>
      <c r="L91" s="1">
        <v>6</v>
      </c>
      <c r="M91" s="1">
        <v>0</v>
      </c>
      <c r="N91" s="1">
        <v>0.5</v>
      </c>
      <c r="O91" s="1">
        <v>11</v>
      </c>
      <c r="P91" s="24"/>
    </row>
    <row r="92" spans="1:16">
      <c r="A92" s="1">
        <v>3</v>
      </c>
      <c r="B92" s="1">
        <v>20161495</v>
      </c>
      <c r="C92" s="1" t="s">
        <v>22</v>
      </c>
      <c r="D92" s="1" t="s">
        <v>26</v>
      </c>
      <c r="E92" s="1" t="s">
        <v>27</v>
      </c>
      <c r="F92" s="1"/>
      <c r="G92" s="1"/>
      <c r="H92" s="47"/>
      <c r="I92" s="6"/>
      <c r="J92" s="133">
        <f t="shared" si="1"/>
        <v>33</v>
      </c>
      <c r="K92" s="1">
        <v>20</v>
      </c>
      <c r="L92" s="1">
        <v>0</v>
      </c>
      <c r="M92" s="1">
        <v>0</v>
      </c>
      <c r="N92" s="1">
        <v>3</v>
      </c>
      <c r="O92" s="1">
        <v>10</v>
      </c>
      <c r="P92" s="24"/>
    </row>
    <row r="93" spans="1:16">
      <c r="A93" s="1">
        <v>4</v>
      </c>
      <c r="B93" s="1">
        <v>20161377</v>
      </c>
      <c r="C93" s="1" t="s">
        <v>22</v>
      </c>
      <c r="D93" s="1" t="s">
        <v>23</v>
      </c>
      <c r="E93" s="1" t="s">
        <v>28</v>
      </c>
      <c r="F93" s="1"/>
      <c r="G93" s="1"/>
      <c r="H93" s="47"/>
      <c r="I93" s="6"/>
      <c r="J93" s="133">
        <f t="shared" si="1"/>
        <v>32.9</v>
      </c>
      <c r="K93" s="1">
        <v>15.9</v>
      </c>
      <c r="L93" s="1">
        <v>6.5</v>
      </c>
      <c r="M93" s="1">
        <v>0</v>
      </c>
      <c r="N93" s="1">
        <v>0.5</v>
      </c>
      <c r="O93" s="1">
        <v>10</v>
      </c>
      <c r="P93" s="24"/>
    </row>
    <row r="94" spans="1:16">
      <c r="A94" s="1">
        <v>5</v>
      </c>
      <c r="B94" s="1">
        <v>20161275</v>
      </c>
      <c r="C94" s="1" t="s">
        <v>22</v>
      </c>
      <c r="D94" s="1" t="s">
        <v>26</v>
      </c>
      <c r="E94" s="1" t="s">
        <v>29</v>
      </c>
      <c r="F94" s="1"/>
      <c r="G94" s="1"/>
      <c r="H94" s="47"/>
      <c r="I94" s="6"/>
      <c r="J94" s="133">
        <f t="shared" si="1"/>
        <v>38.200000000000003</v>
      </c>
      <c r="K94" s="1">
        <v>23.2</v>
      </c>
      <c r="L94" s="1">
        <v>0</v>
      </c>
      <c r="M94" s="1">
        <v>0</v>
      </c>
      <c r="N94" s="1">
        <v>3</v>
      </c>
      <c r="O94" s="1">
        <v>12</v>
      </c>
      <c r="P94" s="24"/>
    </row>
    <row r="95" spans="1:16">
      <c r="A95" s="1">
        <v>6</v>
      </c>
      <c r="B95" s="1">
        <v>20161395</v>
      </c>
      <c r="C95" s="1" t="s">
        <v>22</v>
      </c>
      <c r="D95" s="1" t="s">
        <v>26</v>
      </c>
      <c r="E95" s="1" t="s">
        <v>30</v>
      </c>
      <c r="F95" s="1"/>
      <c r="G95" s="1"/>
      <c r="H95" s="47"/>
      <c r="I95" s="6"/>
      <c r="J95" s="133">
        <f t="shared" si="1"/>
        <v>33</v>
      </c>
      <c r="K95" s="1">
        <v>21</v>
      </c>
      <c r="L95" s="1">
        <v>0</v>
      </c>
      <c r="M95" s="1">
        <v>0</v>
      </c>
      <c r="N95" s="1">
        <v>0</v>
      </c>
      <c r="O95" s="1">
        <v>12</v>
      </c>
      <c r="P95" s="24"/>
    </row>
    <row r="96" spans="1:16">
      <c r="A96" s="1">
        <v>7</v>
      </c>
      <c r="B96" s="1">
        <v>20161111</v>
      </c>
      <c r="C96" s="1" t="s">
        <v>31</v>
      </c>
      <c r="D96" s="1" t="s">
        <v>32</v>
      </c>
      <c r="E96" s="1" t="s">
        <v>33</v>
      </c>
      <c r="F96" s="1"/>
      <c r="G96" s="1"/>
      <c r="H96" s="47"/>
      <c r="I96" s="6"/>
      <c r="J96" s="133">
        <f t="shared" si="1"/>
        <v>40.5</v>
      </c>
      <c r="K96" s="1">
        <v>21</v>
      </c>
      <c r="L96" s="1">
        <v>7.5</v>
      </c>
      <c r="M96" s="1">
        <v>0</v>
      </c>
      <c r="N96" s="1">
        <v>0</v>
      </c>
      <c r="O96" s="1">
        <v>12</v>
      </c>
      <c r="P96" s="24"/>
    </row>
    <row r="97" spans="1:16">
      <c r="A97" s="1">
        <v>8</v>
      </c>
      <c r="B97" s="1">
        <v>20161191</v>
      </c>
      <c r="C97" s="1" t="s">
        <v>22</v>
      </c>
      <c r="D97" s="1" t="s">
        <v>26</v>
      </c>
      <c r="E97" s="1" t="s">
        <v>34</v>
      </c>
      <c r="F97" s="1"/>
      <c r="G97" s="1"/>
      <c r="H97" s="47"/>
      <c r="I97" s="6"/>
      <c r="J97" s="133">
        <f t="shared" si="1"/>
        <v>40.299999999999997</v>
      </c>
      <c r="K97" s="1">
        <v>20.3</v>
      </c>
      <c r="L97" s="1">
        <v>7.5</v>
      </c>
      <c r="M97" s="1">
        <v>0</v>
      </c>
      <c r="N97" s="1">
        <v>0.5</v>
      </c>
      <c r="O97" s="1">
        <v>12</v>
      </c>
      <c r="P97" s="24"/>
    </row>
    <row r="98" spans="1:16">
      <c r="A98" s="1">
        <v>9</v>
      </c>
      <c r="B98" s="1">
        <v>20161508</v>
      </c>
      <c r="C98" s="1" t="s">
        <v>22</v>
      </c>
      <c r="D98" s="1" t="s">
        <v>26</v>
      </c>
      <c r="E98" s="1" t="s">
        <v>35</v>
      </c>
      <c r="F98" s="1"/>
      <c r="G98" s="1"/>
      <c r="H98" s="47"/>
      <c r="I98" s="6"/>
      <c r="J98" s="133">
        <f t="shared" si="1"/>
        <v>49.3</v>
      </c>
      <c r="K98" s="1">
        <v>23.3</v>
      </c>
      <c r="L98" s="1">
        <v>7.5</v>
      </c>
      <c r="M98" s="1">
        <v>0</v>
      </c>
      <c r="N98" s="1">
        <v>6.5</v>
      </c>
      <c r="O98" s="1">
        <v>12</v>
      </c>
      <c r="P98" s="24"/>
    </row>
    <row r="99" spans="1:16">
      <c r="A99" s="1">
        <v>10</v>
      </c>
      <c r="B99" s="1">
        <v>20161477</v>
      </c>
      <c r="C99" s="1" t="s">
        <v>22</v>
      </c>
      <c r="D99" s="1" t="s">
        <v>26</v>
      </c>
      <c r="E99" s="1" t="s">
        <v>36</v>
      </c>
      <c r="F99" s="1"/>
      <c r="G99" s="1"/>
      <c r="H99" s="47"/>
      <c r="I99" s="6"/>
      <c r="J99" s="133">
        <f t="shared" si="1"/>
        <v>40.799999999999997</v>
      </c>
      <c r="K99" s="1">
        <v>20.3</v>
      </c>
      <c r="L99" s="1">
        <v>0</v>
      </c>
      <c r="M99" s="1">
        <v>0</v>
      </c>
      <c r="N99" s="1">
        <v>8.5</v>
      </c>
      <c r="O99" s="1">
        <v>12</v>
      </c>
      <c r="P99" s="24"/>
    </row>
    <row r="100" spans="1:16">
      <c r="A100" s="1">
        <v>11</v>
      </c>
      <c r="B100" s="1">
        <v>20161358</v>
      </c>
      <c r="C100" s="1" t="s">
        <v>22</v>
      </c>
      <c r="D100" s="1" t="s">
        <v>37</v>
      </c>
      <c r="E100" s="1" t="s">
        <v>38</v>
      </c>
      <c r="F100" s="1"/>
      <c r="G100" s="1"/>
      <c r="H100" s="47"/>
      <c r="I100" s="6"/>
      <c r="J100" s="133">
        <f t="shared" si="1"/>
        <v>42</v>
      </c>
      <c r="K100" s="1">
        <v>20</v>
      </c>
      <c r="L100" s="1">
        <v>6</v>
      </c>
      <c r="M100" s="1">
        <v>3</v>
      </c>
      <c r="N100" s="1">
        <v>2</v>
      </c>
      <c r="O100" s="1">
        <v>11</v>
      </c>
      <c r="P100" s="24"/>
    </row>
    <row r="101" spans="1:16">
      <c r="A101" s="1">
        <v>12</v>
      </c>
      <c r="B101" s="1">
        <v>20161401</v>
      </c>
      <c r="C101" s="1" t="s">
        <v>22</v>
      </c>
      <c r="D101" s="1" t="s">
        <v>37</v>
      </c>
      <c r="E101" s="1" t="s">
        <v>39</v>
      </c>
      <c r="F101" s="1"/>
      <c r="G101" s="1"/>
      <c r="H101" s="47"/>
      <c r="I101" s="6"/>
      <c r="J101" s="133">
        <f t="shared" si="1"/>
        <v>43.6</v>
      </c>
      <c r="K101" s="1">
        <v>23.6</v>
      </c>
      <c r="L101" s="1">
        <v>7</v>
      </c>
      <c r="M101" s="1">
        <v>0</v>
      </c>
      <c r="N101" s="1">
        <v>1</v>
      </c>
      <c r="O101" s="1">
        <v>12</v>
      </c>
      <c r="P101" s="24"/>
    </row>
    <row r="102" spans="1:16">
      <c r="A102" s="1">
        <v>13</v>
      </c>
      <c r="B102" s="1">
        <v>20161331</v>
      </c>
      <c r="C102" s="1" t="s">
        <v>22</v>
      </c>
      <c r="D102" s="1" t="s">
        <v>37</v>
      </c>
      <c r="E102" s="1" t="s">
        <v>40</v>
      </c>
      <c r="F102" s="1"/>
      <c r="G102" s="1"/>
      <c r="H102" s="47"/>
      <c r="I102" s="6"/>
      <c r="J102" s="133">
        <f t="shared" si="1"/>
        <v>41.3</v>
      </c>
      <c r="K102" s="1">
        <v>23.3</v>
      </c>
      <c r="L102" s="1">
        <v>6</v>
      </c>
      <c r="M102" s="1">
        <v>0</v>
      </c>
      <c r="N102" s="1">
        <v>2</v>
      </c>
      <c r="O102" s="1">
        <v>10</v>
      </c>
      <c r="P102" s="24"/>
    </row>
    <row r="103" spans="1:16">
      <c r="A103" s="1">
        <v>14</v>
      </c>
      <c r="B103" s="1">
        <v>20161444</v>
      </c>
      <c r="C103" s="1" t="s">
        <v>22</v>
      </c>
      <c r="D103" s="1" t="s">
        <v>37</v>
      </c>
      <c r="E103" s="1" t="s">
        <v>41</v>
      </c>
      <c r="F103" s="1"/>
      <c r="G103" s="1"/>
      <c r="H103" s="47"/>
      <c r="I103" s="6"/>
      <c r="J103" s="133">
        <f t="shared" si="1"/>
        <v>37.1</v>
      </c>
      <c r="K103" s="1">
        <v>23.6</v>
      </c>
      <c r="L103" s="1">
        <v>0</v>
      </c>
      <c r="M103" s="1">
        <v>0</v>
      </c>
      <c r="N103" s="1">
        <v>2.5</v>
      </c>
      <c r="O103" s="1">
        <v>11</v>
      </c>
      <c r="P103" s="24"/>
    </row>
    <row r="104" spans="1:16">
      <c r="A104" s="1">
        <v>15</v>
      </c>
      <c r="B104" s="1">
        <v>20161265</v>
      </c>
      <c r="C104" s="1" t="s">
        <v>22</v>
      </c>
      <c r="D104" s="1" t="s">
        <v>37</v>
      </c>
      <c r="E104" s="1" t="s">
        <v>42</v>
      </c>
      <c r="F104" s="1"/>
      <c r="G104" s="1"/>
      <c r="H104" s="47"/>
      <c r="I104" s="6"/>
      <c r="J104" s="133">
        <f t="shared" si="1"/>
        <v>41</v>
      </c>
      <c r="K104" s="1">
        <v>20</v>
      </c>
      <c r="L104" s="1">
        <v>7</v>
      </c>
      <c r="M104" s="1">
        <v>0</v>
      </c>
      <c r="N104" s="1">
        <v>2</v>
      </c>
      <c r="O104" s="1">
        <v>12</v>
      </c>
      <c r="P104" s="24"/>
    </row>
    <row r="105" spans="1:16">
      <c r="A105" s="1">
        <v>16</v>
      </c>
      <c r="B105" s="1">
        <v>20161517</v>
      </c>
      <c r="C105" s="1" t="s">
        <v>22</v>
      </c>
      <c r="D105" s="1" t="s">
        <v>37</v>
      </c>
      <c r="E105" s="1" t="s">
        <v>43</v>
      </c>
      <c r="F105" s="1"/>
      <c r="G105" s="1"/>
      <c r="H105" s="47"/>
      <c r="I105" s="6"/>
      <c r="J105" s="133">
        <f t="shared" si="1"/>
        <v>33</v>
      </c>
      <c r="K105" s="1">
        <v>19.5</v>
      </c>
      <c r="L105" s="1">
        <v>0</v>
      </c>
      <c r="M105" s="1">
        <v>0</v>
      </c>
      <c r="N105" s="1">
        <v>1.5</v>
      </c>
      <c r="O105" s="1">
        <v>12</v>
      </c>
      <c r="P105" s="24"/>
    </row>
    <row r="106" spans="1:16">
      <c r="A106" s="1">
        <v>17</v>
      </c>
      <c r="B106" s="1">
        <v>20161408</v>
      </c>
      <c r="C106" s="1" t="s">
        <v>22</v>
      </c>
      <c r="D106" s="1" t="s">
        <v>37</v>
      </c>
      <c r="E106" s="1" t="s">
        <v>44</v>
      </c>
      <c r="F106" s="1"/>
      <c r="G106" s="1"/>
      <c r="H106" s="47"/>
      <c r="I106" s="6"/>
      <c r="J106" s="133">
        <f t="shared" si="1"/>
        <v>37.5</v>
      </c>
      <c r="K106" s="1">
        <v>19</v>
      </c>
      <c r="L106" s="1">
        <v>7.5</v>
      </c>
      <c r="M106" s="1">
        <v>0</v>
      </c>
      <c r="N106" s="1">
        <v>1</v>
      </c>
      <c r="O106" s="1">
        <v>10</v>
      </c>
      <c r="P106" s="24"/>
    </row>
    <row r="107" spans="1:16">
      <c r="A107" s="1">
        <v>18</v>
      </c>
      <c r="B107" s="1">
        <v>20161600</v>
      </c>
      <c r="C107" s="1" t="s">
        <v>22</v>
      </c>
      <c r="D107" s="1" t="s">
        <v>37</v>
      </c>
      <c r="E107" s="1" t="s">
        <v>45</v>
      </c>
      <c r="F107" s="1"/>
      <c r="G107" s="1"/>
      <c r="H107" s="47"/>
      <c r="I107" s="6"/>
      <c r="J107" s="133">
        <f t="shared" si="1"/>
        <v>35.5</v>
      </c>
      <c r="K107" s="1">
        <v>20</v>
      </c>
      <c r="L107" s="1">
        <v>5.5</v>
      </c>
      <c r="M107" s="1">
        <v>0</v>
      </c>
      <c r="N107" s="1">
        <v>0.5</v>
      </c>
      <c r="O107" s="1">
        <v>9.5</v>
      </c>
      <c r="P107" s="24"/>
    </row>
    <row r="108" spans="1:16">
      <c r="A108" s="1">
        <v>19</v>
      </c>
      <c r="B108" s="1">
        <v>20161268</v>
      </c>
      <c r="C108" s="1" t="s">
        <v>22</v>
      </c>
      <c r="D108" s="1" t="s">
        <v>37</v>
      </c>
      <c r="E108" s="1" t="s">
        <v>46</v>
      </c>
      <c r="F108" s="1"/>
      <c r="G108" s="1"/>
      <c r="H108" s="47"/>
      <c r="I108" s="6"/>
      <c r="J108" s="133">
        <f t="shared" si="1"/>
        <v>42.9</v>
      </c>
      <c r="K108" s="1">
        <v>23.9</v>
      </c>
      <c r="L108" s="1">
        <v>9.5</v>
      </c>
      <c r="M108" s="1">
        <v>0</v>
      </c>
      <c r="N108" s="1">
        <v>7.5</v>
      </c>
      <c r="O108" s="1">
        <v>2</v>
      </c>
      <c r="P108" s="24"/>
    </row>
    <row r="109" spans="1:16">
      <c r="A109" s="1">
        <v>20</v>
      </c>
      <c r="B109" s="1">
        <v>20161456</v>
      </c>
      <c r="C109" s="1" t="s">
        <v>22</v>
      </c>
      <c r="D109" s="1" t="s">
        <v>47</v>
      </c>
      <c r="E109" s="1" t="s">
        <v>48</v>
      </c>
      <c r="F109" s="1"/>
      <c r="G109" s="1"/>
      <c r="H109" s="47"/>
      <c r="I109" s="6"/>
      <c r="J109" s="133">
        <f t="shared" si="1"/>
        <v>37.5</v>
      </c>
      <c r="K109" s="1">
        <v>20</v>
      </c>
      <c r="L109" s="1">
        <v>5</v>
      </c>
      <c r="M109" s="1">
        <v>0</v>
      </c>
      <c r="N109" s="1">
        <v>2.5</v>
      </c>
      <c r="O109" s="1">
        <v>10</v>
      </c>
      <c r="P109" s="24"/>
    </row>
    <row r="110" spans="1:16">
      <c r="A110" s="1">
        <v>21</v>
      </c>
      <c r="B110" s="1">
        <v>20161597</v>
      </c>
      <c r="C110" s="1" t="s">
        <v>22</v>
      </c>
      <c r="D110" s="1" t="s">
        <v>47</v>
      </c>
      <c r="E110" s="1" t="s">
        <v>49</v>
      </c>
      <c r="F110" s="1"/>
      <c r="G110" s="1"/>
      <c r="H110" s="47"/>
      <c r="I110" s="6"/>
      <c r="J110" s="133">
        <f t="shared" si="1"/>
        <v>34.299999999999997</v>
      </c>
      <c r="K110" s="1">
        <v>20.3</v>
      </c>
      <c r="L110" s="1">
        <v>0</v>
      </c>
      <c r="M110" s="1">
        <v>0</v>
      </c>
      <c r="N110" s="1">
        <v>2</v>
      </c>
      <c r="O110" s="1">
        <v>12</v>
      </c>
      <c r="P110" s="24"/>
    </row>
    <row r="111" spans="1:16">
      <c r="A111" s="1">
        <v>22</v>
      </c>
      <c r="B111" s="1">
        <v>20161493</v>
      </c>
      <c r="C111" s="1" t="s">
        <v>22</v>
      </c>
      <c r="D111" s="1" t="s">
        <v>23</v>
      </c>
      <c r="E111" s="1" t="s">
        <v>50</v>
      </c>
      <c r="F111" s="1"/>
      <c r="G111" s="1"/>
      <c r="H111" s="47"/>
      <c r="I111" s="6"/>
      <c r="J111" s="133">
        <f t="shared" si="1"/>
        <v>48</v>
      </c>
      <c r="K111" s="1">
        <v>23.5</v>
      </c>
      <c r="L111" s="1">
        <v>8</v>
      </c>
      <c r="M111" s="1">
        <v>1</v>
      </c>
      <c r="N111" s="1">
        <v>3.5</v>
      </c>
      <c r="O111" s="1">
        <v>12</v>
      </c>
      <c r="P111" s="24"/>
    </row>
    <row r="112" spans="1:16">
      <c r="A112" s="1">
        <v>23</v>
      </c>
      <c r="B112" s="1">
        <v>20161435</v>
      </c>
      <c r="C112" s="1" t="s">
        <v>22</v>
      </c>
      <c r="D112" s="1" t="s">
        <v>23</v>
      </c>
      <c r="E112" s="1" t="s">
        <v>51</v>
      </c>
      <c r="F112" s="1"/>
      <c r="G112" s="1"/>
      <c r="H112" s="47"/>
      <c r="I112" s="6"/>
      <c r="J112" s="133">
        <f t="shared" si="1"/>
        <v>47.2</v>
      </c>
      <c r="K112" s="1">
        <v>21.2</v>
      </c>
      <c r="L112" s="1">
        <v>6</v>
      </c>
      <c r="M112" s="1">
        <v>1</v>
      </c>
      <c r="N112" s="1">
        <v>7</v>
      </c>
      <c r="O112" s="1">
        <v>12</v>
      </c>
      <c r="P112" s="24"/>
    </row>
    <row r="113" spans="1:16">
      <c r="A113" s="1">
        <v>24</v>
      </c>
      <c r="B113" s="1">
        <v>20161213</v>
      </c>
      <c r="C113" s="1" t="s">
        <v>22</v>
      </c>
      <c r="D113" s="1" t="s">
        <v>37</v>
      </c>
      <c r="E113" s="1" t="s">
        <v>52</v>
      </c>
      <c r="F113" s="1"/>
      <c r="G113" s="1"/>
      <c r="H113" s="47"/>
      <c r="I113" s="6"/>
      <c r="J113" s="133">
        <f t="shared" si="1"/>
        <v>45.9</v>
      </c>
      <c r="K113" s="1">
        <v>23.9</v>
      </c>
      <c r="L113" s="1">
        <v>7</v>
      </c>
      <c r="M113" s="1">
        <v>0</v>
      </c>
      <c r="N113" s="1">
        <v>3</v>
      </c>
      <c r="O113" s="1">
        <v>12</v>
      </c>
      <c r="P113" s="24"/>
    </row>
    <row r="114" spans="1:16">
      <c r="A114" s="1">
        <v>25</v>
      </c>
      <c r="B114" s="1">
        <v>20161299</v>
      </c>
      <c r="C114" s="1" t="s">
        <v>22</v>
      </c>
      <c r="D114" s="1" t="s">
        <v>37</v>
      </c>
      <c r="E114" s="1" t="s">
        <v>53</v>
      </c>
      <c r="F114" s="1"/>
      <c r="G114" s="1"/>
      <c r="H114" s="47"/>
      <c r="I114" s="6"/>
      <c r="J114" s="133">
        <f t="shared" si="1"/>
        <v>40.4</v>
      </c>
      <c r="K114" s="1">
        <v>20.9</v>
      </c>
      <c r="L114" s="1">
        <v>6</v>
      </c>
      <c r="M114" s="1">
        <v>1</v>
      </c>
      <c r="N114" s="1">
        <v>0.5</v>
      </c>
      <c r="O114" s="1">
        <v>12</v>
      </c>
      <c r="P114" s="24"/>
    </row>
    <row r="115" spans="1:16">
      <c r="A115" s="1">
        <v>26</v>
      </c>
      <c r="B115" s="1">
        <v>20161361</v>
      </c>
      <c r="C115" s="1" t="s">
        <v>22</v>
      </c>
      <c r="D115" s="1" t="s">
        <v>26</v>
      </c>
      <c r="E115" s="1" t="s">
        <v>54</v>
      </c>
      <c r="F115" s="1"/>
      <c r="G115" s="1"/>
      <c r="H115" s="47"/>
      <c r="I115" s="6"/>
      <c r="J115" s="133">
        <f t="shared" si="1"/>
        <v>50.9</v>
      </c>
      <c r="K115" s="1">
        <v>20.9</v>
      </c>
      <c r="L115" s="1">
        <v>11.5</v>
      </c>
      <c r="M115" s="1">
        <v>0</v>
      </c>
      <c r="N115" s="1">
        <v>6.5</v>
      </c>
      <c r="O115" s="1">
        <v>12</v>
      </c>
      <c r="P115" s="24"/>
    </row>
    <row r="116" spans="1:16">
      <c r="A116" s="1">
        <v>27</v>
      </c>
      <c r="B116" s="1">
        <v>20161366</v>
      </c>
      <c r="C116" s="1" t="s">
        <v>22</v>
      </c>
      <c r="D116" s="1" t="s">
        <v>23</v>
      </c>
      <c r="E116" s="1" t="s">
        <v>55</v>
      </c>
      <c r="F116" s="1"/>
      <c r="G116" s="1"/>
      <c r="H116" s="47"/>
      <c r="I116" s="6"/>
      <c r="J116" s="133">
        <f t="shared" si="1"/>
        <v>34.1</v>
      </c>
      <c r="K116" s="1">
        <v>20.6</v>
      </c>
      <c r="L116" s="1">
        <v>0</v>
      </c>
      <c r="M116" s="1">
        <v>0</v>
      </c>
      <c r="N116" s="1">
        <v>1.5</v>
      </c>
      <c r="O116" s="1">
        <v>12</v>
      </c>
      <c r="P116" s="24"/>
    </row>
    <row r="117" spans="1:16">
      <c r="A117" s="1">
        <v>28</v>
      </c>
      <c r="B117" s="1">
        <v>20161492</v>
      </c>
      <c r="C117" s="1" t="s">
        <v>22</v>
      </c>
      <c r="D117" s="1" t="s">
        <v>26</v>
      </c>
      <c r="E117" s="1" t="s">
        <v>56</v>
      </c>
      <c r="F117" s="1"/>
      <c r="G117" s="1"/>
      <c r="H117" s="47"/>
      <c r="I117" s="6"/>
      <c r="J117" s="133">
        <f t="shared" si="1"/>
        <v>46.4</v>
      </c>
      <c r="K117" s="1">
        <v>20.9</v>
      </c>
      <c r="L117" s="1">
        <v>8</v>
      </c>
      <c r="M117" s="1">
        <v>0</v>
      </c>
      <c r="N117" s="1">
        <v>5.5</v>
      </c>
      <c r="O117" s="1">
        <v>12</v>
      </c>
      <c r="P117" s="24"/>
    </row>
    <row r="118" spans="1:16">
      <c r="A118" s="1">
        <v>29</v>
      </c>
      <c r="B118" s="1">
        <v>20161400</v>
      </c>
      <c r="C118" s="1" t="s">
        <v>22</v>
      </c>
      <c r="D118" s="1" t="s">
        <v>23</v>
      </c>
      <c r="E118" s="1" t="s">
        <v>57</v>
      </c>
      <c r="F118" s="1"/>
      <c r="G118" s="1"/>
      <c r="H118" s="47"/>
      <c r="I118" s="6"/>
      <c r="J118" s="133">
        <f t="shared" si="1"/>
        <v>45</v>
      </c>
      <c r="K118" s="1">
        <v>24.5</v>
      </c>
      <c r="L118" s="1">
        <v>7</v>
      </c>
      <c r="M118" s="1">
        <v>1</v>
      </c>
      <c r="N118" s="1">
        <v>0.5</v>
      </c>
      <c r="O118" s="1">
        <v>12</v>
      </c>
      <c r="P118" s="24"/>
    </row>
    <row r="119" spans="1:16">
      <c r="A119" s="1">
        <v>30</v>
      </c>
      <c r="B119" s="1">
        <v>20161500</v>
      </c>
      <c r="C119" s="1" t="s">
        <v>22</v>
      </c>
      <c r="D119" s="1" t="s">
        <v>37</v>
      </c>
      <c r="E119" s="1" t="s">
        <v>58</v>
      </c>
      <c r="F119" s="1"/>
      <c r="G119" s="1"/>
      <c r="H119" s="47"/>
      <c r="I119" s="6"/>
      <c r="J119" s="133">
        <f t="shared" si="1"/>
        <v>43.3</v>
      </c>
      <c r="K119" s="1">
        <v>24.8</v>
      </c>
      <c r="L119" s="1">
        <v>7</v>
      </c>
      <c r="M119" s="1">
        <v>0</v>
      </c>
      <c r="N119" s="1">
        <v>1.5</v>
      </c>
      <c r="O119" s="1">
        <v>10</v>
      </c>
      <c r="P119" s="24"/>
    </row>
    <row r="120" spans="1:16">
      <c r="A120" s="1">
        <v>1</v>
      </c>
      <c r="B120" s="1">
        <v>20161269</v>
      </c>
      <c r="C120" s="1" t="s">
        <v>1440</v>
      </c>
      <c r="D120" s="1" t="s">
        <v>1441</v>
      </c>
      <c r="E120" s="1" t="s">
        <v>1442</v>
      </c>
      <c r="F120" s="1">
        <v>427</v>
      </c>
      <c r="G120" s="1">
        <v>310</v>
      </c>
      <c r="H120" s="47"/>
      <c r="I120" s="6"/>
      <c r="J120" s="133">
        <f t="shared" si="1"/>
        <v>55</v>
      </c>
      <c r="K120" s="1">
        <v>24.5</v>
      </c>
      <c r="L120" s="1">
        <v>8</v>
      </c>
      <c r="M120" s="1">
        <v>3.5</v>
      </c>
      <c r="N120" s="1">
        <v>7</v>
      </c>
      <c r="O120" s="1">
        <v>12</v>
      </c>
      <c r="P120" s="24"/>
    </row>
    <row r="121" spans="1:16">
      <c r="A121" s="1">
        <v>2</v>
      </c>
      <c r="B121" s="1">
        <v>20161384</v>
      </c>
      <c r="C121" s="1" t="s">
        <v>1440</v>
      </c>
      <c r="D121" s="1" t="s">
        <v>1441</v>
      </c>
      <c r="E121" s="1" t="s">
        <v>1444</v>
      </c>
      <c r="F121" s="1">
        <v>475</v>
      </c>
      <c r="G121" s="1">
        <v>375</v>
      </c>
      <c r="H121" s="47"/>
      <c r="I121" s="6"/>
      <c r="J121" s="133">
        <f t="shared" si="1"/>
        <v>44.5</v>
      </c>
      <c r="K121" s="1">
        <v>24.5</v>
      </c>
      <c r="L121" s="1">
        <v>5</v>
      </c>
      <c r="M121" s="1">
        <v>0</v>
      </c>
      <c r="N121" s="1">
        <v>4</v>
      </c>
      <c r="O121" s="1">
        <v>11</v>
      </c>
      <c r="P121" s="24"/>
    </row>
    <row r="122" spans="1:16">
      <c r="A122" s="1">
        <v>3</v>
      </c>
      <c r="B122" s="1">
        <v>20161455</v>
      </c>
      <c r="C122" s="1" t="s">
        <v>1440</v>
      </c>
      <c r="D122" s="1" t="s">
        <v>527</v>
      </c>
      <c r="E122" s="1" t="s">
        <v>1445</v>
      </c>
      <c r="F122" s="1">
        <v>384</v>
      </c>
      <c r="G122" s="1"/>
      <c r="H122" s="47"/>
      <c r="I122" s="6"/>
      <c r="J122" s="133">
        <f t="shared" si="1"/>
        <v>37.5</v>
      </c>
      <c r="K122" s="1">
        <v>20</v>
      </c>
      <c r="L122" s="1">
        <v>6</v>
      </c>
      <c r="M122" s="1">
        <v>0</v>
      </c>
      <c r="N122" s="1">
        <v>0.5</v>
      </c>
      <c r="O122" s="1">
        <v>11</v>
      </c>
      <c r="P122" s="24"/>
    </row>
    <row r="123" spans="1:16">
      <c r="A123" s="1">
        <v>4</v>
      </c>
      <c r="B123" s="1">
        <v>20161520</v>
      </c>
      <c r="C123" s="1" t="s">
        <v>1440</v>
      </c>
      <c r="D123" s="1" t="s">
        <v>527</v>
      </c>
      <c r="E123" s="1" t="s">
        <v>1446</v>
      </c>
      <c r="F123" s="1">
        <v>457</v>
      </c>
      <c r="G123" s="1">
        <v>378</v>
      </c>
      <c r="H123" s="47"/>
      <c r="I123" s="6"/>
      <c r="J123" s="133">
        <f t="shared" si="1"/>
        <v>46.1</v>
      </c>
      <c r="K123" s="1">
        <v>20.6</v>
      </c>
      <c r="L123" s="1">
        <v>14</v>
      </c>
      <c r="M123" s="1">
        <v>0</v>
      </c>
      <c r="N123" s="1">
        <v>1.5</v>
      </c>
      <c r="O123" s="1">
        <v>10</v>
      </c>
      <c r="P123" s="24"/>
    </row>
    <row r="124" spans="1:16">
      <c r="A124" s="1">
        <v>5</v>
      </c>
      <c r="B124" s="1">
        <v>20161452</v>
      </c>
      <c r="C124" s="1" t="s">
        <v>1440</v>
      </c>
      <c r="D124" s="1" t="s">
        <v>1441</v>
      </c>
      <c r="E124" s="1" t="s">
        <v>1448</v>
      </c>
      <c r="F124" s="1">
        <v>378</v>
      </c>
      <c r="G124" s="1"/>
      <c r="H124" s="47"/>
      <c r="I124" s="6"/>
      <c r="J124" s="133">
        <f t="shared" si="1"/>
        <v>53.3</v>
      </c>
      <c r="K124" s="1">
        <v>21.8</v>
      </c>
      <c r="L124" s="1">
        <v>10</v>
      </c>
      <c r="M124" s="1">
        <v>0</v>
      </c>
      <c r="N124" s="1">
        <v>9.5</v>
      </c>
      <c r="O124" s="1">
        <v>12</v>
      </c>
      <c r="P124" s="24"/>
    </row>
    <row r="125" spans="1:16">
      <c r="A125" s="1">
        <v>6</v>
      </c>
      <c r="B125" s="1">
        <v>20161496</v>
      </c>
      <c r="C125" s="1" t="s">
        <v>1449</v>
      </c>
      <c r="D125" s="1" t="s">
        <v>23</v>
      </c>
      <c r="E125" s="1" t="s">
        <v>1450</v>
      </c>
      <c r="F125" s="1">
        <v>500</v>
      </c>
      <c r="G125" s="1">
        <v>360</v>
      </c>
      <c r="H125" s="47"/>
      <c r="I125" s="6"/>
      <c r="J125" s="133">
        <f t="shared" si="1"/>
        <v>30</v>
      </c>
      <c r="K125" s="1">
        <v>20</v>
      </c>
      <c r="L125" s="1">
        <v>0</v>
      </c>
      <c r="M125" s="1">
        <v>0</v>
      </c>
      <c r="N125" s="1">
        <v>0</v>
      </c>
      <c r="O125" s="1">
        <v>10</v>
      </c>
      <c r="P125" s="24"/>
    </row>
    <row r="126" spans="1:16">
      <c r="A126" s="1">
        <v>7</v>
      </c>
      <c r="B126" s="1">
        <v>20161174</v>
      </c>
      <c r="C126" s="1" t="s">
        <v>1449</v>
      </c>
      <c r="D126" s="1" t="s">
        <v>23</v>
      </c>
      <c r="E126" s="1" t="s">
        <v>1451</v>
      </c>
      <c r="F126" s="1">
        <v>449</v>
      </c>
      <c r="G126" s="1">
        <v>230</v>
      </c>
      <c r="H126" s="47"/>
      <c r="I126" s="6"/>
      <c r="J126" s="133">
        <f t="shared" si="1"/>
        <v>32.1</v>
      </c>
      <c r="K126" s="1">
        <v>20.6</v>
      </c>
      <c r="L126" s="1">
        <v>0</v>
      </c>
      <c r="M126" s="1">
        <v>0</v>
      </c>
      <c r="N126" s="1">
        <v>0.5</v>
      </c>
      <c r="O126" s="1">
        <v>11</v>
      </c>
      <c r="P126" s="24"/>
    </row>
    <row r="127" spans="1:16">
      <c r="A127" s="1">
        <v>8</v>
      </c>
      <c r="B127" s="1">
        <v>20161186</v>
      </c>
      <c r="C127" s="1" t="s">
        <v>1449</v>
      </c>
      <c r="D127" s="1" t="s">
        <v>402</v>
      </c>
      <c r="E127" s="1" t="s">
        <v>1452</v>
      </c>
      <c r="F127" s="1">
        <v>507</v>
      </c>
      <c r="G127" s="1">
        <v>360</v>
      </c>
      <c r="H127" s="47"/>
      <c r="I127" s="6"/>
      <c r="J127" s="133">
        <f t="shared" si="1"/>
        <v>42.9</v>
      </c>
      <c r="K127" s="1">
        <v>23.9</v>
      </c>
      <c r="L127" s="1">
        <v>6.5</v>
      </c>
      <c r="M127" s="1">
        <v>0</v>
      </c>
      <c r="N127" s="1">
        <v>0.5</v>
      </c>
      <c r="O127" s="1">
        <v>12</v>
      </c>
      <c r="P127" s="24"/>
    </row>
    <row r="128" spans="1:16">
      <c r="A128" s="1">
        <v>9</v>
      </c>
      <c r="B128" s="1">
        <v>20161214</v>
      </c>
      <c r="C128" s="1" t="s">
        <v>1449</v>
      </c>
      <c r="D128" s="1" t="s">
        <v>402</v>
      </c>
      <c r="E128" s="1" t="s">
        <v>1453</v>
      </c>
      <c r="F128" s="1">
        <v>423</v>
      </c>
      <c r="G128" s="1"/>
      <c r="H128" s="47"/>
      <c r="I128" s="6"/>
      <c r="J128" s="133">
        <f t="shared" si="1"/>
        <v>42.4</v>
      </c>
      <c r="K128" s="1">
        <v>20.9</v>
      </c>
      <c r="L128" s="1">
        <v>8</v>
      </c>
      <c r="M128" s="1">
        <v>0</v>
      </c>
      <c r="N128" s="1">
        <v>1.5</v>
      </c>
      <c r="O128" s="1">
        <v>12</v>
      </c>
      <c r="P128" s="24"/>
    </row>
    <row r="129" spans="1:16">
      <c r="A129" s="1">
        <v>10</v>
      </c>
      <c r="B129" s="1">
        <v>20161442</v>
      </c>
      <c r="C129" s="1" t="s">
        <v>1449</v>
      </c>
      <c r="D129" s="1" t="s">
        <v>1454</v>
      </c>
      <c r="E129" s="1" t="s">
        <v>1455</v>
      </c>
      <c r="F129" s="1">
        <v>493</v>
      </c>
      <c r="G129" s="1">
        <v>306</v>
      </c>
      <c r="H129" s="47"/>
      <c r="I129" s="6"/>
      <c r="J129" s="133">
        <f t="shared" si="1"/>
        <v>43.5</v>
      </c>
      <c r="K129" s="1">
        <v>23</v>
      </c>
      <c r="L129" s="1">
        <v>7</v>
      </c>
      <c r="M129" s="1">
        <v>0</v>
      </c>
      <c r="N129" s="1">
        <v>1.5</v>
      </c>
      <c r="O129" s="1">
        <v>12</v>
      </c>
      <c r="P129" s="24"/>
    </row>
    <row r="130" spans="1:16">
      <c r="A130" s="1">
        <v>11</v>
      </c>
      <c r="B130" s="1">
        <v>20161405</v>
      </c>
      <c r="C130" s="1" t="s">
        <v>1449</v>
      </c>
      <c r="D130" s="1" t="s">
        <v>1454</v>
      </c>
      <c r="E130" s="1" t="s">
        <v>1456</v>
      </c>
      <c r="F130" s="1">
        <v>453</v>
      </c>
      <c r="G130" s="1">
        <v>368</v>
      </c>
      <c r="H130" s="47"/>
      <c r="I130" s="6"/>
      <c r="J130" s="133">
        <f t="shared" si="1"/>
        <v>43</v>
      </c>
      <c r="K130" s="1">
        <v>23</v>
      </c>
      <c r="L130" s="1">
        <v>6.5</v>
      </c>
      <c r="M130" s="1">
        <v>0</v>
      </c>
      <c r="N130" s="1">
        <v>1.5</v>
      </c>
      <c r="O130" s="1">
        <v>12</v>
      </c>
      <c r="P130" s="24"/>
    </row>
    <row r="131" spans="1:16">
      <c r="A131" s="1">
        <v>12</v>
      </c>
      <c r="B131" s="1">
        <v>20161389</v>
      </c>
      <c r="C131" s="1" t="s">
        <v>1449</v>
      </c>
      <c r="D131" s="1" t="s">
        <v>1454</v>
      </c>
      <c r="E131" s="1" t="s">
        <v>1457</v>
      </c>
      <c r="F131" s="1">
        <v>521</v>
      </c>
      <c r="G131" s="1">
        <v>455</v>
      </c>
      <c r="H131" s="47"/>
      <c r="I131" s="6"/>
      <c r="J131" s="133">
        <f t="shared" si="1"/>
        <v>52.5</v>
      </c>
      <c r="K131" s="1">
        <v>24</v>
      </c>
      <c r="L131" s="1">
        <v>13</v>
      </c>
      <c r="M131" s="1">
        <v>0</v>
      </c>
      <c r="N131" s="1">
        <v>3.5</v>
      </c>
      <c r="O131" s="1">
        <v>12</v>
      </c>
      <c r="P131" s="24"/>
    </row>
    <row r="132" spans="1:16">
      <c r="A132" s="1">
        <v>13</v>
      </c>
      <c r="B132" s="1">
        <v>20161598</v>
      </c>
      <c r="C132" s="1" t="s">
        <v>1449</v>
      </c>
      <c r="D132" s="1" t="s">
        <v>1458</v>
      </c>
      <c r="E132" s="1" t="s">
        <v>1459</v>
      </c>
      <c r="F132" s="1">
        <v>426</v>
      </c>
      <c r="G132" s="1">
        <v>360</v>
      </c>
      <c r="H132" s="47"/>
      <c r="I132" s="6"/>
      <c r="J132" s="133">
        <f t="shared" ref="J132:J195" si="2">SUM(K132:O132)</f>
        <v>47.2</v>
      </c>
      <c r="K132" s="1">
        <v>24.2</v>
      </c>
      <c r="L132" s="1">
        <v>8</v>
      </c>
      <c r="M132" s="1">
        <v>0</v>
      </c>
      <c r="N132" s="1">
        <v>3</v>
      </c>
      <c r="O132" s="1">
        <v>12</v>
      </c>
      <c r="P132" s="24"/>
    </row>
    <row r="133" spans="1:16">
      <c r="A133" s="1">
        <v>14</v>
      </c>
      <c r="B133" s="1">
        <v>20161406</v>
      </c>
      <c r="C133" s="1" t="s">
        <v>1449</v>
      </c>
      <c r="D133" s="1" t="s">
        <v>402</v>
      </c>
      <c r="E133" s="1" t="s">
        <v>1460</v>
      </c>
      <c r="F133" s="1">
        <v>443</v>
      </c>
      <c r="G133" s="1">
        <v>379</v>
      </c>
      <c r="H133" s="47"/>
      <c r="I133" s="6"/>
      <c r="J133" s="133">
        <f t="shared" si="2"/>
        <v>52.3</v>
      </c>
      <c r="K133" s="1">
        <v>24.8</v>
      </c>
      <c r="L133" s="1">
        <v>8</v>
      </c>
      <c r="M133" s="1">
        <v>0</v>
      </c>
      <c r="N133" s="1">
        <v>7.5</v>
      </c>
      <c r="O133" s="1">
        <v>12</v>
      </c>
      <c r="P133" s="24"/>
    </row>
    <row r="134" spans="1:16">
      <c r="A134" s="1">
        <v>15</v>
      </c>
      <c r="B134" s="1">
        <v>20161504</v>
      </c>
      <c r="C134" s="1" t="s">
        <v>1449</v>
      </c>
      <c r="D134" s="1" t="s">
        <v>402</v>
      </c>
      <c r="E134" s="1" t="s">
        <v>1461</v>
      </c>
      <c r="F134" s="1">
        <v>486</v>
      </c>
      <c r="G134" s="1">
        <v>377</v>
      </c>
      <c r="H134" s="47"/>
      <c r="I134" s="6"/>
      <c r="J134" s="133">
        <f t="shared" si="2"/>
        <v>55.5</v>
      </c>
      <c r="K134" s="1">
        <v>25</v>
      </c>
      <c r="L134" s="1">
        <v>12.5</v>
      </c>
      <c r="M134" s="1">
        <v>1.5</v>
      </c>
      <c r="N134" s="1">
        <v>4.5</v>
      </c>
      <c r="O134" s="1">
        <v>12</v>
      </c>
      <c r="P134" s="24"/>
    </row>
    <row r="135" spans="1:16">
      <c r="A135" s="1">
        <v>16</v>
      </c>
      <c r="B135" s="1">
        <v>20161441</v>
      </c>
      <c r="C135" s="1" t="s">
        <v>1449</v>
      </c>
      <c r="D135" s="1" t="s">
        <v>402</v>
      </c>
      <c r="E135" s="1" t="s">
        <v>1462</v>
      </c>
      <c r="F135" s="1">
        <v>435</v>
      </c>
      <c r="G135" s="1"/>
      <c r="H135" s="47"/>
      <c r="I135" s="6"/>
      <c r="J135" s="133">
        <f t="shared" si="2"/>
        <v>49.8</v>
      </c>
      <c r="K135" s="1">
        <v>24.8</v>
      </c>
      <c r="L135" s="1">
        <v>7</v>
      </c>
      <c r="M135" s="1">
        <v>0.5</v>
      </c>
      <c r="N135" s="1">
        <v>5.5</v>
      </c>
      <c r="O135" s="1">
        <v>12</v>
      </c>
      <c r="P135" s="24"/>
    </row>
    <row r="136" spans="1:16">
      <c r="A136" s="1">
        <v>17</v>
      </c>
      <c r="B136" s="1">
        <v>20161211</v>
      </c>
      <c r="C136" s="1" t="s">
        <v>1449</v>
      </c>
      <c r="D136" s="1" t="s">
        <v>402</v>
      </c>
      <c r="E136" s="1" t="s">
        <v>1463</v>
      </c>
      <c r="F136" s="1">
        <v>440</v>
      </c>
      <c r="G136" s="1"/>
      <c r="H136" s="47"/>
      <c r="I136" s="6"/>
      <c r="J136" s="133">
        <f t="shared" si="2"/>
        <v>44.5</v>
      </c>
      <c r="K136" s="1">
        <v>24</v>
      </c>
      <c r="L136" s="1">
        <v>7</v>
      </c>
      <c r="M136" s="1">
        <v>0</v>
      </c>
      <c r="N136" s="1">
        <v>1.5</v>
      </c>
      <c r="O136" s="1">
        <v>12</v>
      </c>
      <c r="P136" s="24"/>
    </row>
    <row r="137" spans="1:16">
      <c r="A137" s="1">
        <v>18</v>
      </c>
      <c r="B137" s="49">
        <v>20161256</v>
      </c>
      <c r="C137" s="50" t="s">
        <v>1449</v>
      </c>
      <c r="D137" s="50" t="s">
        <v>408</v>
      </c>
      <c r="E137" s="50" t="s">
        <v>1464</v>
      </c>
      <c r="F137" s="49">
        <v>491</v>
      </c>
      <c r="G137" s="49">
        <v>436</v>
      </c>
      <c r="H137" s="130"/>
      <c r="I137" s="131"/>
      <c r="J137" s="133">
        <f t="shared" si="2"/>
        <v>60.8</v>
      </c>
      <c r="K137" s="49">
        <v>24.8</v>
      </c>
      <c r="L137" s="49">
        <v>10</v>
      </c>
      <c r="M137" s="49">
        <v>5</v>
      </c>
      <c r="N137" s="49">
        <v>9</v>
      </c>
      <c r="O137" s="49">
        <v>12</v>
      </c>
      <c r="P137" s="24"/>
    </row>
    <row r="138" spans="1:16">
      <c r="A138" s="1">
        <v>19</v>
      </c>
      <c r="B138" s="1">
        <v>20161305</v>
      </c>
      <c r="C138" s="1" t="s">
        <v>1449</v>
      </c>
      <c r="D138" s="1" t="s">
        <v>402</v>
      </c>
      <c r="E138" s="1" t="s">
        <v>1465</v>
      </c>
      <c r="F138" s="1">
        <v>467</v>
      </c>
      <c r="G138" s="1">
        <v>326</v>
      </c>
      <c r="H138" s="47"/>
      <c r="I138" s="6"/>
      <c r="J138" s="133">
        <f t="shared" si="2"/>
        <v>57.5</v>
      </c>
      <c r="K138" s="1">
        <v>25</v>
      </c>
      <c r="L138" s="1">
        <v>7.5</v>
      </c>
      <c r="M138" s="1">
        <v>1.5</v>
      </c>
      <c r="N138" s="1">
        <v>11.5</v>
      </c>
      <c r="O138" s="1">
        <v>12</v>
      </c>
      <c r="P138" s="24"/>
    </row>
    <row r="139" spans="1:16">
      <c r="A139" s="1">
        <v>20</v>
      </c>
      <c r="B139" s="1">
        <v>20161515</v>
      </c>
      <c r="C139" s="1" t="s">
        <v>1449</v>
      </c>
      <c r="D139" s="1" t="s">
        <v>415</v>
      </c>
      <c r="E139" s="1" t="s">
        <v>1466</v>
      </c>
      <c r="F139" s="1">
        <v>424</v>
      </c>
      <c r="G139" s="1"/>
      <c r="H139" s="47"/>
      <c r="I139" s="6"/>
      <c r="J139" s="133">
        <f t="shared" si="2"/>
        <v>36</v>
      </c>
      <c r="K139" s="1">
        <v>20</v>
      </c>
      <c r="L139" s="1">
        <v>0</v>
      </c>
      <c r="M139" s="1">
        <v>0</v>
      </c>
      <c r="N139" s="1">
        <v>5</v>
      </c>
      <c r="O139" s="1">
        <v>11</v>
      </c>
      <c r="P139" s="24"/>
    </row>
    <row r="140" spans="1:16">
      <c r="A140" s="1">
        <v>21</v>
      </c>
      <c r="B140" s="1">
        <v>20161481</v>
      </c>
      <c r="C140" s="1" t="s">
        <v>1449</v>
      </c>
      <c r="D140" s="1" t="s">
        <v>415</v>
      </c>
      <c r="E140" s="1" t="s">
        <v>1467</v>
      </c>
      <c r="F140" s="1">
        <v>530</v>
      </c>
      <c r="G140" s="1">
        <v>425</v>
      </c>
      <c r="H140" s="47"/>
      <c r="I140" s="6"/>
      <c r="J140" s="133">
        <f t="shared" si="2"/>
        <v>38.5</v>
      </c>
      <c r="K140" s="1">
        <v>20</v>
      </c>
      <c r="L140" s="1">
        <v>6</v>
      </c>
      <c r="M140" s="1">
        <v>0</v>
      </c>
      <c r="N140" s="1">
        <v>1.5</v>
      </c>
      <c r="O140" s="1">
        <v>11</v>
      </c>
      <c r="P140" s="24"/>
    </row>
    <row r="141" spans="1:16">
      <c r="A141" s="1">
        <v>22</v>
      </c>
      <c r="B141" s="1">
        <v>20161365</v>
      </c>
      <c r="C141" s="1" t="s">
        <v>1449</v>
      </c>
      <c r="D141" s="1" t="s">
        <v>415</v>
      </c>
      <c r="E141" s="1" t="s">
        <v>1468</v>
      </c>
      <c r="F141" s="1">
        <v>384</v>
      </c>
      <c r="G141" s="1"/>
      <c r="H141" s="47"/>
      <c r="I141" s="6"/>
      <c r="J141" s="133">
        <f t="shared" si="2"/>
        <v>38.5</v>
      </c>
      <c r="K141" s="1">
        <v>20</v>
      </c>
      <c r="L141" s="1">
        <v>6</v>
      </c>
      <c r="M141" s="1">
        <v>0</v>
      </c>
      <c r="N141" s="1">
        <v>0.5</v>
      </c>
      <c r="O141" s="1">
        <v>12</v>
      </c>
      <c r="P141" s="24"/>
    </row>
    <row r="142" spans="1:16">
      <c r="A142" s="1">
        <v>23</v>
      </c>
      <c r="B142" s="1">
        <v>20161431</v>
      </c>
      <c r="C142" s="1" t="s">
        <v>1449</v>
      </c>
      <c r="D142" s="1" t="s">
        <v>415</v>
      </c>
      <c r="E142" s="1" t="s">
        <v>1469</v>
      </c>
      <c r="F142" s="1">
        <v>474</v>
      </c>
      <c r="G142" s="1"/>
      <c r="H142" s="47"/>
      <c r="I142" s="6"/>
      <c r="J142" s="133">
        <f t="shared" si="2"/>
        <v>47.5</v>
      </c>
      <c r="K142" s="1">
        <v>24</v>
      </c>
      <c r="L142" s="1">
        <v>3</v>
      </c>
      <c r="M142" s="1">
        <v>3</v>
      </c>
      <c r="N142" s="1">
        <v>5.5</v>
      </c>
      <c r="O142" s="1">
        <v>12</v>
      </c>
      <c r="P142" s="24"/>
    </row>
    <row r="143" spans="1:16">
      <c r="A143" s="1">
        <v>24</v>
      </c>
      <c r="B143" s="1">
        <v>20161282</v>
      </c>
      <c r="C143" s="1" t="s">
        <v>1449</v>
      </c>
      <c r="D143" s="1" t="s">
        <v>415</v>
      </c>
      <c r="E143" s="1" t="s">
        <v>1470</v>
      </c>
      <c r="F143" s="1">
        <v>499</v>
      </c>
      <c r="G143" s="1">
        <v>404</v>
      </c>
      <c r="H143" s="47"/>
      <c r="I143" s="6"/>
      <c r="J143" s="133">
        <f t="shared" si="2"/>
        <v>35.5</v>
      </c>
      <c r="K143" s="1">
        <v>23</v>
      </c>
      <c r="L143" s="1">
        <v>0</v>
      </c>
      <c r="M143" s="1">
        <v>0</v>
      </c>
      <c r="N143" s="1">
        <v>0.5</v>
      </c>
      <c r="O143" s="1">
        <v>12</v>
      </c>
      <c r="P143" s="24"/>
    </row>
    <row r="144" spans="1:16">
      <c r="A144" s="1">
        <v>25</v>
      </c>
      <c r="B144" s="1">
        <v>20161263</v>
      </c>
      <c r="C144" s="1" t="s">
        <v>1449</v>
      </c>
      <c r="D144" s="1" t="s">
        <v>415</v>
      </c>
      <c r="E144" s="1" t="s">
        <v>1471</v>
      </c>
      <c r="F144" s="1">
        <v>439</v>
      </c>
      <c r="G144" s="1"/>
      <c r="H144" s="47"/>
      <c r="I144" s="6"/>
      <c r="J144" s="133">
        <f t="shared" si="2"/>
        <v>42.5</v>
      </c>
      <c r="K144" s="1">
        <v>23</v>
      </c>
      <c r="L144" s="1">
        <v>7</v>
      </c>
      <c r="M144" s="1">
        <v>0</v>
      </c>
      <c r="N144" s="1">
        <v>0.5</v>
      </c>
      <c r="O144" s="1">
        <v>12</v>
      </c>
      <c r="P144" s="24"/>
    </row>
    <row r="145" spans="1:16">
      <c r="A145" s="1">
        <v>26</v>
      </c>
      <c r="B145" s="1">
        <v>20161603</v>
      </c>
      <c r="C145" s="1" t="s">
        <v>1439</v>
      </c>
      <c r="D145" s="1" t="s">
        <v>1030</v>
      </c>
      <c r="E145" s="1" t="s">
        <v>1472</v>
      </c>
      <c r="F145" s="1"/>
      <c r="G145" s="1"/>
      <c r="H145" s="47"/>
      <c r="I145" s="6"/>
      <c r="J145" s="133">
        <f t="shared" si="2"/>
        <v>31.5</v>
      </c>
      <c r="K145" s="1">
        <v>20</v>
      </c>
      <c r="L145" s="1">
        <v>0</v>
      </c>
      <c r="M145" s="1">
        <v>0</v>
      </c>
      <c r="N145" s="1">
        <v>0.5</v>
      </c>
      <c r="O145" s="1">
        <v>11</v>
      </c>
      <c r="P145" s="24"/>
    </row>
    <row r="146" spans="1:16">
      <c r="A146" s="1">
        <v>27</v>
      </c>
      <c r="B146" s="1">
        <v>20161449</v>
      </c>
      <c r="C146" s="1" t="s">
        <v>1449</v>
      </c>
      <c r="D146" s="1" t="s">
        <v>415</v>
      </c>
      <c r="E146" s="1" t="s">
        <v>1473</v>
      </c>
      <c r="F146" s="1">
        <v>460</v>
      </c>
      <c r="G146" s="1">
        <v>280</v>
      </c>
      <c r="H146" s="47"/>
      <c r="I146" s="6"/>
      <c r="J146" s="133">
        <f t="shared" si="2"/>
        <v>28</v>
      </c>
      <c r="K146" s="1">
        <v>16</v>
      </c>
      <c r="L146" s="1">
        <v>0</v>
      </c>
      <c r="M146" s="1">
        <v>0</v>
      </c>
      <c r="N146" s="1">
        <v>0</v>
      </c>
      <c r="O146" s="1">
        <v>12</v>
      </c>
      <c r="P146" s="24"/>
    </row>
    <row r="147" spans="1:16">
      <c r="A147" s="1">
        <v>28</v>
      </c>
      <c r="B147" s="1">
        <v>20161146</v>
      </c>
      <c r="C147" s="1" t="s">
        <v>1449</v>
      </c>
      <c r="D147" s="1" t="s">
        <v>415</v>
      </c>
      <c r="E147" s="1" t="s">
        <v>1474</v>
      </c>
      <c r="F147" s="1">
        <v>548</v>
      </c>
      <c r="G147" s="1">
        <v>425</v>
      </c>
      <c r="H147" s="47"/>
      <c r="I147" s="6"/>
      <c r="J147" s="133">
        <f t="shared" si="2"/>
        <v>42</v>
      </c>
      <c r="K147" s="1">
        <v>22</v>
      </c>
      <c r="L147" s="1">
        <v>8.5</v>
      </c>
      <c r="M147" s="1">
        <v>0</v>
      </c>
      <c r="N147" s="1">
        <v>0.5</v>
      </c>
      <c r="O147" s="1">
        <v>11</v>
      </c>
      <c r="P147" s="24"/>
    </row>
    <row r="148" spans="1:16">
      <c r="A148" s="1">
        <v>29</v>
      </c>
      <c r="B148" s="1">
        <v>20161519</v>
      </c>
      <c r="C148" s="1" t="s">
        <v>1449</v>
      </c>
      <c r="D148" s="1" t="s">
        <v>415</v>
      </c>
      <c r="E148" s="1" t="s">
        <v>1475</v>
      </c>
      <c r="F148" s="1">
        <v>426</v>
      </c>
      <c r="G148" s="1">
        <v>290</v>
      </c>
      <c r="H148" s="47"/>
      <c r="I148" s="6"/>
      <c r="J148" s="133">
        <f t="shared" si="2"/>
        <v>31.5</v>
      </c>
      <c r="K148" s="63">
        <v>20</v>
      </c>
      <c r="L148" s="1">
        <v>0</v>
      </c>
      <c r="M148" s="1">
        <v>0</v>
      </c>
      <c r="N148" s="1">
        <v>0.5</v>
      </c>
      <c r="O148" s="1">
        <v>11</v>
      </c>
      <c r="P148" s="24"/>
    </row>
    <row r="149" spans="1:16">
      <c r="A149" s="1">
        <v>30</v>
      </c>
      <c r="B149" s="1">
        <v>20161499</v>
      </c>
      <c r="C149" s="1" t="s">
        <v>1449</v>
      </c>
      <c r="D149" s="1" t="s">
        <v>415</v>
      </c>
      <c r="E149" s="1" t="s">
        <v>1476</v>
      </c>
      <c r="F149" s="1">
        <v>425</v>
      </c>
      <c r="G149" s="1"/>
      <c r="H149" s="47"/>
      <c r="I149" s="6"/>
      <c r="J149" s="133">
        <f t="shared" si="2"/>
        <v>38.5</v>
      </c>
      <c r="K149" s="63">
        <v>25</v>
      </c>
      <c r="L149" s="1">
        <v>0</v>
      </c>
      <c r="M149" s="1">
        <v>0</v>
      </c>
      <c r="N149" s="1">
        <v>0.5</v>
      </c>
      <c r="O149" s="1">
        <v>13</v>
      </c>
      <c r="P149" s="24"/>
    </row>
    <row r="150" spans="1:16">
      <c r="A150" s="52">
        <v>1</v>
      </c>
      <c r="B150" s="1">
        <v>20161415</v>
      </c>
      <c r="C150" s="1" t="s">
        <v>1477</v>
      </c>
      <c r="D150" s="1" t="s">
        <v>815</v>
      </c>
      <c r="E150" s="1" t="s">
        <v>676</v>
      </c>
      <c r="F150" s="1" t="s">
        <v>816</v>
      </c>
      <c r="G150" s="1" t="s">
        <v>816</v>
      </c>
      <c r="H150" s="47" t="s">
        <v>556</v>
      </c>
      <c r="I150" s="6" t="s">
        <v>556</v>
      </c>
      <c r="J150" s="133">
        <f t="shared" si="2"/>
        <v>56.4</v>
      </c>
      <c r="K150" s="63">
        <v>23.9</v>
      </c>
      <c r="L150" s="1">
        <v>8</v>
      </c>
      <c r="M150" s="1">
        <v>0</v>
      </c>
      <c r="N150" s="1">
        <v>12.5</v>
      </c>
      <c r="O150" s="1">
        <v>12</v>
      </c>
      <c r="P150" s="24"/>
    </row>
    <row r="151" spans="1:16">
      <c r="A151" s="52">
        <v>2</v>
      </c>
      <c r="B151" s="53">
        <v>20161476</v>
      </c>
      <c r="C151" s="1" t="s">
        <v>1477</v>
      </c>
      <c r="D151" s="53" t="s">
        <v>815</v>
      </c>
      <c r="E151" s="53" t="s">
        <v>677</v>
      </c>
      <c r="F151" s="53">
        <v>611</v>
      </c>
      <c r="G151" s="53">
        <v>513</v>
      </c>
      <c r="H151" s="47" t="s">
        <v>556</v>
      </c>
      <c r="I151" s="6" t="s">
        <v>556</v>
      </c>
      <c r="J151" s="133">
        <f t="shared" si="2"/>
        <v>45.6</v>
      </c>
      <c r="K151" s="64">
        <v>23.6</v>
      </c>
      <c r="L151" s="1">
        <v>6.5</v>
      </c>
      <c r="M151" s="1">
        <v>0</v>
      </c>
      <c r="N151" s="1">
        <v>3.5</v>
      </c>
      <c r="O151" s="1">
        <v>12</v>
      </c>
      <c r="P151" s="24"/>
    </row>
    <row r="152" spans="1:16">
      <c r="A152" s="52">
        <v>3</v>
      </c>
      <c r="B152" s="53">
        <v>20161464</v>
      </c>
      <c r="C152" s="1" t="s">
        <v>1477</v>
      </c>
      <c r="D152" s="53" t="s">
        <v>817</v>
      </c>
      <c r="E152" s="53" t="s">
        <v>680</v>
      </c>
      <c r="F152" s="53" t="s">
        <v>556</v>
      </c>
      <c r="G152" s="53" t="s">
        <v>556</v>
      </c>
      <c r="H152" s="47" t="s">
        <v>556</v>
      </c>
      <c r="I152" s="6" t="s">
        <v>556</v>
      </c>
      <c r="J152" s="133">
        <f t="shared" si="2"/>
        <v>42.6</v>
      </c>
      <c r="K152" s="64">
        <v>22.1</v>
      </c>
      <c r="L152" s="1">
        <v>8</v>
      </c>
      <c r="M152" s="1">
        <v>0</v>
      </c>
      <c r="N152" s="1">
        <v>0.5</v>
      </c>
      <c r="O152" s="1">
        <v>12</v>
      </c>
      <c r="P152" s="24"/>
    </row>
    <row r="153" spans="1:16">
      <c r="A153" s="52">
        <v>4</v>
      </c>
      <c r="B153" s="53">
        <v>20161156</v>
      </c>
      <c r="C153" s="1" t="s">
        <v>1477</v>
      </c>
      <c r="D153" s="53" t="s">
        <v>818</v>
      </c>
      <c r="E153" s="53" t="s">
        <v>679</v>
      </c>
      <c r="F153" s="53">
        <v>565</v>
      </c>
      <c r="G153" s="53">
        <v>475</v>
      </c>
      <c r="H153" s="47" t="s">
        <v>556</v>
      </c>
      <c r="I153" s="6" t="s">
        <v>556</v>
      </c>
      <c r="J153" s="133">
        <f t="shared" si="2"/>
        <v>48.7</v>
      </c>
      <c r="K153" s="64">
        <v>24.2</v>
      </c>
      <c r="L153" s="1">
        <v>8</v>
      </c>
      <c r="M153" s="1">
        <v>1</v>
      </c>
      <c r="N153" s="1">
        <v>3.5</v>
      </c>
      <c r="O153" s="1">
        <v>12</v>
      </c>
      <c r="P153" s="24"/>
    </row>
    <row r="154" spans="1:16">
      <c r="A154" s="52">
        <v>5</v>
      </c>
      <c r="B154" s="53">
        <v>20161511</v>
      </c>
      <c r="C154" s="1" t="s">
        <v>1477</v>
      </c>
      <c r="D154" s="53" t="s">
        <v>819</v>
      </c>
      <c r="E154" s="53" t="s">
        <v>678</v>
      </c>
      <c r="F154" s="53" t="s">
        <v>556</v>
      </c>
      <c r="G154" s="53" t="s">
        <v>556</v>
      </c>
      <c r="H154" s="47" t="s">
        <v>556</v>
      </c>
      <c r="I154" s="6" t="s">
        <v>556</v>
      </c>
      <c r="J154" s="133">
        <f t="shared" si="2"/>
        <v>45.75</v>
      </c>
      <c r="K154" s="64">
        <v>24.5</v>
      </c>
      <c r="L154" s="1">
        <v>7.75</v>
      </c>
      <c r="M154" s="1">
        <v>1</v>
      </c>
      <c r="N154" s="1">
        <v>0.5</v>
      </c>
      <c r="O154" s="1">
        <v>12</v>
      </c>
      <c r="P154" s="24"/>
    </row>
    <row r="155" spans="1:16">
      <c r="A155" s="52">
        <v>6</v>
      </c>
      <c r="B155" s="53">
        <v>20161185</v>
      </c>
      <c r="C155" s="1" t="s">
        <v>1477</v>
      </c>
      <c r="D155" s="53" t="s">
        <v>820</v>
      </c>
      <c r="E155" s="53" t="s">
        <v>686</v>
      </c>
      <c r="F155" s="53">
        <v>497</v>
      </c>
      <c r="G155" s="53">
        <v>403</v>
      </c>
      <c r="H155" s="47" t="s">
        <v>556</v>
      </c>
      <c r="I155" s="6" t="s">
        <v>556</v>
      </c>
      <c r="J155" s="133">
        <f t="shared" si="2"/>
        <v>51.6</v>
      </c>
      <c r="K155" s="64">
        <v>22.1</v>
      </c>
      <c r="L155" s="1">
        <v>11.5</v>
      </c>
      <c r="M155" s="1">
        <v>1</v>
      </c>
      <c r="N155" s="1">
        <v>5</v>
      </c>
      <c r="O155" s="1">
        <v>12</v>
      </c>
      <c r="P155" s="24"/>
    </row>
    <row r="156" spans="1:16">
      <c r="A156" s="52">
        <v>7</v>
      </c>
      <c r="B156" s="53">
        <v>20161373</v>
      </c>
      <c r="C156" s="1" t="s">
        <v>1477</v>
      </c>
      <c r="D156" s="53" t="s">
        <v>820</v>
      </c>
      <c r="E156" s="53" t="s">
        <v>688</v>
      </c>
      <c r="F156" s="53">
        <v>521</v>
      </c>
      <c r="G156" s="53">
        <v>404</v>
      </c>
      <c r="H156" s="47" t="s">
        <v>556</v>
      </c>
      <c r="I156" s="6" t="s">
        <v>556</v>
      </c>
      <c r="J156" s="133">
        <f t="shared" si="2"/>
        <v>44.5</v>
      </c>
      <c r="K156" s="64">
        <v>24.5</v>
      </c>
      <c r="L156" s="1">
        <v>3.5</v>
      </c>
      <c r="M156" s="1">
        <v>2.5</v>
      </c>
      <c r="N156" s="1">
        <v>2</v>
      </c>
      <c r="O156" s="1">
        <v>12</v>
      </c>
      <c r="P156" s="24"/>
    </row>
    <row r="157" spans="1:16">
      <c r="A157" s="52">
        <v>8</v>
      </c>
      <c r="B157" s="53">
        <v>20161180</v>
      </c>
      <c r="C157" s="1" t="s">
        <v>1477</v>
      </c>
      <c r="D157" s="53" t="s">
        <v>713</v>
      </c>
      <c r="E157" s="53" t="s">
        <v>684</v>
      </c>
      <c r="F157" s="53">
        <v>457</v>
      </c>
      <c r="G157" s="53">
        <v>342</v>
      </c>
      <c r="H157" s="47" t="s">
        <v>556</v>
      </c>
      <c r="I157" s="6" t="s">
        <v>556</v>
      </c>
      <c r="J157" s="133">
        <f t="shared" si="2"/>
        <v>61.5</v>
      </c>
      <c r="K157" s="64">
        <v>25</v>
      </c>
      <c r="L157" s="1">
        <v>12</v>
      </c>
      <c r="M157" s="1">
        <v>1.5</v>
      </c>
      <c r="N157" s="1">
        <v>11</v>
      </c>
      <c r="O157" s="1">
        <v>12</v>
      </c>
      <c r="P157" s="24"/>
    </row>
    <row r="158" spans="1:16">
      <c r="A158" s="52">
        <v>9</v>
      </c>
      <c r="B158" s="53">
        <v>20161599</v>
      </c>
      <c r="C158" s="1" t="s">
        <v>1477</v>
      </c>
      <c r="D158" s="53" t="s">
        <v>415</v>
      </c>
      <c r="E158" s="53" t="s">
        <v>683</v>
      </c>
      <c r="F158" s="53">
        <v>544</v>
      </c>
      <c r="G158" s="53">
        <v>442</v>
      </c>
      <c r="H158" s="47" t="s">
        <v>556</v>
      </c>
      <c r="I158" s="6" t="s">
        <v>556</v>
      </c>
      <c r="J158" s="133">
        <f t="shared" si="2"/>
        <v>50.5</v>
      </c>
      <c r="K158" s="64">
        <v>25</v>
      </c>
      <c r="L158" s="1">
        <v>7</v>
      </c>
      <c r="M158" s="1">
        <v>4.5</v>
      </c>
      <c r="N158" s="1">
        <v>2</v>
      </c>
      <c r="O158" s="1">
        <v>12</v>
      </c>
      <c r="P158" s="24"/>
    </row>
    <row r="159" spans="1:16">
      <c r="A159" s="52">
        <v>10</v>
      </c>
      <c r="B159" s="53">
        <v>20161255</v>
      </c>
      <c r="C159" s="1" t="s">
        <v>1477</v>
      </c>
      <c r="D159" s="53" t="s">
        <v>821</v>
      </c>
      <c r="E159" s="53" t="s">
        <v>687</v>
      </c>
      <c r="F159" s="53">
        <v>570</v>
      </c>
      <c r="G159" s="53">
        <v>474</v>
      </c>
      <c r="H159" s="47" t="s">
        <v>556</v>
      </c>
      <c r="I159" s="6" t="s">
        <v>556</v>
      </c>
      <c r="J159" s="133">
        <f t="shared" si="2"/>
        <v>50.7</v>
      </c>
      <c r="K159" s="64">
        <v>24.2</v>
      </c>
      <c r="L159" s="1">
        <v>8</v>
      </c>
      <c r="M159" s="1">
        <v>3</v>
      </c>
      <c r="N159" s="1">
        <v>3.5</v>
      </c>
      <c r="O159" s="1">
        <v>12</v>
      </c>
      <c r="P159" s="24"/>
    </row>
    <row r="160" spans="1:16">
      <c r="A160" s="52">
        <v>11</v>
      </c>
      <c r="B160" s="53">
        <v>20161327</v>
      </c>
      <c r="C160" s="1" t="s">
        <v>1477</v>
      </c>
      <c r="D160" s="53" t="s">
        <v>23</v>
      </c>
      <c r="E160" s="53" t="s">
        <v>685</v>
      </c>
      <c r="F160" s="53">
        <v>544</v>
      </c>
      <c r="G160" s="53">
        <v>431</v>
      </c>
      <c r="H160" s="47" t="s">
        <v>556</v>
      </c>
      <c r="I160" s="6" t="s">
        <v>556</v>
      </c>
      <c r="J160" s="133">
        <f t="shared" si="2"/>
        <v>52.5</v>
      </c>
      <c r="K160" s="64">
        <v>25</v>
      </c>
      <c r="L160" s="1">
        <v>7</v>
      </c>
      <c r="M160" s="1">
        <v>2.5</v>
      </c>
      <c r="N160" s="1">
        <v>6</v>
      </c>
      <c r="O160" s="1">
        <v>12</v>
      </c>
      <c r="P160" s="24"/>
    </row>
    <row r="161" spans="1:16">
      <c r="A161" s="52">
        <v>12</v>
      </c>
      <c r="B161" s="53">
        <v>20161240</v>
      </c>
      <c r="C161" s="1" t="s">
        <v>1477</v>
      </c>
      <c r="D161" s="53" t="s">
        <v>26</v>
      </c>
      <c r="E161" s="53" t="s">
        <v>693</v>
      </c>
      <c r="F161" s="53">
        <v>472</v>
      </c>
      <c r="G161" s="53">
        <v>442</v>
      </c>
      <c r="H161" s="47" t="s">
        <v>556</v>
      </c>
      <c r="I161" s="6" t="s">
        <v>556</v>
      </c>
      <c r="J161" s="133">
        <f t="shared" si="2"/>
        <v>53</v>
      </c>
      <c r="K161" s="64">
        <v>25</v>
      </c>
      <c r="L161" s="1">
        <v>8</v>
      </c>
      <c r="M161" s="1">
        <v>3</v>
      </c>
      <c r="N161" s="1">
        <v>5</v>
      </c>
      <c r="O161" s="1">
        <v>12</v>
      </c>
      <c r="P161" s="24"/>
    </row>
    <row r="162" spans="1:16">
      <c r="A162" s="52">
        <v>13</v>
      </c>
      <c r="B162" s="53">
        <v>20161251</v>
      </c>
      <c r="C162" s="1" t="s">
        <v>1477</v>
      </c>
      <c r="D162" s="53" t="s">
        <v>822</v>
      </c>
      <c r="E162" s="53" t="s">
        <v>690</v>
      </c>
      <c r="F162" s="53">
        <v>516</v>
      </c>
      <c r="G162" s="53">
        <v>432</v>
      </c>
      <c r="H162" s="47" t="s">
        <v>556</v>
      </c>
      <c r="I162" s="6" t="s">
        <v>556</v>
      </c>
      <c r="J162" s="133">
        <f t="shared" si="2"/>
        <v>39.1</v>
      </c>
      <c r="K162" s="64">
        <v>23.6</v>
      </c>
      <c r="L162" s="1">
        <v>0</v>
      </c>
      <c r="M162" s="1">
        <v>0</v>
      </c>
      <c r="N162" s="1">
        <v>6</v>
      </c>
      <c r="O162" s="1">
        <v>9.5</v>
      </c>
      <c r="P162" s="24"/>
    </row>
    <row r="163" spans="1:16">
      <c r="A163" s="52">
        <v>14</v>
      </c>
      <c r="B163" s="53">
        <v>20161280</v>
      </c>
      <c r="C163" s="1" t="s">
        <v>1477</v>
      </c>
      <c r="D163" s="53" t="s">
        <v>23</v>
      </c>
      <c r="E163" s="53" t="s">
        <v>694</v>
      </c>
      <c r="F163" s="53">
        <v>472</v>
      </c>
      <c r="G163" s="53">
        <v>502</v>
      </c>
      <c r="H163" s="47" t="s">
        <v>556</v>
      </c>
      <c r="I163" s="6" t="s">
        <v>556</v>
      </c>
      <c r="J163" s="133">
        <f t="shared" si="2"/>
        <v>47.4</v>
      </c>
      <c r="K163" s="64">
        <v>23.9</v>
      </c>
      <c r="L163" s="1">
        <v>7</v>
      </c>
      <c r="M163" s="1">
        <v>1</v>
      </c>
      <c r="N163" s="1">
        <v>4.5</v>
      </c>
      <c r="O163" s="1">
        <v>11</v>
      </c>
      <c r="P163" s="24"/>
    </row>
    <row r="164" spans="1:16">
      <c r="A164" s="52">
        <v>15</v>
      </c>
      <c r="B164" s="53">
        <v>20161280</v>
      </c>
      <c r="C164" s="1" t="s">
        <v>1477</v>
      </c>
      <c r="D164" s="53" t="s">
        <v>47</v>
      </c>
      <c r="E164" s="53" t="s">
        <v>692</v>
      </c>
      <c r="F164" s="53">
        <v>525</v>
      </c>
      <c r="G164" s="53">
        <v>370</v>
      </c>
      <c r="H164" s="47" t="s">
        <v>556</v>
      </c>
      <c r="I164" s="6" t="s">
        <v>556</v>
      </c>
      <c r="J164" s="133">
        <f t="shared" si="2"/>
        <v>37.700000000000003</v>
      </c>
      <c r="K164" s="64">
        <v>21.2</v>
      </c>
      <c r="L164" s="1">
        <v>4</v>
      </c>
      <c r="M164" s="1" t="s">
        <v>556</v>
      </c>
      <c r="N164" s="1">
        <v>1.5</v>
      </c>
      <c r="O164" s="1">
        <v>11</v>
      </c>
      <c r="P164" s="24"/>
    </row>
    <row r="165" spans="1:16">
      <c r="A165" s="52">
        <v>16</v>
      </c>
      <c r="B165" s="53">
        <v>20161374</v>
      </c>
      <c r="C165" s="1" t="s">
        <v>1477</v>
      </c>
      <c r="D165" s="53" t="s">
        <v>696</v>
      </c>
      <c r="E165" s="53" t="s">
        <v>698</v>
      </c>
      <c r="F165" s="53">
        <v>559</v>
      </c>
      <c r="G165" s="53">
        <v>401</v>
      </c>
      <c r="H165" s="47" t="s">
        <v>556</v>
      </c>
      <c r="I165" s="6" t="s">
        <v>556</v>
      </c>
      <c r="J165" s="133">
        <f t="shared" si="2"/>
        <v>52</v>
      </c>
      <c r="K165" s="64">
        <v>25</v>
      </c>
      <c r="L165" s="1">
        <v>8</v>
      </c>
      <c r="M165" s="1">
        <v>0.5</v>
      </c>
      <c r="N165" s="1">
        <v>6.5</v>
      </c>
      <c r="O165" s="1">
        <v>12</v>
      </c>
      <c r="P165" s="24"/>
    </row>
    <row r="166" spans="1:16">
      <c r="A166" s="52">
        <v>17</v>
      </c>
      <c r="B166" s="53">
        <v>20161432</v>
      </c>
      <c r="C166" s="1" t="s">
        <v>1477</v>
      </c>
      <c r="D166" s="53" t="s">
        <v>823</v>
      </c>
      <c r="E166" s="53" t="s">
        <v>701</v>
      </c>
      <c r="F166" s="53" t="s">
        <v>556</v>
      </c>
      <c r="G166" s="53" t="s">
        <v>556</v>
      </c>
      <c r="H166" s="47" t="s">
        <v>556</v>
      </c>
      <c r="I166" s="6" t="s">
        <v>556</v>
      </c>
      <c r="J166" s="133">
        <f t="shared" si="2"/>
        <v>42.5</v>
      </c>
      <c r="K166" s="64">
        <v>25</v>
      </c>
      <c r="L166" s="1">
        <v>0</v>
      </c>
      <c r="M166" s="1">
        <v>3</v>
      </c>
      <c r="N166" s="1">
        <v>2.5</v>
      </c>
      <c r="O166" s="1">
        <v>12</v>
      </c>
      <c r="P166" s="24"/>
    </row>
    <row r="167" spans="1:16">
      <c r="A167" s="52">
        <v>18</v>
      </c>
      <c r="B167" s="53">
        <v>20161487</v>
      </c>
      <c r="C167" s="1" t="s">
        <v>1477</v>
      </c>
      <c r="D167" s="53" t="s">
        <v>823</v>
      </c>
      <c r="E167" s="53" t="s">
        <v>702</v>
      </c>
      <c r="F167" s="53" t="s">
        <v>816</v>
      </c>
      <c r="G167" s="53" t="s">
        <v>816</v>
      </c>
      <c r="H167" s="47" t="s">
        <v>556</v>
      </c>
      <c r="I167" s="6" t="s">
        <v>556</v>
      </c>
      <c r="J167" s="133">
        <f t="shared" si="2"/>
        <v>47.3</v>
      </c>
      <c r="K167" s="64">
        <v>23.3</v>
      </c>
      <c r="L167" s="1">
        <v>8</v>
      </c>
      <c r="M167" s="1">
        <v>1.5</v>
      </c>
      <c r="N167" s="1">
        <v>2.5</v>
      </c>
      <c r="O167" s="1">
        <v>12</v>
      </c>
      <c r="P167" s="24"/>
    </row>
    <row r="168" spans="1:16">
      <c r="A168" s="52">
        <v>19</v>
      </c>
      <c r="B168" s="53">
        <v>20161182</v>
      </c>
      <c r="C168" s="1" t="s">
        <v>1477</v>
      </c>
      <c r="D168" s="53" t="s">
        <v>823</v>
      </c>
      <c r="E168" s="53" t="s">
        <v>704</v>
      </c>
      <c r="F168" s="53" t="s">
        <v>816</v>
      </c>
      <c r="G168" s="53" t="s">
        <v>816</v>
      </c>
      <c r="H168" s="47" t="s">
        <v>556</v>
      </c>
      <c r="I168" s="6" t="s">
        <v>556</v>
      </c>
      <c r="J168" s="133">
        <f t="shared" si="2"/>
        <v>53.05</v>
      </c>
      <c r="K168" s="64">
        <v>24.8</v>
      </c>
      <c r="L168" s="1">
        <v>7.75</v>
      </c>
      <c r="M168" s="1">
        <v>4</v>
      </c>
      <c r="N168" s="1">
        <v>4.5</v>
      </c>
      <c r="O168" s="1">
        <v>12</v>
      </c>
      <c r="P168" s="24"/>
    </row>
    <row r="169" spans="1:16">
      <c r="A169" s="52">
        <v>20</v>
      </c>
      <c r="B169" s="53">
        <v>20161317</v>
      </c>
      <c r="C169" s="1" t="s">
        <v>1477</v>
      </c>
      <c r="D169" s="53" t="s">
        <v>177</v>
      </c>
      <c r="E169" s="53" t="s">
        <v>707</v>
      </c>
      <c r="F169" s="53">
        <v>451</v>
      </c>
      <c r="G169" s="53">
        <v>406</v>
      </c>
      <c r="H169" s="47" t="s">
        <v>556</v>
      </c>
      <c r="I169" s="6" t="s">
        <v>556</v>
      </c>
      <c r="J169" s="133">
        <f t="shared" si="2"/>
        <v>43.6</v>
      </c>
      <c r="K169" s="64">
        <v>23.6</v>
      </c>
      <c r="L169" s="1">
        <v>8</v>
      </c>
      <c r="M169" s="1">
        <v>0</v>
      </c>
      <c r="N169" s="1"/>
      <c r="O169" s="1">
        <v>12</v>
      </c>
      <c r="P169" s="24"/>
    </row>
    <row r="170" spans="1:16">
      <c r="A170" s="52">
        <v>21</v>
      </c>
      <c r="B170" s="53">
        <v>20161407</v>
      </c>
      <c r="C170" s="1" t="s">
        <v>1477</v>
      </c>
      <c r="D170" s="53" t="s">
        <v>177</v>
      </c>
      <c r="E170" s="53" t="s">
        <v>706</v>
      </c>
      <c r="F170" s="53">
        <v>440</v>
      </c>
      <c r="G170" s="53">
        <v>308</v>
      </c>
      <c r="H170" s="47" t="s">
        <v>556</v>
      </c>
      <c r="I170" s="6" t="s">
        <v>556</v>
      </c>
      <c r="J170" s="133">
        <f t="shared" si="2"/>
        <v>47.3</v>
      </c>
      <c r="K170" s="64">
        <v>23.3</v>
      </c>
      <c r="L170" s="1">
        <v>11.5</v>
      </c>
      <c r="M170" s="1">
        <v>0</v>
      </c>
      <c r="N170" s="1">
        <v>0.5</v>
      </c>
      <c r="O170" s="1">
        <v>12</v>
      </c>
      <c r="P170" s="24"/>
    </row>
    <row r="171" spans="1:16">
      <c r="A171" s="52">
        <v>22</v>
      </c>
      <c r="B171" s="53">
        <v>20161190</v>
      </c>
      <c r="C171" s="1" t="s">
        <v>1477</v>
      </c>
      <c r="D171" s="53" t="s">
        <v>32</v>
      </c>
      <c r="E171" s="53" t="s">
        <v>709</v>
      </c>
      <c r="F171" s="53">
        <v>458</v>
      </c>
      <c r="G171" s="53">
        <v>388</v>
      </c>
      <c r="H171" s="47" t="s">
        <v>556</v>
      </c>
      <c r="I171" s="6" t="s">
        <v>556</v>
      </c>
      <c r="J171" s="133">
        <f t="shared" si="2"/>
        <v>39.799999999999997</v>
      </c>
      <c r="K171" s="64">
        <v>20.3</v>
      </c>
      <c r="L171" s="1">
        <v>6</v>
      </c>
      <c r="M171" s="1">
        <v>0</v>
      </c>
      <c r="N171" s="1">
        <v>1.5</v>
      </c>
      <c r="O171" s="1">
        <v>12</v>
      </c>
      <c r="P171" s="24"/>
    </row>
    <row r="172" spans="1:16">
      <c r="A172" s="52">
        <v>23</v>
      </c>
      <c r="B172" s="53">
        <v>20161471</v>
      </c>
      <c r="C172" s="1" t="s">
        <v>1477</v>
      </c>
      <c r="D172" s="53" t="s">
        <v>177</v>
      </c>
      <c r="E172" s="53" t="s">
        <v>710</v>
      </c>
      <c r="F172" s="53" t="s">
        <v>816</v>
      </c>
      <c r="G172" s="53">
        <v>381</v>
      </c>
      <c r="H172" s="47" t="s">
        <v>556</v>
      </c>
      <c r="I172" s="6" t="s">
        <v>556</v>
      </c>
      <c r="J172" s="133">
        <f t="shared" si="2"/>
        <v>37.6</v>
      </c>
      <c r="K172" s="64">
        <v>23.6</v>
      </c>
      <c r="L172" s="1">
        <v>0</v>
      </c>
      <c r="M172" s="1">
        <v>0</v>
      </c>
      <c r="N172" s="1">
        <v>2</v>
      </c>
      <c r="O172" s="1">
        <v>12</v>
      </c>
      <c r="P172" s="24"/>
    </row>
    <row r="173" spans="1:16">
      <c r="A173" s="52">
        <v>24</v>
      </c>
      <c r="B173" s="53">
        <v>20161236</v>
      </c>
      <c r="C173" s="1" t="s">
        <v>1477</v>
      </c>
      <c r="D173" s="53" t="s">
        <v>177</v>
      </c>
      <c r="E173" s="53" t="s">
        <v>712</v>
      </c>
      <c r="F173" s="53">
        <v>474</v>
      </c>
      <c r="G173" s="53">
        <v>419</v>
      </c>
      <c r="H173" s="47" t="s">
        <v>556</v>
      </c>
      <c r="I173" s="6" t="s">
        <v>556</v>
      </c>
      <c r="J173" s="133">
        <f t="shared" si="2"/>
        <v>38.299999999999997</v>
      </c>
      <c r="K173" s="64">
        <v>23.3</v>
      </c>
      <c r="L173" s="1">
        <v>3</v>
      </c>
      <c r="M173" s="1">
        <v>0</v>
      </c>
      <c r="N173" s="1">
        <v>1</v>
      </c>
      <c r="O173" s="1">
        <v>11</v>
      </c>
      <c r="P173" s="24"/>
    </row>
    <row r="174" spans="1:16">
      <c r="A174" s="52">
        <v>25</v>
      </c>
      <c r="B174" s="53">
        <v>20161224</v>
      </c>
      <c r="C174" s="1" t="s">
        <v>1477</v>
      </c>
      <c r="D174" s="53" t="s">
        <v>402</v>
      </c>
      <c r="E174" s="53" t="s">
        <v>714</v>
      </c>
      <c r="F174" s="53">
        <v>462</v>
      </c>
      <c r="G174" s="53">
        <v>335</v>
      </c>
      <c r="H174" s="47" t="s">
        <v>556</v>
      </c>
      <c r="I174" s="6" t="s">
        <v>556</v>
      </c>
      <c r="J174" s="133">
        <f t="shared" si="2"/>
        <v>39.1</v>
      </c>
      <c r="K174" s="64">
        <v>23.6</v>
      </c>
      <c r="L174" s="1">
        <v>0</v>
      </c>
      <c r="M174" s="1">
        <v>0</v>
      </c>
      <c r="N174" s="1">
        <v>3.5</v>
      </c>
      <c r="O174" s="1">
        <v>12</v>
      </c>
      <c r="P174" s="24"/>
    </row>
    <row r="175" spans="1:16">
      <c r="A175" s="52">
        <v>26</v>
      </c>
      <c r="B175" s="53">
        <v>20161363</v>
      </c>
      <c r="C175" s="1" t="s">
        <v>1477</v>
      </c>
      <c r="D175" s="53" t="s">
        <v>415</v>
      </c>
      <c r="E175" s="53" t="s">
        <v>715</v>
      </c>
      <c r="F175" s="53" t="s">
        <v>816</v>
      </c>
      <c r="G175" s="53" t="s">
        <v>824</v>
      </c>
      <c r="H175" s="47" t="s">
        <v>556</v>
      </c>
      <c r="I175" s="6" t="s">
        <v>556</v>
      </c>
      <c r="J175" s="133">
        <f t="shared" si="2"/>
        <v>54</v>
      </c>
      <c r="K175" s="64">
        <v>24.5</v>
      </c>
      <c r="L175" s="1">
        <v>8</v>
      </c>
      <c r="M175" s="1">
        <v>4.5</v>
      </c>
      <c r="N175" s="1">
        <v>6</v>
      </c>
      <c r="O175" s="1">
        <v>11</v>
      </c>
      <c r="P175" s="24"/>
    </row>
    <row r="176" spans="1:16">
      <c r="A176" s="52">
        <v>27</v>
      </c>
      <c r="B176" s="53">
        <v>20161437</v>
      </c>
      <c r="C176" s="1" t="s">
        <v>1477</v>
      </c>
      <c r="D176" s="53" t="s">
        <v>177</v>
      </c>
      <c r="E176" s="53" t="s">
        <v>716</v>
      </c>
      <c r="F176" s="53" t="s">
        <v>816</v>
      </c>
      <c r="G176" s="53" t="s">
        <v>816</v>
      </c>
      <c r="H176" s="47" t="s">
        <v>556</v>
      </c>
      <c r="I176" s="6" t="s">
        <v>556</v>
      </c>
      <c r="J176" s="133">
        <f t="shared" si="2"/>
        <v>43.4</v>
      </c>
      <c r="K176" s="64">
        <v>23.9</v>
      </c>
      <c r="L176" s="1">
        <v>4</v>
      </c>
      <c r="M176" s="1" t="s">
        <v>556</v>
      </c>
      <c r="N176" s="1">
        <v>3.5</v>
      </c>
      <c r="O176" s="1">
        <v>12</v>
      </c>
      <c r="P176" s="24"/>
    </row>
    <row r="177" spans="1:16">
      <c r="A177" s="52">
        <v>28</v>
      </c>
      <c r="B177" s="53">
        <v>20161215</v>
      </c>
      <c r="C177" s="53" t="s">
        <v>825</v>
      </c>
      <c r="D177" s="53" t="s">
        <v>415</v>
      </c>
      <c r="E177" s="53" t="s">
        <v>717</v>
      </c>
      <c r="F177" s="53">
        <v>520</v>
      </c>
      <c r="G177" s="53">
        <v>490</v>
      </c>
      <c r="H177" s="47" t="s">
        <v>556</v>
      </c>
      <c r="I177" s="6" t="s">
        <v>556</v>
      </c>
      <c r="J177" s="133">
        <f t="shared" si="2"/>
        <v>50.7</v>
      </c>
      <c r="K177" s="64">
        <v>24.2</v>
      </c>
      <c r="L177" s="1">
        <v>9.5</v>
      </c>
      <c r="M177" s="1">
        <v>4</v>
      </c>
      <c r="N177" s="1">
        <v>2</v>
      </c>
      <c r="O177" s="1">
        <v>11</v>
      </c>
      <c r="P177" s="24"/>
    </row>
    <row r="178" spans="1:16">
      <c r="A178" s="52">
        <v>29</v>
      </c>
      <c r="B178" s="53">
        <v>20161229</v>
      </c>
      <c r="C178" s="53" t="s">
        <v>826</v>
      </c>
      <c r="D178" s="53" t="s">
        <v>415</v>
      </c>
      <c r="E178" s="53" t="s">
        <v>718</v>
      </c>
      <c r="F178" s="53">
        <v>524</v>
      </c>
      <c r="G178" s="53">
        <v>489</v>
      </c>
      <c r="H178" s="47" t="s">
        <v>556</v>
      </c>
      <c r="I178" s="6" t="s">
        <v>556</v>
      </c>
      <c r="J178" s="133">
        <f t="shared" si="2"/>
        <v>57</v>
      </c>
      <c r="K178" s="64">
        <v>25</v>
      </c>
      <c r="L178" s="1">
        <v>7.5</v>
      </c>
      <c r="M178" s="1">
        <v>7</v>
      </c>
      <c r="N178" s="1">
        <v>5.5</v>
      </c>
      <c r="O178" s="1">
        <v>12</v>
      </c>
      <c r="P178" s="24"/>
    </row>
    <row r="179" spans="1:16">
      <c r="A179" s="52">
        <v>30</v>
      </c>
      <c r="B179" s="53">
        <v>20161187</v>
      </c>
      <c r="C179" s="53" t="s">
        <v>719</v>
      </c>
      <c r="D179" s="53" t="s">
        <v>720</v>
      </c>
      <c r="E179" s="53" t="s">
        <v>722</v>
      </c>
      <c r="F179" s="53" t="s">
        <v>556</v>
      </c>
      <c r="G179" s="53" t="s">
        <v>556</v>
      </c>
      <c r="H179" s="47" t="s">
        <v>556</v>
      </c>
      <c r="I179" s="6" t="s">
        <v>556</v>
      </c>
      <c r="J179" s="133">
        <f t="shared" si="2"/>
        <v>51.8</v>
      </c>
      <c r="K179" s="64">
        <v>23.3</v>
      </c>
      <c r="L179" s="1">
        <v>5</v>
      </c>
      <c r="M179" s="1">
        <v>8</v>
      </c>
      <c r="N179" s="1">
        <v>3.5</v>
      </c>
      <c r="O179" s="1">
        <v>12</v>
      </c>
      <c r="P179" s="24"/>
    </row>
    <row r="180" spans="1:16">
      <c r="A180" s="53">
        <v>1</v>
      </c>
      <c r="B180" s="53">
        <v>20161367</v>
      </c>
      <c r="C180" s="53" t="s">
        <v>176</v>
      </c>
      <c r="D180" s="53" t="s">
        <v>177</v>
      </c>
      <c r="E180" s="53" t="s">
        <v>179</v>
      </c>
      <c r="F180" s="53"/>
      <c r="G180" s="53"/>
      <c r="H180" s="47"/>
      <c r="I180" s="6"/>
      <c r="J180" s="133">
        <f t="shared" si="2"/>
        <v>46.6</v>
      </c>
      <c r="K180" s="63">
        <v>23.6</v>
      </c>
      <c r="L180" s="1">
        <v>3</v>
      </c>
      <c r="M180" s="1">
        <v>6</v>
      </c>
      <c r="N180" s="1">
        <v>2</v>
      </c>
      <c r="O180" s="1">
        <v>12</v>
      </c>
      <c r="P180" s="24"/>
    </row>
    <row r="181" spans="1:16">
      <c r="A181" s="53">
        <v>2</v>
      </c>
      <c r="B181" s="53">
        <v>20161243</v>
      </c>
      <c r="C181" s="53" t="s">
        <v>185</v>
      </c>
      <c r="D181" s="53" t="s">
        <v>37</v>
      </c>
      <c r="E181" s="53" t="s">
        <v>187</v>
      </c>
      <c r="F181" s="53"/>
      <c r="G181" s="53"/>
      <c r="H181" s="47"/>
      <c r="I181" s="6"/>
      <c r="J181" s="133">
        <f t="shared" si="2"/>
        <v>44.2</v>
      </c>
      <c r="K181" s="63">
        <v>24.2</v>
      </c>
      <c r="L181" s="1">
        <v>5</v>
      </c>
      <c r="M181" s="1">
        <v>0</v>
      </c>
      <c r="N181" s="1">
        <v>3</v>
      </c>
      <c r="O181" s="1">
        <v>12</v>
      </c>
      <c r="P181" s="24"/>
    </row>
    <row r="182" spans="1:16">
      <c r="A182" s="53">
        <v>3</v>
      </c>
      <c r="B182" s="53">
        <v>20161355</v>
      </c>
      <c r="C182" s="53" t="s">
        <v>191</v>
      </c>
      <c r="D182" s="53" t="s">
        <v>192</v>
      </c>
      <c r="E182" s="53" t="s">
        <v>194</v>
      </c>
      <c r="F182" s="53"/>
      <c r="G182" s="53"/>
      <c r="H182" s="47"/>
      <c r="I182" s="6"/>
      <c r="J182" s="133">
        <f t="shared" si="2"/>
        <v>61.35</v>
      </c>
      <c r="K182" s="63">
        <v>23.6</v>
      </c>
      <c r="L182" s="1">
        <v>8.25</v>
      </c>
      <c r="M182" s="1">
        <v>16</v>
      </c>
      <c r="N182" s="1">
        <v>1.5</v>
      </c>
      <c r="O182" s="1">
        <v>12</v>
      </c>
      <c r="P182" s="24"/>
    </row>
    <row r="183" spans="1:16">
      <c r="A183" s="53">
        <v>4</v>
      </c>
      <c r="B183" s="53">
        <v>20161244</v>
      </c>
      <c r="C183" s="53" t="s">
        <v>185</v>
      </c>
      <c r="D183" s="53" t="s">
        <v>200</v>
      </c>
      <c r="E183" s="53" t="s">
        <v>201</v>
      </c>
      <c r="F183" s="53"/>
      <c r="G183" s="53"/>
      <c r="H183" s="47"/>
      <c r="I183" s="6"/>
      <c r="J183" s="133">
        <f t="shared" si="2"/>
        <v>50.8</v>
      </c>
      <c r="K183" s="63">
        <v>23.3</v>
      </c>
      <c r="L183" s="1">
        <v>11</v>
      </c>
      <c r="M183" s="1">
        <v>1</v>
      </c>
      <c r="N183" s="1">
        <v>3.5</v>
      </c>
      <c r="O183" s="1">
        <v>12</v>
      </c>
      <c r="P183" s="24"/>
    </row>
    <row r="184" spans="1:16">
      <c r="A184" s="53">
        <v>5</v>
      </c>
      <c r="B184" s="53">
        <v>20161343</v>
      </c>
      <c r="C184" s="53" t="s">
        <v>185</v>
      </c>
      <c r="D184" s="53" t="s">
        <v>206</v>
      </c>
      <c r="E184" s="53" t="s">
        <v>208</v>
      </c>
      <c r="F184" s="53"/>
      <c r="G184" s="53"/>
      <c r="H184" s="47"/>
      <c r="I184" s="6"/>
      <c r="J184" s="133">
        <f t="shared" si="2"/>
        <v>37</v>
      </c>
      <c r="K184" s="63">
        <v>23</v>
      </c>
      <c r="L184" s="1">
        <v>0</v>
      </c>
      <c r="M184" s="1">
        <v>0</v>
      </c>
      <c r="N184" s="1">
        <v>3</v>
      </c>
      <c r="O184" s="1">
        <v>11</v>
      </c>
      <c r="P184" s="24"/>
    </row>
    <row r="185" spans="1:16">
      <c r="A185" s="53">
        <v>6</v>
      </c>
      <c r="B185" s="53">
        <v>20161292</v>
      </c>
      <c r="C185" s="53" t="s">
        <v>185</v>
      </c>
      <c r="D185" s="53" t="s">
        <v>212</v>
      </c>
      <c r="E185" s="53" t="s">
        <v>214</v>
      </c>
      <c r="F185" s="53"/>
      <c r="G185" s="53"/>
      <c r="H185" s="47"/>
      <c r="I185" s="6"/>
      <c r="J185" s="133">
        <f t="shared" si="2"/>
        <v>58.3</v>
      </c>
      <c r="K185" s="63">
        <v>20.3</v>
      </c>
      <c r="L185" s="1">
        <v>7</v>
      </c>
      <c r="M185" s="1">
        <v>3</v>
      </c>
      <c r="N185" s="1">
        <v>16</v>
      </c>
      <c r="O185" s="1">
        <v>12</v>
      </c>
      <c r="P185" s="24"/>
    </row>
    <row r="186" spans="1:16">
      <c r="A186" s="53">
        <v>7</v>
      </c>
      <c r="B186" s="53">
        <v>20161226</v>
      </c>
      <c r="C186" s="53" t="s">
        <v>185</v>
      </c>
      <c r="D186" s="53" t="s">
        <v>200</v>
      </c>
      <c r="E186" s="53" t="s">
        <v>219</v>
      </c>
      <c r="F186" s="53"/>
      <c r="G186" s="53"/>
      <c r="H186" s="47"/>
      <c r="I186" s="6"/>
      <c r="J186" s="133">
        <f t="shared" si="2"/>
        <v>39.5</v>
      </c>
      <c r="K186" s="63">
        <v>23</v>
      </c>
      <c r="L186" s="1">
        <v>5</v>
      </c>
      <c r="M186" s="1">
        <v>0</v>
      </c>
      <c r="N186" s="1">
        <v>0.5</v>
      </c>
      <c r="O186" s="1">
        <v>11</v>
      </c>
      <c r="P186" s="24"/>
    </row>
    <row r="187" spans="1:16">
      <c r="A187" s="53">
        <v>8</v>
      </c>
      <c r="B187" s="53">
        <v>20161340</v>
      </c>
      <c r="C187" s="53" t="s">
        <v>185</v>
      </c>
      <c r="D187" s="53" t="s">
        <v>223</v>
      </c>
      <c r="E187" s="53" t="s">
        <v>225</v>
      </c>
      <c r="F187" s="53"/>
      <c r="G187" s="53"/>
      <c r="H187" s="47"/>
      <c r="I187" s="6"/>
      <c r="J187" s="133">
        <f t="shared" si="2"/>
        <v>47</v>
      </c>
      <c r="K187" s="63">
        <v>25</v>
      </c>
      <c r="L187" s="1">
        <v>5</v>
      </c>
      <c r="M187" s="1">
        <v>5.5</v>
      </c>
      <c r="N187" s="1">
        <v>0.5</v>
      </c>
      <c r="O187" s="1">
        <v>11</v>
      </c>
      <c r="P187" s="24"/>
    </row>
    <row r="188" spans="1:16">
      <c r="A188" s="53">
        <v>9</v>
      </c>
      <c r="B188" s="53">
        <v>20161319</v>
      </c>
      <c r="C188" s="53" t="s">
        <v>185</v>
      </c>
      <c r="D188" s="53" t="s">
        <v>177</v>
      </c>
      <c r="E188" s="53" t="s">
        <v>231</v>
      </c>
      <c r="F188" s="53"/>
      <c r="G188" s="53"/>
      <c r="H188" s="47"/>
      <c r="I188" s="6"/>
      <c r="J188" s="133">
        <f t="shared" si="2"/>
        <v>40.700000000000003</v>
      </c>
      <c r="K188" s="63">
        <v>24.2</v>
      </c>
      <c r="L188" s="1">
        <v>0</v>
      </c>
      <c r="M188" s="1">
        <v>3</v>
      </c>
      <c r="N188" s="1">
        <v>1.5</v>
      </c>
      <c r="O188" s="1">
        <v>12</v>
      </c>
      <c r="P188" s="24"/>
    </row>
    <row r="189" spans="1:16">
      <c r="A189" s="53">
        <v>10</v>
      </c>
      <c r="B189" s="53">
        <v>20161149</v>
      </c>
      <c r="C189" s="53" t="s">
        <v>185</v>
      </c>
      <c r="D189" s="53" t="s">
        <v>192</v>
      </c>
      <c r="E189" s="53" t="s">
        <v>236</v>
      </c>
      <c r="F189" s="53"/>
      <c r="G189" s="53"/>
      <c r="H189" s="47"/>
      <c r="I189" s="6"/>
      <c r="J189" s="133">
        <f t="shared" si="2"/>
        <v>49.8</v>
      </c>
      <c r="K189" s="63">
        <v>24.8</v>
      </c>
      <c r="L189" s="1">
        <v>8</v>
      </c>
      <c r="M189" s="1">
        <v>4.5</v>
      </c>
      <c r="N189" s="1">
        <v>2.5</v>
      </c>
      <c r="O189" s="1">
        <v>10</v>
      </c>
      <c r="P189" s="24"/>
    </row>
    <row r="190" spans="1:16">
      <c r="A190" s="53">
        <v>11</v>
      </c>
      <c r="B190" s="53">
        <v>20161402</v>
      </c>
      <c r="C190" s="53" t="s">
        <v>185</v>
      </c>
      <c r="D190" s="53" t="s">
        <v>242</v>
      </c>
      <c r="E190" s="53" t="s">
        <v>243</v>
      </c>
      <c r="F190" s="53"/>
      <c r="G190" s="53"/>
      <c r="H190" s="47"/>
      <c r="I190" s="6"/>
      <c r="J190" s="133">
        <f t="shared" si="2"/>
        <v>41</v>
      </c>
      <c r="K190" s="63">
        <v>23</v>
      </c>
      <c r="L190" s="1">
        <v>0</v>
      </c>
      <c r="M190" s="1">
        <v>6</v>
      </c>
      <c r="N190" s="1">
        <v>0</v>
      </c>
      <c r="O190" s="1">
        <v>12</v>
      </c>
      <c r="P190" s="24"/>
    </row>
    <row r="191" spans="1:16">
      <c r="A191" s="53">
        <v>12</v>
      </c>
      <c r="B191" s="53">
        <v>20161403</v>
      </c>
      <c r="C191" s="53" t="s">
        <v>185</v>
      </c>
      <c r="D191" s="53" t="s">
        <v>246</v>
      </c>
      <c r="E191" s="53" t="s">
        <v>248</v>
      </c>
      <c r="F191" s="53"/>
      <c r="G191" s="53"/>
      <c r="H191" s="47"/>
      <c r="I191" s="6"/>
      <c r="J191" s="133">
        <f t="shared" si="2"/>
        <v>47.1</v>
      </c>
      <c r="K191" s="1">
        <v>23.6</v>
      </c>
      <c r="L191" s="1">
        <v>7.5</v>
      </c>
      <c r="M191" s="1">
        <v>3</v>
      </c>
      <c r="N191" s="1">
        <v>1.5</v>
      </c>
      <c r="O191" s="1">
        <v>11.5</v>
      </c>
      <c r="P191" s="24"/>
    </row>
    <row r="192" spans="1:16">
      <c r="A192" s="53">
        <v>13</v>
      </c>
      <c r="B192" s="53">
        <v>20161468</v>
      </c>
      <c r="C192" s="53" t="s">
        <v>185</v>
      </c>
      <c r="D192" s="53" t="s">
        <v>254</v>
      </c>
      <c r="E192" s="53" t="s">
        <v>256</v>
      </c>
      <c r="F192" s="53"/>
      <c r="G192" s="53"/>
      <c r="H192" s="47"/>
      <c r="I192" s="6"/>
      <c r="J192" s="133">
        <f t="shared" si="2"/>
        <v>60</v>
      </c>
      <c r="K192" s="1">
        <v>25</v>
      </c>
      <c r="L192" s="1">
        <v>8</v>
      </c>
      <c r="M192" s="1">
        <v>6</v>
      </c>
      <c r="N192" s="1">
        <v>10</v>
      </c>
      <c r="O192" s="1">
        <v>11</v>
      </c>
      <c r="P192" s="24"/>
    </row>
    <row r="193" spans="1:16">
      <c r="A193" s="53">
        <v>14</v>
      </c>
      <c r="B193" s="53">
        <v>20161266</v>
      </c>
      <c r="C193" s="53" t="s">
        <v>185</v>
      </c>
      <c r="D193" s="53" t="s">
        <v>262</v>
      </c>
      <c r="E193" s="53" t="s">
        <v>263</v>
      </c>
      <c r="F193" s="53"/>
      <c r="G193" s="53"/>
      <c r="H193" s="47"/>
      <c r="I193" s="6"/>
      <c r="J193" s="133">
        <f t="shared" si="2"/>
        <v>56.8</v>
      </c>
      <c r="K193" s="1">
        <v>20.3</v>
      </c>
      <c r="L193" s="1">
        <v>8</v>
      </c>
      <c r="M193" s="1">
        <v>11</v>
      </c>
      <c r="N193" s="1">
        <v>5.5</v>
      </c>
      <c r="O193" s="1">
        <v>12</v>
      </c>
      <c r="P193" s="24"/>
    </row>
    <row r="194" spans="1:16">
      <c r="A194" s="53">
        <v>15</v>
      </c>
      <c r="B194" s="53">
        <v>20161261</v>
      </c>
      <c r="C194" s="53" t="s">
        <v>185</v>
      </c>
      <c r="D194" s="53" t="s">
        <v>267</v>
      </c>
      <c r="E194" s="53" t="s">
        <v>268</v>
      </c>
      <c r="F194" s="53"/>
      <c r="G194" s="53"/>
      <c r="H194" s="47"/>
      <c r="I194" s="6"/>
      <c r="J194" s="133">
        <f t="shared" si="2"/>
        <v>53</v>
      </c>
      <c r="K194" s="1">
        <v>25</v>
      </c>
      <c r="L194" s="1">
        <v>8</v>
      </c>
      <c r="M194" s="1">
        <v>3</v>
      </c>
      <c r="N194" s="1">
        <v>6</v>
      </c>
      <c r="O194" s="1">
        <v>11</v>
      </c>
      <c r="P194" s="24"/>
    </row>
    <row r="195" spans="1:16">
      <c r="A195" s="53">
        <v>16</v>
      </c>
      <c r="B195" s="53">
        <v>20161196</v>
      </c>
      <c r="C195" s="53" t="s">
        <v>185</v>
      </c>
      <c r="D195" s="53" t="s">
        <v>273</v>
      </c>
      <c r="E195" s="53" t="s">
        <v>275</v>
      </c>
      <c r="F195" s="53"/>
      <c r="G195" s="53"/>
      <c r="H195" s="47"/>
      <c r="I195" s="6"/>
      <c r="J195" s="133">
        <f t="shared" si="2"/>
        <v>51.8</v>
      </c>
      <c r="K195" s="1">
        <v>24.8</v>
      </c>
      <c r="L195" s="1">
        <v>15</v>
      </c>
      <c r="M195" s="1">
        <v>0</v>
      </c>
      <c r="N195" s="1">
        <v>1</v>
      </c>
      <c r="O195" s="1">
        <v>11</v>
      </c>
      <c r="P195" s="24"/>
    </row>
    <row r="196" spans="1:16">
      <c r="A196" s="53">
        <v>17</v>
      </c>
      <c r="B196" s="53">
        <v>20161290</v>
      </c>
      <c r="C196" s="53" t="s">
        <v>185</v>
      </c>
      <c r="D196" s="53" t="s">
        <v>278</v>
      </c>
      <c r="E196" s="53" t="s">
        <v>280</v>
      </c>
      <c r="F196" s="53"/>
      <c r="G196" s="53"/>
      <c r="H196" s="47"/>
      <c r="I196" s="6"/>
      <c r="J196" s="133">
        <f t="shared" ref="J196:J259" si="3">SUM(K196:O196)</f>
        <v>53.9</v>
      </c>
      <c r="K196" s="1">
        <v>22.9</v>
      </c>
      <c r="L196" s="1">
        <v>8</v>
      </c>
      <c r="M196" s="1">
        <v>3</v>
      </c>
      <c r="N196" s="1">
        <v>8</v>
      </c>
      <c r="O196" s="1">
        <v>12</v>
      </c>
      <c r="P196" s="24"/>
    </row>
    <row r="197" spans="1:16">
      <c r="A197" s="53">
        <v>18</v>
      </c>
      <c r="B197" s="53">
        <v>20161153</v>
      </c>
      <c r="C197" s="53" t="s">
        <v>185</v>
      </c>
      <c r="D197" s="53" t="s">
        <v>285</v>
      </c>
      <c r="E197" s="53" t="s">
        <v>287</v>
      </c>
      <c r="F197" s="53"/>
      <c r="G197" s="53"/>
      <c r="H197" s="47"/>
      <c r="I197" s="6"/>
      <c r="J197" s="133">
        <f t="shared" si="3"/>
        <v>58</v>
      </c>
      <c r="K197" s="1">
        <v>24.5</v>
      </c>
      <c r="L197" s="1">
        <v>8</v>
      </c>
      <c r="M197" s="1">
        <v>7</v>
      </c>
      <c r="N197" s="1">
        <v>6.5</v>
      </c>
      <c r="O197" s="1">
        <v>12</v>
      </c>
      <c r="P197" s="24"/>
    </row>
    <row r="198" spans="1:16">
      <c r="A198" s="53">
        <v>19</v>
      </c>
      <c r="B198" s="53">
        <v>20161165</v>
      </c>
      <c r="C198" s="53" t="s">
        <v>185</v>
      </c>
      <c r="D198" s="53" t="s">
        <v>292</v>
      </c>
      <c r="E198" s="53" t="s">
        <v>294</v>
      </c>
      <c r="F198" s="53"/>
      <c r="G198" s="53"/>
      <c r="H198" s="47"/>
      <c r="I198" s="6"/>
      <c r="J198" s="133">
        <f t="shared" si="3"/>
        <v>61.5</v>
      </c>
      <c r="K198" s="1">
        <v>25</v>
      </c>
      <c r="L198" s="1">
        <v>8</v>
      </c>
      <c r="M198" s="1">
        <v>1</v>
      </c>
      <c r="N198" s="1">
        <v>15.5</v>
      </c>
      <c r="O198" s="1">
        <v>12</v>
      </c>
      <c r="P198" s="24"/>
    </row>
    <row r="199" spans="1:16">
      <c r="A199" s="53">
        <v>20</v>
      </c>
      <c r="B199" s="53">
        <v>20161332</v>
      </c>
      <c r="C199" s="53" t="s">
        <v>185</v>
      </c>
      <c r="D199" s="53" t="s">
        <v>32</v>
      </c>
      <c r="E199" s="53" t="s">
        <v>299</v>
      </c>
      <c r="F199" s="53"/>
      <c r="G199" s="53"/>
      <c r="H199" s="47"/>
      <c r="I199" s="6"/>
      <c r="J199" s="133">
        <f t="shared" si="3"/>
        <v>58.7</v>
      </c>
      <c r="K199" s="1">
        <v>24.2</v>
      </c>
      <c r="L199" s="1">
        <v>10</v>
      </c>
      <c r="M199" s="1">
        <v>2.5</v>
      </c>
      <c r="N199" s="1">
        <v>10</v>
      </c>
      <c r="O199" s="1">
        <v>12</v>
      </c>
      <c r="P199" s="24"/>
    </row>
    <row r="200" spans="1:16">
      <c r="A200" s="53">
        <v>21</v>
      </c>
      <c r="B200" s="53">
        <v>20161302</v>
      </c>
      <c r="C200" s="53" t="s">
        <v>185</v>
      </c>
      <c r="D200" s="53" t="s">
        <v>303</v>
      </c>
      <c r="E200" s="53" t="s">
        <v>305</v>
      </c>
      <c r="F200" s="53"/>
      <c r="G200" s="53"/>
      <c r="H200" s="47"/>
      <c r="I200" s="6"/>
      <c r="J200" s="133">
        <f t="shared" si="3"/>
        <v>46.4</v>
      </c>
      <c r="K200" s="1">
        <v>20.9</v>
      </c>
      <c r="L200" s="1">
        <v>8</v>
      </c>
      <c r="M200" s="1">
        <v>1</v>
      </c>
      <c r="N200" s="1">
        <v>4.5</v>
      </c>
      <c r="O200" s="1">
        <v>12</v>
      </c>
      <c r="P200" s="24"/>
    </row>
    <row r="201" spans="1:16">
      <c r="A201" s="53">
        <v>22</v>
      </c>
      <c r="B201" s="53">
        <v>20161162</v>
      </c>
      <c r="C201" s="53" t="s">
        <v>185</v>
      </c>
      <c r="D201" s="53" t="s">
        <v>177</v>
      </c>
      <c r="E201" s="53" t="s">
        <v>311</v>
      </c>
      <c r="F201" s="53"/>
      <c r="G201" s="53"/>
      <c r="H201" s="47"/>
      <c r="I201" s="6"/>
      <c r="J201" s="133">
        <f t="shared" si="3"/>
        <v>49</v>
      </c>
      <c r="K201" s="1">
        <v>25</v>
      </c>
      <c r="L201" s="1">
        <v>4.5</v>
      </c>
      <c r="M201" s="1">
        <v>1</v>
      </c>
      <c r="N201" s="1">
        <v>6.5</v>
      </c>
      <c r="O201" s="1">
        <v>12</v>
      </c>
      <c r="P201" s="24"/>
    </row>
    <row r="202" spans="1:16">
      <c r="A202" s="53">
        <v>23</v>
      </c>
      <c r="B202" s="53">
        <v>20161284</v>
      </c>
      <c r="C202" s="53" t="s">
        <v>185</v>
      </c>
      <c r="D202" s="53" t="s">
        <v>303</v>
      </c>
      <c r="E202" s="53" t="s">
        <v>314</v>
      </c>
      <c r="F202" s="53"/>
      <c r="G202" s="53"/>
      <c r="H202" s="47"/>
      <c r="I202" s="6"/>
      <c r="J202" s="133">
        <f t="shared" si="3"/>
        <v>51.5</v>
      </c>
      <c r="K202" s="1">
        <v>25</v>
      </c>
      <c r="L202" s="1">
        <v>7.5</v>
      </c>
      <c r="M202" s="1">
        <v>1</v>
      </c>
      <c r="N202" s="1">
        <v>6</v>
      </c>
      <c r="O202" s="1">
        <v>12</v>
      </c>
      <c r="P202" s="24"/>
    </row>
    <row r="203" spans="1:16">
      <c r="A203" s="53">
        <v>24</v>
      </c>
      <c r="B203" s="53">
        <v>20161412</v>
      </c>
      <c r="C203" s="53" t="s">
        <v>185</v>
      </c>
      <c r="D203" s="53" t="s">
        <v>319</v>
      </c>
      <c r="E203" s="53" t="s">
        <v>321</v>
      </c>
      <c r="F203" s="53"/>
      <c r="G203" s="53"/>
      <c r="H203" s="47"/>
      <c r="I203" s="6"/>
      <c r="J203" s="133">
        <f t="shared" si="3"/>
        <v>51.5</v>
      </c>
      <c r="K203" s="1">
        <v>25</v>
      </c>
      <c r="L203" s="1">
        <v>12</v>
      </c>
      <c r="M203" s="1">
        <v>1</v>
      </c>
      <c r="N203" s="1">
        <v>1.5</v>
      </c>
      <c r="O203" s="1">
        <v>12</v>
      </c>
      <c r="P203" s="24"/>
    </row>
    <row r="204" spans="1:16">
      <c r="A204" s="53">
        <v>25</v>
      </c>
      <c r="B204" s="53">
        <v>20161221</v>
      </c>
      <c r="C204" s="53" t="s">
        <v>185</v>
      </c>
      <c r="D204" s="53" t="s">
        <v>47</v>
      </c>
      <c r="E204" s="53" t="s">
        <v>326</v>
      </c>
      <c r="F204" s="53"/>
      <c r="G204" s="53"/>
      <c r="H204" s="47"/>
      <c r="I204" s="6"/>
      <c r="J204" s="133">
        <f t="shared" si="3"/>
        <v>45.7</v>
      </c>
      <c r="K204" s="1">
        <v>20.9</v>
      </c>
      <c r="L204" s="1">
        <v>4.8</v>
      </c>
      <c r="M204" s="1">
        <v>8</v>
      </c>
      <c r="N204" s="1">
        <v>0</v>
      </c>
      <c r="O204" s="1">
        <v>12</v>
      </c>
      <c r="P204" s="24"/>
    </row>
    <row r="205" spans="1:16">
      <c r="A205" s="53">
        <v>26</v>
      </c>
      <c r="B205" s="53">
        <v>20161200</v>
      </c>
      <c r="C205" s="53" t="s">
        <v>185</v>
      </c>
      <c r="D205" s="53" t="s">
        <v>330</v>
      </c>
      <c r="E205" s="53" t="s">
        <v>331</v>
      </c>
      <c r="F205" s="53"/>
      <c r="G205" s="53"/>
      <c r="H205" s="47"/>
      <c r="I205" s="6"/>
      <c r="J205" s="133">
        <f t="shared" si="3"/>
        <v>55.5</v>
      </c>
      <c r="K205" s="1">
        <v>24.5</v>
      </c>
      <c r="L205" s="1">
        <v>7.5</v>
      </c>
      <c r="M205" s="1">
        <v>4</v>
      </c>
      <c r="N205" s="1">
        <v>7.5</v>
      </c>
      <c r="O205" s="1">
        <v>12</v>
      </c>
      <c r="P205" s="24"/>
    </row>
    <row r="206" spans="1:16">
      <c r="A206" s="53">
        <v>27</v>
      </c>
      <c r="B206" s="53">
        <v>20161516</v>
      </c>
      <c r="C206" s="53" t="s">
        <v>185</v>
      </c>
      <c r="D206" s="53" t="s">
        <v>335</v>
      </c>
      <c r="E206" s="53" t="s">
        <v>337</v>
      </c>
      <c r="F206" s="53"/>
      <c r="G206" s="53"/>
      <c r="H206" s="47"/>
      <c r="I206" s="6"/>
      <c r="J206" s="133">
        <f t="shared" si="3"/>
        <v>39</v>
      </c>
      <c r="K206" s="1">
        <v>23</v>
      </c>
      <c r="L206" s="1">
        <v>0</v>
      </c>
      <c r="M206" s="1">
        <v>1</v>
      </c>
      <c r="N206" s="1">
        <v>3</v>
      </c>
      <c r="O206" s="1">
        <v>12</v>
      </c>
      <c r="P206" s="24"/>
    </row>
    <row r="207" spans="1:16">
      <c r="A207" s="53">
        <v>28</v>
      </c>
      <c r="B207" s="53">
        <v>20161312</v>
      </c>
      <c r="C207" s="53" t="s">
        <v>185</v>
      </c>
      <c r="D207" s="53" t="s">
        <v>340</v>
      </c>
      <c r="E207" s="53" t="s">
        <v>341</v>
      </c>
      <c r="F207" s="53"/>
      <c r="G207" s="53"/>
      <c r="H207" s="47"/>
      <c r="I207" s="6"/>
      <c r="J207" s="133">
        <f t="shared" si="3"/>
        <v>53.5</v>
      </c>
      <c r="K207" s="1">
        <v>25</v>
      </c>
      <c r="L207" s="1">
        <v>7.5</v>
      </c>
      <c r="M207" s="1">
        <v>4</v>
      </c>
      <c r="N207" s="1">
        <v>5</v>
      </c>
      <c r="O207" s="1">
        <v>12</v>
      </c>
      <c r="P207" s="24"/>
    </row>
    <row r="208" spans="1:16">
      <c r="A208" s="53">
        <v>29</v>
      </c>
      <c r="B208" s="53">
        <v>20161201</v>
      </c>
      <c r="C208" s="53" t="s">
        <v>185</v>
      </c>
      <c r="D208" s="53" t="s">
        <v>37</v>
      </c>
      <c r="E208" s="53" t="s">
        <v>345</v>
      </c>
      <c r="F208" s="53"/>
      <c r="G208" s="53"/>
      <c r="H208" s="47"/>
      <c r="I208" s="6"/>
      <c r="J208" s="133">
        <f t="shared" si="3"/>
        <v>51</v>
      </c>
      <c r="K208" s="1">
        <v>25</v>
      </c>
      <c r="L208" s="1">
        <v>7</v>
      </c>
      <c r="M208" s="1">
        <v>3</v>
      </c>
      <c r="N208" s="1">
        <v>4</v>
      </c>
      <c r="O208" s="1">
        <v>12</v>
      </c>
      <c r="P208" s="24"/>
    </row>
    <row r="209" spans="1:16">
      <c r="A209" s="1">
        <v>1</v>
      </c>
      <c r="B209" s="18" t="s">
        <v>351</v>
      </c>
      <c r="C209" s="11" t="s">
        <v>352</v>
      </c>
      <c r="D209" s="11" t="s">
        <v>353</v>
      </c>
      <c r="E209" s="11" t="s">
        <v>354</v>
      </c>
      <c r="F209" s="1"/>
      <c r="G209" s="1"/>
      <c r="H209" s="47"/>
      <c r="I209" s="6"/>
      <c r="J209" s="133">
        <f t="shared" si="3"/>
        <v>51.5</v>
      </c>
      <c r="K209" s="1">
        <v>25</v>
      </c>
      <c r="L209" s="1">
        <v>8</v>
      </c>
      <c r="M209" s="1">
        <v>3</v>
      </c>
      <c r="N209" s="1">
        <v>3.5</v>
      </c>
      <c r="O209" s="1">
        <v>12</v>
      </c>
      <c r="P209" s="24"/>
    </row>
    <row r="210" spans="1:16">
      <c r="A210" s="1">
        <v>2</v>
      </c>
      <c r="B210" s="18" t="s">
        <v>526</v>
      </c>
      <c r="C210" s="11" t="s">
        <v>352</v>
      </c>
      <c r="D210" s="11" t="s">
        <v>527</v>
      </c>
      <c r="E210" s="11" t="s">
        <v>362</v>
      </c>
      <c r="F210" s="1"/>
      <c r="G210" s="1"/>
      <c r="H210" s="47"/>
      <c r="I210" s="6"/>
      <c r="J210" s="133">
        <f t="shared" si="3"/>
        <v>44.6</v>
      </c>
      <c r="K210" s="1">
        <v>23.6</v>
      </c>
      <c r="L210" s="1">
        <v>7.5</v>
      </c>
      <c r="M210" s="1">
        <v>3</v>
      </c>
      <c r="N210" s="1">
        <v>1</v>
      </c>
      <c r="O210" s="1">
        <v>9.5</v>
      </c>
      <c r="P210" s="24"/>
    </row>
    <row r="211" spans="1:16">
      <c r="A211" s="1">
        <v>3</v>
      </c>
      <c r="B211" s="18" t="s">
        <v>368</v>
      </c>
      <c r="C211" s="11" t="s">
        <v>352</v>
      </c>
      <c r="D211" s="11" t="s">
        <v>177</v>
      </c>
      <c r="E211" s="11" t="s">
        <v>370</v>
      </c>
      <c r="F211" s="1"/>
      <c r="G211" s="1"/>
      <c r="H211" s="47"/>
      <c r="I211" s="6"/>
      <c r="J211" s="133">
        <f t="shared" si="3"/>
        <v>55.1</v>
      </c>
      <c r="K211" s="1">
        <v>23.6</v>
      </c>
      <c r="L211" s="1">
        <v>7.5</v>
      </c>
      <c r="M211" s="1">
        <v>1</v>
      </c>
      <c r="N211" s="1">
        <v>11</v>
      </c>
      <c r="O211" s="1">
        <v>12</v>
      </c>
      <c r="P211" s="24"/>
    </row>
    <row r="212" spans="1:16">
      <c r="A212" s="1">
        <v>4</v>
      </c>
      <c r="B212" s="18" t="s">
        <v>374</v>
      </c>
      <c r="C212" s="11" t="s">
        <v>352</v>
      </c>
      <c r="D212" s="11" t="s">
        <v>177</v>
      </c>
      <c r="E212" s="11" t="s">
        <v>375</v>
      </c>
      <c r="F212" s="1"/>
      <c r="G212" s="1"/>
      <c r="H212" s="47"/>
      <c r="I212" s="6"/>
      <c r="J212" s="133">
        <f t="shared" si="3"/>
        <v>52.6</v>
      </c>
      <c r="K212" s="1">
        <v>23.6</v>
      </c>
      <c r="L212" s="1">
        <v>7.5</v>
      </c>
      <c r="M212" s="1">
        <v>4</v>
      </c>
      <c r="N212" s="1">
        <v>5.5</v>
      </c>
      <c r="O212" s="1">
        <v>12</v>
      </c>
      <c r="P212" s="24"/>
    </row>
    <row r="213" spans="1:16">
      <c r="A213" s="1">
        <v>5</v>
      </c>
      <c r="B213" s="18" t="s">
        <v>378</v>
      </c>
      <c r="C213" s="11" t="s">
        <v>352</v>
      </c>
      <c r="D213" s="11" t="s">
        <v>273</v>
      </c>
      <c r="E213" s="11" t="s">
        <v>379</v>
      </c>
      <c r="F213" s="1"/>
      <c r="G213" s="1"/>
      <c r="H213" s="47"/>
      <c r="I213" s="6"/>
      <c r="J213" s="133">
        <f t="shared" si="3"/>
        <v>55.5</v>
      </c>
      <c r="K213" s="1">
        <v>25</v>
      </c>
      <c r="L213" s="1">
        <v>8</v>
      </c>
      <c r="M213" s="1">
        <v>9</v>
      </c>
      <c r="N213" s="1">
        <v>1.5</v>
      </c>
      <c r="O213" s="1">
        <v>12</v>
      </c>
      <c r="P213" s="24"/>
    </row>
    <row r="214" spans="1:16">
      <c r="A214" s="1">
        <v>6</v>
      </c>
      <c r="B214" s="18" t="s">
        <v>383</v>
      </c>
      <c r="C214" s="11" t="s">
        <v>352</v>
      </c>
      <c r="D214" s="11" t="s">
        <v>273</v>
      </c>
      <c r="E214" s="11" t="s">
        <v>385</v>
      </c>
      <c r="F214" s="1"/>
      <c r="G214" s="1"/>
      <c r="H214" s="47"/>
      <c r="I214" s="6"/>
      <c r="J214" s="133">
        <f t="shared" si="3"/>
        <v>60.3</v>
      </c>
      <c r="K214" s="1">
        <v>23.3</v>
      </c>
      <c r="L214" s="1">
        <v>13</v>
      </c>
      <c r="M214" s="1">
        <v>4</v>
      </c>
      <c r="N214" s="1">
        <v>8</v>
      </c>
      <c r="O214" s="1">
        <v>12</v>
      </c>
      <c r="P214" s="24"/>
    </row>
    <row r="215" spans="1:16">
      <c r="A215" s="1">
        <v>7</v>
      </c>
      <c r="B215" s="18" t="s">
        <v>390</v>
      </c>
      <c r="C215" s="11" t="s">
        <v>352</v>
      </c>
      <c r="D215" s="11" t="s">
        <v>273</v>
      </c>
      <c r="E215" s="11" t="s">
        <v>392</v>
      </c>
      <c r="F215" s="1"/>
      <c r="G215" s="1"/>
      <c r="H215" s="47"/>
      <c r="I215" s="6"/>
      <c r="J215" s="133">
        <f t="shared" si="3"/>
        <v>35.5</v>
      </c>
      <c r="K215" s="1">
        <v>20</v>
      </c>
      <c r="L215" s="1">
        <v>0</v>
      </c>
      <c r="M215" s="1">
        <v>3</v>
      </c>
      <c r="N215" s="1">
        <v>0.5</v>
      </c>
      <c r="O215" s="1">
        <v>12</v>
      </c>
      <c r="P215" s="24"/>
    </row>
    <row r="216" spans="1:16">
      <c r="A216" s="1">
        <v>8</v>
      </c>
      <c r="B216" s="18" t="s">
        <v>528</v>
      </c>
      <c r="C216" s="11" t="s">
        <v>352</v>
      </c>
      <c r="D216" s="11" t="s">
        <v>23</v>
      </c>
      <c r="E216" s="11" t="s">
        <v>397</v>
      </c>
      <c r="F216" s="1"/>
      <c r="G216" s="1"/>
      <c r="H216" s="47"/>
      <c r="I216" s="6"/>
      <c r="J216" s="133">
        <f t="shared" si="3"/>
        <v>43.3</v>
      </c>
      <c r="K216" s="1">
        <v>23.3</v>
      </c>
      <c r="L216" s="1">
        <v>7.5</v>
      </c>
      <c r="M216" s="1">
        <v>0</v>
      </c>
      <c r="N216" s="1">
        <v>1.5</v>
      </c>
      <c r="O216" s="1">
        <v>11</v>
      </c>
      <c r="P216" s="24"/>
    </row>
    <row r="217" spans="1:16">
      <c r="A217" s="1">
        <v>9</v>
      </c>
      <c r="B217" s="18" t="s">
        <v>529</v>
      </c>
      <c r="C217" s="11" t="s">
        <v>352</v>
      </c>
      <c r="D217" s="11" t="s">
        <v>402</v>
      </c>
      <c r="E217" s="11" t="s">
        <v>404</v>
      </c>
      <c r="F217" s="1"/>
      <c r="G217" s="1"/>
      <c r="H217" s="47"/>
      <c r="I217" s="6"/>
      <c r="J217" s="133">
        <f t="shared" si="3"/>
        <v>55.3</v>
      </c>
      <c r="K217" s="1">
        <v>23.3</v>
      </c>
      <c r="L217" s="1">
        <v>0</v>
      </c>
      <c r="M217" s="1">
        <v>20</v>
      </c>
      <c r="N217" s="1">
        <v>0</v>
      </c>
      <c r="O217" s="1">
        <v>12</v>
      </c>
      <c r="P217" s="24"/>
    </row>
    <row r="218" spans="1:16">
      <c r="A218" s="1">
        <v>10</v>
      </c>
      <c r="B218" s="18" t="s">
        <v>530</v>
      </c>
      <c r="C218" s="11" t="s">
        <v>352</v>
      </c>
      <c r="D218" s="11" t="s">
        <v>408</v>
      </c>
      <c r="E218" s="11" t="s">
        <v>410</v>
      </c>
      <c r="F218" s="1"/>
      <c r="G218" s="1"/>
      <c r="H218" s="47"/>
      <c r="I218" s="6"/>
      <c r="J218" s="133">
        <f t="shared" si="3"/>
        <v>46.8</v>
      </c>
      <c r="K218" s="1">
        <v>23.3</v>
      </c>
      <c r="L218" s="1">
        <v>0</v>
      </c>
      <c r="M218" s="1">
        <v>8</v>
      </c>
      <c r="N218" s="1">
        <v>3.5</v>
      </c>
      <c r="O218" s="1">
        <v>12</v>
      </c>
      <c r="P218" s="24"/>
    </row>
    <row r="219" spans="1:16">
      <c r="A219" s="1">
        <v>11</v>
      </c>
      <c r="B219" s="18" t="s">
        <v>531</v>
      </c>
      <c r="C219" s="11" t="s">
        <v>352</v>
      </c>
      <c r="D219" s="11" t="s">
        <v>415</v>
      </c>
      <c r="E219" s="11" t="s">
        <v>417</v>
      </c>
      <c r="F219" s="1"/>
      <c r="G219" s="1"/>
      <c r="H219" s="47"/>
      <c r="I219" s="6"/>
      <c r="J219" s="133">
        <f t="shared" si="3"/>
        <v>36.299999999999997</v>
      </c>
      <c r="K219" s="1">
        <v>24.8</v>
      </c>
      <c r="L219" s="1">
        <v>0</v>
      </c>
      <c r="M219" s="1">
        <v>0</v>
      </c>
      <c r="N219" s="1">
        <v>0.5</v>
      </c>
      <c r="O219" s="1">
        <v>11</v>
      </c>
      <c r="P219" s="24"/>
    </row>
    <row r="220" spans="1:16">
      <c r="A220" s="1">
        <v>12</v>
      </c>
      <c r="B220" s="18" t="s">
        <v>532</v>
      </c>
      <c r="C220" s="11" t="s">
        <v>352</v>
      </c>
      <c r="D220" s="11" t="s">
        <v>200</v>
      </c>
      <c r="E220" s="11" t="s">
        <v>423</v>
      </c>
      <c r="F220" s="1"/>
      <c r="G220" s="1"/>
      <c r="H220" s="47"/>
      <c r="I220" s="6"/>
      <c r="J220" s="133">
        <f t="shared" si="3"/>
        <v>43.8</v>
      </c>
      <c r="K220" s="1">
        <v>24.8</v>
      </c>
      <c r="L220" s="1">
        <v>7</v>
      </c>
      <c r="M220" s="1">
        <v>0</v>
      </c>
      <c r="N220" s="1">
        <v>0</v>
      </c>
      <c r="O220" s="1">
        <v>12</v>
      </c>
      <c r="P220" s="24"/>
    </row>
    <row r="221" spans="1:16">
      <c r="A221" s="1">
        <v>13</v>
      </c>
      <c r="B221" s="18" t="s">
        <v>533</v>
      </c>
      <c r="C221" s="11" t="s">
        <v>352</v>
      </c>
      <c r="D221" s="11" t="s">
        <v>408</v>
      </c>
      <c r="E221" s="11" t="s">
        <v>426</v>
      </c>
      <c r="F221" s="1"/>
      <c r="G221" s="1"/>
      <c r="H221" s="47"/>
      <c r="I221" s="6"/>
      <c r="J221" s="133">
        <f t="shared" si="3"/>
        <v>51</v>
      </c>
      <c r="K221" s="1">
        <v>25</v>
      </c>
      <c r="L221" s="1">
        <v>8</v>
      </c>
      <c r="M221" s="1">
        <v>4</v>
      </c>
      <c r="N221" s="1">
        <v>2</v>
      </c>
      <c r="O221" s="1">
        <v>12</v>
      </c>
      <c r="P221" s="24"/>
    </row>
    <row r="222" spans="1:16">
      <c r="A222" s="1">
        <v>14</v>
      </c>
      <c r="B222" s="18" t="s">
        <v>534</v>
      </c>
      <c r="C222" s="11" t="s">
        <v>352</v>
      </c>
      <c r="D222" s="11" t="s">
        <v>26</v>
      </c>
      <c r="E222" s="11" t="s">
        <v>433</v>
      </c>
      <c r="F222" s="1"/>
      <c r="G222" s="1"/>
      <c r="H222" s="47"/>
      <c r="I222" s="6"/>
      <c r="J222" s="133">
        <f t="shared" si="3"/>
        <v>34.299999999999997</v>
      </c>
      <c r="K222" s="1">
        <v>20.3</v>
      </c>
      <c r="L222" s="1">
        <v>0</v>
      </c>
      <c r="M222" s="1">
        <v>0</v>
      </c>
      <c r="N222" s="1">
        <v>2</v>
      </c>
      <c r="O222" s="1">
        <v>12</v>
      </c>
      <c r="P222" s="24"/>
    </row>
    <row r="223" spans="1:16">
      <c r="A223" s="1">
        <v>15</v>
      </c>
      <c r="B223" s="20" t="s">
        <v>535</v>
      </c>
      <c r="C223" s="11" t="s">
        <v>352</v>
      </c>
      <c r="D223" s="11" t="s">
        <v>437</v>
      </c>
      <c r="E223" s="11" t="s">
        <v>439</v>
      </c>
      <c r="F223" s="1"/>
      <c r="G223" s="1"/>
      <c r="H223" s="47"/>
      <c r="I223" s="6"/>
      <c r="J223" s="133">
        <f t="shared" si="3"/>
        <v>45</v>
      </c>
      <c r="K223" s="1">
        <v>25</v>
      </c>
      <c r="L223" s="1">
        <v>7.5</v>
      </c>
      <c r="M223" s="1">
        <v>0</v>
      </c>
      <c r="N223" s="1">
        <v>0.5</v>
      </c>
      <c r="O223" s="1">
        <v>12</v>
      </c>
      <c r="P223" s="24"/>
    </row>
    <row r="224" spans="1:16">
      <c r="A224" s="1">
        <v>16</v>
      </c>
      <c r="B224" s="18" t="s">
        <v>536</v>
      </c>
      <c r="C224" s="11" t="s">
        <v>352</v>
      </c>
      <c r="D224" s="11" t="s">
        <v>47</v>
      </c>
      <c r="E224" s="11" t="s">
        <v>442</v>
      </c>
      <c r="F224" s="1"/>
      <c r="G224" s="1"/>
      <c r="H224" s="47"/>
      <c r="I224" s="6"/>
      <c r="J224" s="133">
        <f t="shared" si="3"/>
        <v>69.5</v>
      </c>
      <c r="K224" s="1">
        <v>25</v>
      </c>
      <c r="L224" s="1">
        <v>9.5</v>
      </c>
      <c r="M224" s="1">
        <v>20</v>
      </c>
      <c r="N224" s="1">
        <v>3</v>
      </c>
      <c r="O224" s="1">
        <v>12</v>
      </c>
      <c r="P224" s="24"/>
    </row>
    <row r="225" spans="1:26">
      <c r="A225" s="1">
        <v>17</v>
      </c>
      <c r="B225" s="18" t="s">
        <v>537</v>
      </c>
      <c r="C225" s="11" t="s">
        <v>352</v>
      </c>
      <c r="D225" s="11" t="s">
        <v>23</v>
      </c>
      <c r="E225" s="11" t="s">
        <v>449</v>
      </c>
      <c r="F225" s="1"/>
      <c r="G225" s="1"/>
      <c r="H225" s="47"/>
      <c r="I225" s="6"/>
      <c r="J225" s="133">
        <f t="shared" si="3"/>
        <v>52.3</v>
      </c>
      <c r="K225" s="1">
        <v>23.3</v>
      </c>
      <c r="L225" s="1">
        <v>15</v>
      </c>
      <c r="M225" s="1">
        <v>1</v>
      </c>
      <c r="N225" s="1">
        <v>2.5</v>
      </c>
      <c r="O225" s="1">
        <v>10.5</v>
      </c>
      <c r="P225" s="24"/>
    </row>
    <row r="226" spans="1:26">
      <c r="A226" s="1">
        <v>18</v>
      </c>
      <c r="B226" s="18" t="s">
        <v>538</v>
      </c>
      <c r="C226" s="11" t="s">
        <v>352</v>
      </c>
      <c r="D226" s="23" t="s">
        <v>539</v>
      </c>
      <c r="E226" s="11" t="s">
        <v>456</v>
      </c>
      <c r="F226" s="1"/>
      <c r="G226" s="1"/>
      <c r="H226" s="47"/>
      <c r="I226" s="6"/>
      <c r="J226" s="133">
        <f t="shared" si="3"/>
        <v>52.5</v>
      </c>
      <c r="K226" s="1">
        <v>25</v>
      </c>
      <c r="L226" s="1">
        <v>8</v>
      </c>
      <c r="M226" s="1">
        <v>3</v>
      </c>
      <c r="N226" s="1">
        <v>4.5</v>
      </c>
      <c r="O226" s="1">
        <v>12</v>
      </c>
      <c r="P226" s="24"/>
    </row>
    <row r="227" spans="1:26">
      <c r="A227" s="1">
        <v>19</v>
      </c>
      <c r="B227" s="18" t="s">
        <v>540</v>
      </c>
      <c r="C227" s="11" t="s">
        <v>352</v>
      </c>
      <c r="D227" s="23" t="s">
        <v>541</v>
      </c>
      <c r="E227" s="11" t="s">
        <v>461</v>
      </c>
      <c r="F227" s="1"/>
      <c r="G227" s="1"/>
      <c r="H227" s="47"/>
      <c r="I227" s="6"/>
      <c r="J227" s="133">
        <f t="shared" si="3"/>
        <v>46</v>
      </c>
      <c r="K227" s="1">
        <v>24.5</v>
      </c>
      <c r="L227" s="1">
        <v>6.5</v>
      </c>
      <c r="M227" s="1">
        <v>1</v>
      </c>
      <c r="N227" s="1">
        <v>2</v>
      </c>
      <c r="O227" s="1">
        <v>12</v>
      </c>
      <c r="P227" s="24"/>
    </row>
    <row r="228" spans="1:26">
      <c r="A228" s="1">
        <v>20</v>
      </c>
      <c r="B228" s="18" t="s">
        <v>542</v>
      </c>
      <c r="C228" s="11" t="s">
        <v>352</v>
      </c>
      <c r="D228" s="11" t="s">
        <v>466</v>
      </c>
      <c r="E228" s="11" t="s">
        <v>468</v>
      </c>
      <c r="F228" s="1"/>
      <c r="G228" s="1"/>
      <c r="H228" s="47"/>
      <c r="I228" s="6"/>
      <c r="J228" s="133">
        <f t="shared" si="3"/>
        <v>44</v>
      </c>
      <c r="K228" s="1">
        <v>24</v>
      </c>
      <c r="L228" s="1">
        <v>6</v>
      </c>
      <c r="M228" s="1">
        <v>0</v>
      </c>
      <c r="N228" s="1">
        <v>2</v>
      </c>
      <c r="O228" s="1">
        <v>12</v>
      </c>
      <c r="P228" s="24"/>
    </row>
    <row r="229" spans="1:26">
      <c r="A229" s="1">
        <v>21</v>
      </c>
      <c r="B229" s="20" t="s">
        <v>543</v>
      </c>
      <c r="C229" s="11" t="s">
        <v>352</v>
      </c>
      <c r="D229" s="23" t="s">
        <v>539</v>
      </c>
      <c r="E229" s="11" t="s">
        <v>473</v>
      </c>
      <c r="F229" s="1"/>
      <c r="G229" s="1"/>
      <c r="H229" s="47"/>
      <c r="I229" s="6"/>
      <c r="J229" s="133">
        <f t="shared" si="3"/>
        <v>43</v>
      </c>
      <c r="K229" s="1">
        <v>25</v>
      </c>
      <c r="L229" s="1">
        <v>6</v>
      </c>
      <c r="M229" s="1">
        <v>0</v>
      </c>
      <c r="N229" s="1">
        <v>0</v>
      </c>
      <c r="O229" s="1">
        <v>12</v>
      </c>
      <c r="P229" s="24"/>
    </row>
    <row r="230" spans="1:26">
      <c r="A230" s="1">
        <v>22</v>
      </c>
      <c r="B230" s="18" t="s">
        <v>544</v>
      </c>
      <c r="C230" s="11" t="s">
        <v>352</v>
      </c>
      <c r="D230" s="11" t="s">
        <v>477</v>
      </c>
      <c r="E230" s="11" t="s">
        <v>479</v>
      </c>
      <c r="F230" s="1"/>
      <c r="G230" s="1"/>
      <c r="H230" s="47"/>
      <c r="I230" s="6"/>
      <c r="J230" s="133">
        <f t="shared" si="3"/>
        <v>48.9</v>
      </c>
      <c r="K230" s="1">
        <v>23.9</v>
      </c>
      <c r="L230" s="1">
        <v>12.5</v>
      </c>
      <c r="M230" s="1">
        <v>0</v>
      </c>
      <c r="N230" s="1">
        <v>0.5</v>
      </c>
      <c r="O230" s="1">
        <v>12</v>
      </c>
      <c r="P230" s="24"/>
    </row>
    <row r="231" spans="1:26">
      <c r="A231" s="1">
        <v>23</v>
      </c>
      <c r="B231" s="18" t="s">
        <v>545</v>
      </c>
      <c r="C231" s="11" t="s">
        <v>352</v>
      </c>
      <c r="D231" s="11" t="s">
        <v>484</v>
      </c>
      <c r="E231" s="11" t="s">
        <v>485</v>
      </c>
      <c r="F231" s="1"/>
      <c r="G231" s="1"/>
      <c r="H231" s="47"/>
      <c r="I231" s="6"/>
      <c r="J231" s="133">
        <f t="shared" si="3"/>
        <v>50.6</v>
      </c>
      <c r="K231" s="1">
        <v>23.6</v>
      </c>
      <c r="L231" s="1">
        <v>8</v>
      </c>
      <c r="M231" s="1">
        <v>4</v>
      </c>
      <c r="N231" s="1">
        <v>4</v>
      </c>
      <c r="O231" s="1">
        <v>11</v>
      </c>
      <c r="P231" s="24"/>
    </row>
    <row r="232" spans="1:26">
      <c r="A232" s="1">
        <v>24</v>
      </c>
      <c r="B232" s="18" t="s">
        <v>546</v>
      </c>
      <c r="C232" s="11" t="s">
        <v>352</v>
      </c>
      <c r="D232" s="11" t="s">
        <v>489</v>
      </c>
      <c r="E232" s="11" t="s">
        <v>491</v>
      </c>
      <c r="F232" s="1"/>
      <c r="G232" s="1"/>
      <c r="H232" s="47"/>
      <c r="I232" s="6"/>
      <c r="J232" s="133">
        <f t="shared" si="3"/>
        <v>30.5</v>
      </c>
      <c r="K232" s="1">
        <v>20</v>
      </c>
      <c r="L232" s="1">
        <v>0</v>
      </c>
      <c r="M232" s="1">
        <v>0</v>
      </c>
      <c r="N232" s="1">
        <v>0</v>
      </c>
      <c r="O232" s="1">
        <v>10.5</v>
      </c>
      <c r="P232" s="24"/>
    </row>
    <row r="233" spans="1:26">
      <c r="A233" s="1">
        <v>25</v>
      </c>
      <c r="B233" s="18" t="s">
        <v>547</v>
      </c>
      <c r="C233" s="11" t="s">
        <v>352</v>
      </c>
      <c r="D233" s="11" t="s">
        <v>278</v>
      </c>
      <c r="E233" s="11" t="s">
        <v>495</v>
      </c>
      <c r="F233" s="1"/>
      <c r="G233" s="1"/>
      <c r="H233" s="47"/>
      <c r="I233" s="6"/>
      <c r="J233" s="133">
        <f t="shared" si="3"/>
        <v>49</v>
      </c>
      <c r="K233" s="1">
        <v>25</v>
      </c>
      <c r="L233" s="1">
        <v>8</v>
      </c>
      <c r="M233" s="1">
        <v>0</v>
      </c>
      <c r="N233" s="1">
        <v>4</v>
      </c>
      <c r="O233" s="1">
        <v>12</v>
      </c>
      <c r="P233" s="24"/>
    </row>
    <row r="234" spans="1:26">
      <c r="A234" s="1">
        <v>26</v>
      </c>
      <c r="B234" s="18" t="s">
        <v>548</v>
      </c>
      <c r="C234" s="11" t="s">
        <v>352</v>
      </c>
      <c r="D234" s="11" t="s">
        <v>177</v>
      </c>
      <c r="E234" s="11" t="s">
        <v>500</v>
      </c>
      <c r="F234" s="1"/>
      <c r="G234" s="1"/>
      <c r="H234" s="47"/>
      <c r="I234" s="6"/>
      <c r="J234" s="133">
        <f t="shared" si="3"/>
        <v>42.4</v>
      </c>
      <c r="K234" s="1">
        <v>23.9</v>
      </c>
      <c r="L234" s="1">
        <v>0</v>
      </c>
      <c r="M234" s="1">
        <v>4</v>
      </c>
      <c r="N234" s="1">
        <v>2.5</v>
      </c>
      <c r="O234" s="1">
        <v>12</v>
      </c>
      <c r="P234" s="24"/>
    </row>
    <row r="235" spans="1:26">
      <c r="A235" s="1">
        <v>27</v>
      </c>
      <c r="B235" s="18" t="s">
        <v>549</v>
      </c>
      <c r="C235" s="11" t="s">
        <v>352</v>
      </c>
      <c r="D235" s="11" t="s">
        <v>504</v>
      </c>
      <c r="E235" s="11" t="s">
        <v>505</v>
      </c>
      <c r="F235" s="1"/>
      <c r="G235" s="1"/>
      <c r="H235" s="47"/>
      <c r="I235" s="6"/>
      <c r="J235" s="133">
        <f t="shared" si="3"/>
        <v>56.2</v>
      </c>
      <c r="K235" s="1">
        <v>24.2</v>
      </c>
      <c r="L235" s="1">
        <v>13</v>
      </c>
      <c r="M235" s="1">
        <v>1</v>
      </c>
      <c r="N235" s="1">
        <v>6</v>
      </c>
      <c r="O235" s="1">
        <v>12</v>
      </c>
      <c r="P235" s="24"/>
    </row>
    <row r="236" spans="1:26">
      <c r="A236" s="1">
        <v>28</v>
      </c>
      <c r="B236" s="18" t="s">
        <v>550</v>
      </c>
      <c r="C236" s="11" t="s">
        <v>352</v>
      </c>
      <c r="D236" s="11" t="s">
        <v>510</v>
      </c>
      <c r="E236" s="11" t="s">
        <v>511</v>
      </c>
      <c r="F236" s="1"/>
      <c r="G236" s="1"/>
      <c r="H236" s="47"/>
      <c r="I236" s="6"/>
      <c r="J236" s="133">
        <f t="shared" si="3"/>
        <v>52.1</v>
      </c>
      <c r="K236" s="1">
        <v>20.6</v>
      </c>
      <c r="L236" s="1">
        <v>11.5</v>
      </c>
      <c r="M236" s="1">
        <v>4</v>
      </c>
      <c r="N236" s="1">
        <v>4</v>
      </c>
      <c r="O236" s="1">
        <v>12</v>
      </c>
      <c r="P236" s="2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>
      <c r="A237" s="54">
        <v>29</v>
      </c>
      <c r="B237" s="55" t="s">
        <v>551</v>
      </c>
      <c r="C237" s="23" t="s">
        <v>552</v>
      </c>
      <c r="D237" s="33" t="s">
        <v>553</v>
      </c>
      <c r="E237" s="56" t="s">
        <v>554</v>
      </c>
      <c r="F237" s="1"/>
      <c r="G237" s="1"/>
      <c r="H237" s="47"/>
      <c r="I237" s="6"/>
      <c r="J237" s="133">
        <f t="shared" si="3"/>
        <v>30.5</v>
      </c>
      <c r="K237" s="1">
        <v>20</v>
      </c>
      <c r="L237" s="1">
        <v>0</v>
      </c>
      <c r="M237" s="1">
        <v>0</v>
      </c>
      <c r="N237" s="1">
        <v>0.5</v>
      </c>
      <c r="O237" s="1">
        <v>10</v>
      </c>
      <c r="P237" s="2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>
      <c r="A238" s="1">
        <v>1</v>
      </c>
      <c r="B238" s="1">
        <v>20161155</v>
      </c>
      <c r="C238" s="1" t="s">
        <v>1478</v>
      </c>
      <c r="D238" s="1" t="s">
        <v>273</v>
      </c>
      <c r="E238" s="1" t="s">
        <v>1479</v>
      </c>
      <c r="F238" s="1">
        <v>471</v>
      </c>
      <c r="G238" s="1">
        <v>339</v>
      </c>
      <c r="H238" s="47"/>
      <c r="I238" s="6"/>
      <c r="J238" s="133">
        <f t="shared" si="3"/>
        <v>50</v>
      </c>
      <c r="K238" s="1">
        <v>24.5</v>
      </c>
      <c r="L238" s="1">
        <v>8</v>
      </c>
      <c r="M238" s="1">
        <v>4</v>
      </c>
      <c r="N238" s="1">
        <v>1.5</v>
      </c>
      <c r="O238" s="1">
        <v>12</v>
      </c>
      <c r="P238" s="24"/>
      <c r="Q238" s="43"/>
      <c r="R238" s="43"/>
      <c r="S238" s="43"/>
      <c r="T238" s="43"/>
      <c r="U238" s="43"/>
      <c r="V238" s="43"/>
      <c r="W238" s="43"/>
      <c r="X238" s="43"/>
      <c r="Y238" s="43"/>
      <c r="Z238" s="44"/>
    </row>
    <row r="239" spans="1:26">
      <c r="A239" s="1">
        <v>2</v>
      </c>
      <c r="B239" s="1">
        <v>20161163</v>
      </c>
      <c r="C239" s="1" t="s">
        <v>1478</v>
      </c>
      <c r="D239" s="1" t="s">
        <v>408</v>
      </c>
      <c r="E239" s="1" t="s">
        <v>1480</v>
      </c>
      <c r="F239" s="1">
        <v>594</v>
      </c>
      <c r="G239" s="1">
        <v>483</v>
      </c>
      <c r="H239" s="47"/>
      <c r="I239" s="6"/>
      <c r="J239" s="133">
        <f t="shared" si="3"/>
        <v>45.5</v>
      </c>
      <c r="K239" s="1">
        <v>25</v>
      </c>
      <c r="L239" s="1">
        <v>6</v>
      </c>
      <c r="M239" s="1">
        <v>1</v>
      </c>
      <c r="N239" s="1">
        <v>2</v>
      </c>
      <c r="O239" s="1">
        <v>11.5</v>
      </c>
      <c r="P239" s="24"/>
      <c r="Q239" s="43"/>
      <c r="R239" s="43"/>
      <c r="S239" s="43"/>
      <c r="T239" s="43"/>
      <c r="U239" s="43"/>
      <c r="V239" s="43"/>
      <c r="W239" s="43"/>
      <c r="X239" s="43"/>
      <c r="Y239" s="43"/>
      <c r="Z239" s="44"/>
    </row>
    <row r="240" spans="1:26">
      <c r="A240" s="1">
        <v>3</v>
      </c>
      <c r="B240" s="1">
        <v>20161181</v>
      </c>
      <c r="C240" s="1" t="s">
        <v>1478</v>
      </c>
      <c r="D240" s="1" t="s">
        <v>415</v>
      </c>
      <c r="E240" s="1" t="s">
        <v>1481</v>
      </c>
      <c r="F240" s="1">
        <v>554</v>
      </c>
      <c r="G240" s="1">
        <v>484</v>
      </c>
      <c r="H240" s="47"/>
      <c r="I240" s="6"/>
      <c r="J240" s="133">
        <f t="shared" si="3"/>
        <v>48</v>
      </c>
      <c r="K240" s="1">
        <v>25</v>
      </c>
      <c r="L240" s="1">
        <v>6.5</v>
      </c>
      <c r="M240" s="1">
        <v>2</v>
      </c>
      <c r="N240" s="1">
        <v>2.5</v>
      </c>
      <c r="O240" s="1">
        <v>12</v>
      </c>
      <c r="P240" s="24"/>
      <c r="Q240" s="43"/>
      <c r="R240" s="43"/>
      <c r="S240" s="43"/>
      <c r="T240" s="43"/>
      <c r="U240" s="43"/>
      <c r="V240" s="43"/>
      <c r="W240" s="43"/>
      <c r="X240" s="43"/>
      <c r="Y240" s="43"/>
      <c r="Z240" s="44"/>
    </row>
    <row r="241" spans="1:26">
      <c r="A241" s="1">
        <v>4</v>
      </c>
      <c r="B241" s="1">
        <v>20161189</v>
      </c>
      <c r="C241" s="1" t="s">
        <v>1478</v>
      </c>
      <c r="D241" s="1" t="s">
        <v>32</v>
      </c>
      <c r="E241" s="1" t="s">
        <v>1482</v>
      </c>
      <c r="F241" s="1">
        <v>520</v>
      </c>
      <c r="G241" s="1">
        <v>371</v>
      </c>
      <c r="H241" s="47"/>
      <c r="I241" s="6"/>
      <c r="J241" s="133">
        <f t="shared" si="3"/>
        <v>53</v>
      </c>
      <c r="K241" s="1">
        <v>25</v>
      </c>
      <c r="L241" s="1">
        <v>11</v>
      </c>
      <c r="M241" s="1">
        <v>4</v>
      </c>
      <c r="N241" s="1">
        <v>1</v>
      </c>
      <c r="O241" s="1">
        <v>12</v>
      </c>
      <c r="P241" s="24"/>
      <c r="Q241" s="43"/>
      <c r="R241" s="43"/>
      <c r="S241" s="43"/>
      <c r="T241" s="43"/>
      <c r="U241" s="43"/>
      <c r="V241" s="43"/>
      <c r="W241" s="43"/>
      <c r="X241" s="43"/>
      <c r="Y241" s="43"/>
      <c r="Z241" s="44"/>
    </row>
    <row r="242" spans="1:26">
      <c r="A242" s="1">
        <v>5</v>
      </c>
      <c r="B242" s="1">
        <v>20161194</v>
      </c>
      <c r="C242" s="1" t="s">
        <v>1478</v>
      </c>
      <c r="D242" s="1" t="s">
        <v>200</v>
      </c>
      <c r="E242" s="1" t="s">
        <v>1483</v>
      </c>
      <c r="F242" s="1">
        <v>605</v>
      </c>
      <c r="G242" s="1"/>
      <c r="H242" s="47"/>
      <c r="I242" s="6"/>
      <c r="J242" s="133">
        <f t="shared" si="3"/>
        <v>46.6</v>
      </c>
      <c r="K242" s="1">
        <v>23.6</v>
      </c>
      <c r="L242" s="1">
        <v>9.5</v>
      </c>
      <c r="M242" s="1">
        <v>0</v>
      </c>
      <c r="N242" s="1">
        <v>1.5</v>
      </c>
      <c r="O242" s="1">
        <v>12</v>
      </c>
      <c r="P242" s="24"/>
      <c r="Q242" s="43"/>
      <c r="R242" s="43"/>
      <c r="S242" s="43"/>
      <c r="T242" s="43"/>
      <c r="U242" s="43"/>
      <c r="V242" s="43"/>
      <c r="W242" s="43"/>
      <c r="X242" s="43"/>
      <c r="Y242" s="43"/>
      <c r="Z242" s="44"/>
    </row>
    <row r="243" spans="1:26">
      <c r="A243" s="1">
        <v>6</v>
      </c>
      <c r="B243" s="1">
        <v>20161195</v>
      </c>
      <c r="C243" s="1" t="s">
        <v>1478</v>
      </c>
      <c r="D243" s="1" t="s">
        <v>37</v>
      </c>
      <c r="E243" s="1" t="s">
        <v>1484</v>
      </c>
      <c r="F243" s="1">
        <v>590</v>
      </c>
      <c r="G243" s="1">
        <v>478</v>
      </c>
      <c r="H243" s="47"/>
      <c r="I243" s="6"/>
      <c r="J243" s="133">
        <f t="shared" si="3"/>
        <v>49.1</v>
      </c>
      <c r="K243" s="1">
        <v>23.6</v>
      </c>
      <c r="L243" s="1">
        <v>8</v>
      </c>
      <c r="M243" s="1">
        <v>3.5</v>
      </c>
      <c r="N243" s="1">
        <v>2</v>
      </c>
      <c r="O243" s="1">
        <v>12</v>
      </c>
      <c r="P243" s="24"/>
      <c r="Q243" s="43"/>
      <c r="R243" s="43"/>
      <c r="S243" s="43"/>
      <c r="T243" s="43"/>
      <c r="U243" s="43"/>
      <c r="V243" s="43"/>
      <c r="W243" s="43"/>
      <c r="X243" s="43"/>
      <c r="Y243" s="43"/>
      <c r="Z243" s="44"/>
    </row>
    <row r="244" spans="1:26">
      <c r="A244" s="1">
        <v>7</v>
      </c>
      <c r="B244" s="1">
        <v>20161197</v>
      </c>
      <c r="C244" s="1" t="s">
        <v>1478</v>
      </c>
      <c r="D244" s="1" t="s">
        <v>303</v>
      </c>
      <c r="E244" s="1" t="s">
        <v>1485</v>
      </c>
      <c r="F244" s="1"/>
      <c r="G244" s="1"/>
      <c r="H244" s="47"/>
      <c r="I244" s="6"/>
      <c r="J244" s="133">
        <f t="shared" si="3"/>
        <v>43.8</v>
      </c>
      <c r="K244" s="1">
        <v>23.3</v>
      </c>
      <c r="L244" s="1">
        <v>0</v>
      </c>
      <c r="M244" s="1">
        <v>0</v>
      </c>
      <c r="N244" s="1">
        <v>8.5</v>
      </c>
      <c r="O244" s="1">
        <v>12</v>
      </c>
      <c r="P244" s="24"/>
      <c r="Q244" s="43"/>
      <c r="R244" s="43"/>
      <c r="S244" s="43"/>
      <c r="T244" s="43"/>
      <c r="U244" s="43"/>
      <c r="V244" s="43"/>
      <c r="W244" s="43"/>
      <c r="X244" s="43"/>
      <c r="Y244" s="43"/>
      <c r="Z244" s="44"/>
    </row>
    <row r="245" spans="1:26">
      <c r="A245" s="1">
        <v>8</v>
      </c>
      <c r="B245" s="1">
        <v>20161198</v>
      </c>
      <c r="C245" s="1" t="s">
        <v>1478</v>
      </c>
      <c r="D245" s="1" t="s">
        <v>415</v>
      </c>
      <c r="E245" s="1" t="s">
        <v>1486</v>
      </c>
      <c r="F245" s="1">
        <v>597</v>
      </c>
      <c r="G245" s="1">
        <v>441</v>
      </c>
      <c r="H245" s="47"/>
      <c r="I245" s="6"/>
      <c r="J245" s="133">
        <f t="shared" si="3"/>
        <v>49.25</v>
      </c>
      <c r="K245" s="1">
        <v>21.5</v>
      </c>
      <c r="L245" s="1">
        <v>8.75</v>
      </c>
      <c r="M245" s="1">
        <v>1</v>
      </c>
      <c r="N245" s="1">
        <v>6</v>
      </c>
      <c r="O245" s="1">
        <v>12</v>
      </c>
      <c r="P245" s="24"/>
      <c r="Q245" s="43"/>
      <c r="R245" s="43"/>
      <c r="S245" s="43"/>
      <c r="T245" s="43"/>
      <c r="U245" s="43"/>
      <c r="V245" s="43"/>
      <c r="W245" s="43"/>
      <c r="X245" s="43"/>
      <c r="Y245" s="43"/>
      <c r="Z245" s="44"/>
    </row>
    <row r="246" spans="1:26">
      <c r="A246" s="1">
        <v>9</v>
      </c>
      <c r="B246" s="1">
        <v>20161252</v>
      </c>
      <c r="C246" s="1" t="s">
        <v>1478</v>
      </c>
      <c r="D246" s="1" t="s">
        <v>37</v>
      </c>
      <c r="E246" s="1" t="s">
        <v>1487</v>
      </c>
      <c r="F246" s="1">
        <v>516</v>
      </c>
      <c r="G246" s="1">
        <v>395</v>
      </c>
      <c r="H246" s="47"/>
      <c r="I246" s="6"/>
      <c r="J246" s="133">
        <f t="shared" si="3"/>
        <v>56</v>
      </c>
      <c r="K246" s="1">
        <v>25</v>
      </c>
      <c r="L246" s="1">
        <v>10</v>
      </c>
      <c r="M246" s="1">
        <v>4.5</v>
      </c>
      <c r="N246" s="1">
        <v>4.5</v>
      </c>
      <c r="O246" s="1">
        <v>12</v>
      </c>
      <c r="P246" s="24"/>
      <c r="Q246" s="43"/>
      <c r="R246" s="43"/>
      <c r="S246" s="43"/>
      <c r="T246" s="43"/>
      <c r="U246" s="43"/>
      <c r="V246" s="43"/>
      <c r="W246" s="43"/>
      <c r="X246" s="43"/>
      <c r="Y246" s="43"/>
      <c r="Z246" s="44"/>
    </row>
    <row r="247" spans="1:26">
      <c r="A247" s="1">
        <v>10</v>
      </c>
      <c r="B247" s="1">
        <v>20161260</v>
      </c>
      <c r="C247" s="1" t="s">
        <v>1478</v>
      </c>
      <c r="D247" s="1" t="s">
        <v>408</v>
      </c>
      <c r="E247" s="1" t="s">
        <v>1488</v>
      </c>
      <c r="F247" s="1">
        <v>490</v>
      </c>
      <c r="G247" s="1">
        <v>339</v>
      </c>
      <c r="H247" s="47"/>
      <c r="I247" s="6"/>
      <c r="J247" s="133">
        <f t="shared" si="3"/>
        <v>42.6</v>
      </c>
      <c r="K247" s="1">
        <v>23.6</v>
      </c>
      <c r="L247" s="1">
        <v>7</v>
      </c>
      <c r="M247" s="1">
        <v>0</v>
      </c>
      <c r="N247" s="1">
        <v>0</v>
      </c>
      <c r="O247" s="1">
        <v>12</v>
      </c>
      <c r="P247" s="24"/>
      <c r="Q247" s="43"/>
      <c r="R247" s="43"/>
      <c r="S247" s="43"/>
      <c r="T247" s="43"/>
      <c r="U247" s="43"/>
      <c r="V247" s="43"/>
      <c r="W247" s="43"/>
      <c r="X247" s="43"/>
      <c r="Y247" s="43"/>
      <c r="Z247" s="44"/>
    </row>
    <row r="248" spans="1:26">
      <c r="A248" s="1">
        <v>11</v>
      </c>
      <c r="B248" s="1">
        <v>20161272</v>
      </c>
      <c r="C248" s="1" t="s">
        <v>1478</v>
      </c>
      <c r="D248" s="1" t="s">
        <v>303</v>
      </c>
      <c r="E248" s="1" t="s">
        <v>1489</v>
      </c>
      <c r="F248" s="1">
        <v>598</v>
      </c>
      <c r="G248" s="1">
        <v>502</v>
      </c>
      <c r="H248" s="47"/>
      <c r="I248" s="6"/>
      <c r="J248" s="133">
        <f t="shared" si="3"/>
        <v>50.9</v>
      </c>
      <c r="K248" s="1">
        <v>23.9</v>
      </c>
      <c r="L248" s="1">
        <v>5.5</v>
      </c>
      <c r="M248" s="1">
        <v>4</v>
      </c>
      <c r="N248" s="1">
        <v>5.5</v>
      </c>
      <c r="O248" s="1">
        <v>12</v>
      </c>
      <c r="P248" s="24"/>
      <c r="Q248" s="43"/>
      <c r="R248" s="43"/>
      <c r="S248" s="43"/>
      <c r="T248" s="43"/>
      <c r="U248" s="43"/>
      <c r="V248" s="43"/>
      <c r="W248" s="43"/>
      <c r="X248" s="43"/>
      <c r="Y248" s="43"/>
      <c r="Z248" s="44"/>
    </row>
    <row r="249" spans="1:26">
      <c r="A249" s="1">
        <v>12</v>
      </c>
      <c r="B249" s="1">
        <v>20161274</v>
      </c>
      <c r="C249" s="1" t="s">
        <v>1478</v>
      </c>
      <c r="D249" s="1" t="s">
        <v>402</v>
      </c>
      <c r="E249" s="1" t="s">
        <v>1490</v>
      </c>
      <c r="F249" s="1">
        <v>503</v>
      </c>
      <c r="G249" s="1">
        <v>426</v>
      </c>
      <c r="H249" s="47"/>
      <c r="I249" s="6"/>
      <c r="J249" s="133">
        <f t="shared" si="3"/>
        <v>48.5</v>
      </c>
      <c r="K249" s="1">
        <v>25</v>
      </c>
      <c r="L249" s="1">
        <v>7.5</v>
      </c>
      <c r="M249" s="1">
        <v>1.5</v>
      </c>
      <c r="N249" s="1">
        <v>2.5</v>
      </c>
      <c r="O249" s="1">
        <v>12</v>
      </c>
      <c r="P249" s="24"/>
      <c r="Q249" s="43"/>
      <c r="R249" s="43"/>
      <c r="S249" s="43"/>
      <c r="T249" s="43"/>
      <c r="U249" s="43"/>
      <c r="V249" s="43"/>
      <c r="W249" s="43"/>
      <c r="X249" s="43"/>
      <c r="Y249" s="43"/>
      <c r="Z249" s="44"/>
    </row>
    <row r="250" spans="1:26">
      <c r="A250" s="1">
        <v>13</v>
      </c>
      <c r="B250" s="1">
        <v>20161293</v>
      </c>
      <c r="C250" s="1" t="s">
        <v>1478</v>
      </c>
      <c r="D250" s="1" t="s">
        <v>47</v>
      </c>
      <c r="E250" s="1" t="s">
        <v>1491</v>
      </c>
      <c r="F250" s="1">
        <v>586</v>
      </c>
      <c r="G250" s="1">
        <v>510</v>
      </c>
      <c r="H250" s="47"/>
      <c r="I250" s="6"/>
      <c r="J250" s="133">
        <f t="shared" si="3"/>
        <v>61.5</v>
      </c>
      <c r="K250" s="1">
        <v>25</v>
      </c>
      <c r="L250" s="1">
        <v>6.5</v>
      </c>
      <c r="M250" s="1">
        <v>0</v>
      </c>
      <c r="N250" s="1">
        <v>20</v>
      </c>
      <c r="O250" s="1">
        <v>10</v>
      </c>
      <c r="P250" s="24"/>
      <c r="Q250" s="43"/>
      <c r="R250" s="43"/>
      <c r="S250" s="43"/>
      <c r="T250" s="43"/>
      <c r="U250" s="43"/>
      <c r="V250" s="43"/>
      <c r="W250" s="43"/>
      <c r="X250" s="43"/>
      <c r="Y250" s="43"/>
      <c r="Z250" s="44"/>
    </row>
    <row r="251" spans="1:26">
      <c r="A251" s="1">
        <v>14</v>
      </c>
      <c r="B251" s="1">
        <v>20161308</v>
      </c>
      <c r="C251" s="1" t="s">
        <v>1478</v>
      </c>
      <c r="D251" s="1" t="s">
        <v>23</v>
      </c>
      <c r="E251" s="1" t="s">
        <v>1492</v>
      </c>
      <c r="F251" s="1">
        <v>513</v>
      </c>
      <c r="G251" s="1">
        <v>357</v>
      </c>
      <c r="H251" s="47"/>
      <c r="I251" s="6"/>
      <c r="J251" s="133">
        <f t="shared" si="3"/>
        <v>48</v>
      </c>
      <c r="K251" s="1">
        <v>25</v>
      </c>
      <c r="L251" s="1">
        <v>8</v>
      </c>
      <c r="M251" s="1">
        <v>1.5</v>
      </c>
      <c r="N251" s="1">
        <v>2</v>
      </c>
      <c r="O251" s="1">
        <v>11.5</v>
      </c>
      <c r="P251" s="24"/>
      <c r="Q251" s="43"/>
      <c r="R251" s="43"/>
      <c r="S251" s="43"/>
      <c r="T251" s="43"/>
      <c r="U251" s="43"/>
      <c r="V251" s="43"/>
      <c r="W251" s="43"/>
      <c r="X251" s="43"/>
      <c r="Y251" s="43"/>
      <c r="Z251" s="44"/>
    </row>
    <row r="252" spans="1:26">
      <c r="A252" s="1">
        <v>15</v>
      </c>
      <c r="B252" s="1">
        <v>20161315</v>
      </c>
      <c r="C252" s="1" t="s">
        <v>1478</v>
      </c>
      <c r="D252" s="1" t="s">
        <v>273</v>
      </c>
      <c r="E252" s="1" t="s">
        <v>1493</v>
      </c>
      <c r="F252" s="1"/>
      <c r="G252" s="1"/>
      <c r="H252" s="47"/>
      <c r="I252" s="6"/>
      <c r="J252" s="133">
        <f t="shared" si="3"/>
        <v>30.3</v>
      </c>
      <c r="K252" s="1">
        <v>19.3</v>
      </c>
      <c r="L252" s="1">
        <v>0</v>
      </c>
      <c r="M252" s="1">
        <v>0</v>
      </c>
      <c r="N252" s="1"/>
      <c r="O252" s="1">
        <v>11</v>
      </c>
      <c r="P252" s="24"/>
      <c r="Q252" s="43"/>
      <c r="R252" s="43"/>
      <c r="S252" s="43"/>
      <c r="T252" s="43"/>
      <c r="U252" s="43"/>
      <c r="V252" s="43"/>
      <c r="W252" s="43"/>
      <c r="X252" s="43"/>
      <c r="Y252" s="43"/>
      <c r="Z252" s="44"/>
    </row>
    <row r="253" spans="1:26">
      <c r="A253" s="1">
        <v>16</v>
      </c>
      <c r="B253" s="1">
        <v>20161318</v>
      </c>
      <c r="C253" s="1" t="s">
        <v>1478</v>
      </c>
      <c r="D253" s="1" t="s">
        <v>415</v>
      </c>
      <c r="E253" s="1" t="s">
        <v>1494</v>
      </c>
      <c r="F253" s="1">
        <v>613</v>
      </c>
      <c r="G253" s="1">
        <v>546</v>
      </c>
      <c r="H253" s="47"/>
      <c r="I253" s="6"/>
      <c r="J253" s="133">
        <f t="shared" si="3"/>
        <v>52.5</v>
      </c>
      <c r="K253" s="1">
        <v>24.5</v>
      </c>
      <c r="L253" s="1">
        <v>8</v>
      </c>
      <c r="M253" s="1">
        <v>2</v>
      </c>
      <c r="N253" s="1">
        <v>6</v>
      </c>
      <c r="O253" s="1">
        <v>12</v>
      </c>
      <c r="P253" s="24"/>
      <c r="Q253" s="43"/>
      <c r="R253" s="43"/>
      <c r="S253" s="43"/>
      <c r="T253" s="43"/>
      <c r="U253" s="43"/>
      <c r="V253" s="43"/>
      <c r="W253" s="43"/>
      <c r="X253" s="43"/>
      <c r="Y253" s="43"/>
      <c r="Z253" s="44"/>
    </row>
    <row r="254" spans="1:26">
      <c r="A254" s="1">
        <v>17</v>
      </c>
      <c r="B254" s="1">
        <v>20161324</v>
      </c>
      <c r="C254" s="1" t="s">
        <v>1478</v>
      </c>
      <c r="D254" s="1" t="s">
        <v>408</v>
      </c>
      <c r="E254" s="1" t="s">
        <v>1495</v>
      </c>
      <c r="F254" s="1">
        <v>573</v>
      </c>
      <c r="G254" s="1">
        <v>492</v>
      </c>
      <c r="H254" s="47"/>
      <c r="I254" s="6"/>
      <c r="J254" s="133">
        <f t="shared" si="3"/>
        <v>54.3</v>
      </c>
      <c r="K254" s="1">
        <v>24.8</v>
      </c>
      <c r="L254" s="1">
        <v>7.5</v>
      </c>
      <c r="M254" s="1">
        <v>1</v>
      </c>
      <c r="N254" s="1">
        <v>9.5</v>
      </c>
      <c r="O254" s="1">
        <v>11.5</v>
      </c>
      <c r="P254" s="24"/>
      <c r="Q254" s="43"/>
      <c r="R254" s="43"/>
      <c r="S254" s="43"/>
      <c r="T254" s="43"/>
      <c r="U254" s="43"/>
      <c r="V254" s="43"/>
      <c r="W254" s="43"/>
      <c r="X254" s="43"/>
      <c r="Y254" s="43"/>
      <c r="Z254" s="44"/>
    </row>
    <row r="255" spans="1:26">
      <c r="A255" s="1">
        <v>18</v>
      </c>
      <c r="B255" s="1">
        <v>20161325</v>
      </c>
      <c r="C255" s="1" t="s">
        <v>1478</v>
      </c>
      <c r="D255" s="1" t="s">
        <v>23</v>
      </c>
      <c r="E255" s="1" t="s">
        <v>1496</v>
      </c>
      <c r="F255" s="1">
        <v>459</v>
      </c>
      <c r="G255" s="1">
        <v>404</v>
      </c>
      <c r="H255" s="47"/>
      <c r="I255" s="6"/>
      <c r="J255" s="133">
        <f t="shared" si="3"/>
        <v>47.3</v>
      </c>
      <c r="K255" s="1">
        <v>23.3</v>
      </c>
      <c r="L255" s="1">
        <v>7.5</v>
      </c>
      <c r="M255" s="1">
        <v>2</v>
      </c>
      <c r="N255" s="1">
        <v>4</v>
      </c>
      <c r="O255" s="1">
        <v>10.5</v>
      </c>
      <c r="P255" s="24"/>
      <c r="Q255" s="43"/>
      <c r="R255" s="43"/>
      <c r="S255" s="43"/>
      <c r="T255" s="43"/>
      <c r="U255" s="43"/>
      <c r="V255" s="43"/>
      <c r="W255" s="43"/>
      <c r="X255" s="43"/>
      <c r="Y255" s="43"/>
      <c r="Z255" s="44"/>
    </row>
    <row r="256" spans="1:26">
      <c r="A256" s="1">
        <v>19</v>
      </c>
      <c r="B256" s="1">
        <v>20161329</v>
      </c>
      <c r="C256" s="1" t="s">
        <v>1478</v>
      </c>
      <c r="D256" s="1" t="s">
        <v>408</v>
      </c>
      <c r="E256" s="1" t="s">
        <v>1497</v>
      </c>
      <c r="F256" s="1">
        <v>547</v>
      </c>
      <c r="G256" s="1">
        <v>426</v>
      </c>
      <c r="H256" s="47"/>
      <c r="I256" s="6"/>
      <c r="J256" s="133">
        <f t="shared" si="3"/>
        <v>52.4</v>
      </c>
      <c r="K256" s="1">
        <v>23.9</v>
      </c>
      <c r="L256" s="1">
        <v>9.5</v>
      </c>
      <c r="M256" s="1">
        <v>1</v>
      </c>
      <c r="N256" s="1">
        <v>6</v>
      </c>
      <c r="O256" s="1">
        <v>12</v>
      </c>
      <c r="P256" s="24"/>
      <c r="Q256" s="43"/>
      <c r="R256" s="43"/>
      <c r="S256" s="43"/>
      <c r="T256" s="43"/>
      <c r="U256" s="43"/>
      <c r="V256" s="43"/>
      <c r="W256" s="43"/>
      <c r="X256" s="43"/>
      <c r="Y256" s="43"/>
      <c r="Z256" s="44"/>
    </row>
    <row r="257" spans="1:26">
      <c r="A257" s="1">
        <v>20</v>
      </c>
      <c r="B257" s="1">
        <v>20161338</v>
      </c>
      <c r="C257" s="1" t="s">
        <v>1478</v>
      </c>
      <c r="D257" s="1" t="s">
        <v>303</v>
      </c>
      <c r="E257" s="1" t="s">
        <v>1498</v>
      </c>
      <c r="F257" s="1">
        <v>500</v>
      </c>
      <c r="G257" s="1">
        <v>362</v>
      </c>
      <c r="H257" s="47"/>
      <c r="I257" s="6"/>
      <c r="J257" s="133">
        <f t="shared" si="3"/>
        <v>51.9</v>
      </c>
      <c r="K257" s="1">
        <v>23.9</v>
      </c>
      <c r="L257" s="1">
        <v>6.5</v>
      </c>
      <c r="M257" s="1">
        <v>0</v>
      </c>
      <c r="N257" s="1">
        <v>10</v>
      </c>
      <c r="O257" s="1">
        <v>11.5</v>
      </c>
      <c r="P257" s="24"/>
      <c r="Q257" s="43"/>
      <c r="R257" s="43"/>
      <c r="S257" s="43"/>
      <c r="T257" s="43"/>
      <c r="U257" s="43"/>
      <c r="V257" s="43"/>
      <c r="W257" s="43"/>
      <c r="X257" s="43"/>
      <c r="Y257" s="43"/>
      <c r="Z257" s="44"/>
    </row>
    <row r="258" spans="1:26">
      <c r="A258" s="1">
        <v>21</v>
      </c>
      <c r="B258" s="1">
        <v>20161344</v>
      </c>
      <c r="C258" s="1" t="s">
        <v>1478</v>
      </c>
      <c r="D258" s="1" t="s">
        <v>32</v>
      </c>
      <c r="E258" s="1" t="s">
        <v>1499</v>
      </c>
      <c r="F258" s="1">
        <v>520</v>
      </c>
      <c r="G258" s="1">
        <v>496</v>
      </c>
      <c r="H258" s="47"/>
      <c r="I258" s="6"/>
      <c r="J258" s="133">
        <f t="shared" si="3"/>
        <v>32.6</v>
      </c>
      <c r="K258" s="1">
        <v>20.6</v>
      </c>
      <c r="L258" s="1">
        <v>0</v>
      </c>
      <c r="M258" s="1">
        <v>0</v>
      </c>
      <c r="N258" s="1">
        <v>0</v>
      </c>
      <c r="O258" s="1">
        <v>12</v>
      </c>
      <c r="P258" s="24"/>
      <c r="Q258" s="43"/>
      <c r="R258" s="43"/>
      <c r="S258" s="43"/>
      <c r="T258" s="43"/>
      <c r="U258" s="43"/>
      <c r="V258" s="43"/>
      <c r="W258" s="43"/>
      <c r="X258" s="43"/>
      <c r="Y258" s="43"/>
      <c r="Z258" s="44"/>
    </row>
    <row r="259" spans="1:26">
      <c r="A259" s="1">
        <v>22</v>
      </c>
      <c r="B259" s="1">
        <v>20161345</v>
      </c>
      <c r="C259" s="1" t="s">
        <v>1478</v>
      </c>
      <c r="D259" s="1" t="s">
        <v>192</v>
      </c>
      <c r="E259" s="1" t="s">
        <v>1500</v>
      </c>
      <c r="F259" s="1">
        <v>652</v>
      </c>
      <c r="G259" s="1">
        <v>567</v>
      </c>
      <c r="H259" s="47"/>
      <c r="I259" s="6"/>
      <c r="J259" s="133">
        <f t="shared" si="3"/>
        <v>71</v>
      </c>
      <c r="K259" s="1">
        <v>25</v>
      </c>
      <c r="L259" s="1">
        <v>8</v>
      </c>
      <c r="M259" s="1">
        <v>13</v>
      </c>
      <c r="N259" s="1">
        <v>13</v>
      </c>
      <c r="O259" s="1">
        <v>12</v>
      </c>
      <c r="P259" s="24"/>
      <c r="Q259" s="43"/>
      <c r="R259" s="43"/>
      <c r="S259" s="43"/>
      <c r="T259" s="43"/>
      <c r="U259" s="43"/>
      <c r="V259" s="43"/>
      <c r="W259" s="43"/>
      <c r="X259" s="43"/>
      <c r="Y259" s="43"/>
      <c r="Z259" s="44"/>
    </row>
    <row r="260" spans="1:26">
      <c r="A260" s="1">
        <v>23</v>
      </c>
      <c r="B260" s="1">
        <v>20161359</v>
      </c>
      <c r="C260" s="1" t="s">
        <v>1478</v>
      </c>
      <c r="D260" s="1" t="s">
        <v>32</v>
      </c>
      <c r="E260" s="1" t="s">
        <v>1501</v>
      </c>
      <c r="F260" s="1">
        <v>453</v>
      </c>
      <c r="G260" s="1">
        <v>0</v>
      </c>
      <c r="H260" s="47"/>
      <c r="I260" s="6"/>
      <c r="J260" s="133">
        <f t="shared" ref="J260:J295" si="4">SUM(K260:O260)</f>
        <v>44.3</v>
      </c>
      <c r="K260" s="1">
        <v>24.8</v>
      </c>
      <c r="L260" s="1">
        <v>7</v>
      </c>
      <c r="M260" s="1">
        <v>0</v>
      </c>
      <c r="N260" s="1">
        <v>0.5</v>
      </c>
      <c r="O260" s="1">
        <v>12</v>
      </c>
      <c r="P260" s="24"/>
      <c r="Q260" s="43"/>
      <c r="R260" s="43"/>
      <c r="S260" s="43"/>
      <c r="T260" s="43"/>
      <c r="U260" s="43"/>
      <c r="V260" s="43"/>
      <c r="W260" s="43"/>
      <c r="X260" s="43"/>
      <c r="Y260" s="43"/>
      <c r="Z260" s="44"/>
    </row>
    <row r="261" spans="1:26">
      <c r="A261" s="1">
        <v>24</v>
      </c>
      <c r="B261" s="1">
        <v>20161417</v>
      </c>
      <c r="C261" s="1" t="s">
        <v>1478</v>
      </c>
      <c r="D261" s="1" t="s">
        <v>415</v>
      </c>
      <c r="E261" s="1" t="s">
        <v>1502</v>
      </c>
      <c r="F261" s="1">
        <v>501</v>
      </c>
      <c r="G261" s="1">
        <v>578</v>
      </c>
      <c r="H261" s="47"/>
      <c r="I261" s="6"/>
      <c r="J261" s="133">
        <f t="shared" si="4"/>
        <v>76.5</v>
      </c>
      <c r="K261" s="1">
        <v>23</v>
      </c>
      <c r="L261" s="1">
        <v>11</v>
      </c>
      <c r="M261" s="1">
        <v>20</v>
      </c>
      <c r="N261" s="1">
        <v>10.5</v>
      </c>
      <c r="O261" s="1">
        <v>12</v>
      </c>
      <c r="P261" s="24"/>
      <c r="Q261" s="43"/>
      <c r="R261" s="43"/>
      <c r="S261" s="43"/>
      <c r="T261" s="43"/>
      <c r="U261" s="43"/>
      <c r="V261" s="43"/>
      <c r="W261" s="43"/>
      <c r="X261" s="43"/>
      <c r="Y261" s="43"/>
      <c r="Z261" s="44"/>
    </row>
    <row r="262" spans="1:26">
      <c r="A262" s="1">
        <v>25</v>
      </c>
      <c r="B262" s="1">
        <v>20161425</v>
      </c>
      <c r="C262" s="1" t="s">
        <v>1478</v>
      </c>
      <c r="D262" s="1" t="s">
        <v>32</v>
      </c>
      <c r="E262" s="1" t="s">
        <v>1503</v>
      </c>
      <c r="F262" s="1"/>
      <c r="G262" s="1"/>
      <c r="H262" s="47"/>
      <c r="I262" s="6"/>
      <c r="J262" s="133">
        <f t="shared" si="4"/>
        <v>57.9</v>
      </c>
      <c r="K262" s="1">
        <v>23.9</v>
      </c>
      <c r="L262" s="1">
        <v>7.5</v>
      </c>
      <c r="M262" s="1">
        <v>4</v>
      </c>
      <c r="N262" s="1">
        <v>10.5</v>
      </c>
      <c r="O262" s="1">
        <v>12</v>
      </c>
      <c r="P262" s="24"/>
      <c r="Q262" s="43"/>
      <c r="R262" s="43"/>
      <c r="S262" s="43"/>
      <c r="T262" s="43"/>
      <c r="U262" s="43"/>
      <c r="V262" s="43"/>
      <c r="W262" s="43"/>
      <c r="X262" s="43"/>
      <c r="Y262" s="43"/>
      <c r="Z262" s="44"/>
    </row>
    <row r="263" spans="1:26">
      <c r="A263" s="1">
        <v>26</v>
      </c>
      <c r="B263" s="1">
        <v>20161459</v>
      </c>
      <c r="C263" s="1" t="s">
        <v>1478</v>
      </c>
      <c r="D263" s="1" t="s">
        <v>273</v>
      </c>
      <c r="E263" s="1" t="s">
        <v>1504</v>
      </c>
      <c r="F263" s="1">
        <v>554</v>
      </c>
      <c r="G263" s="1">
        <v>446</v>
      </c>
      <c r="H263" s="47"/>
      <c r="I263" s="6"/>
      <c r="J263" s="133">
        <f t="shared" si="4"/>
        <v>55.5</v>
      </c>
      <c r="K263" s="1">
        <v>25</v>
      </c>
      <c r="L263" s="1">
        <v>13</v>
      </c>
      <c r="M263" s="1">
        <v>1</v>
      </c>
      <c r="N263" s="1">
        <v>5.5</v>
      </c>
      <c r="O263" s="1">
        <v>11</v>
      </c>
      <c r="P263" s="24"/>
      <c r="Q263" s="43"/>
      <c r="R263" s="43"/>
      <c r="S263" s="43"/>
      <c r="T263" s="43"/>
      <c r="U263" s="43"/>
      <c r="V263" s="43"/>
      <c r="W263" s="43"/>
      <c r="X263" s="43"/>
      <c r="Y263" s="43"/>
      <c r="Z263" s="44"/>
    </row>
    <row r="264" spans="1:26">
      <c r="A264" s="1">
        <v>27</v>
      </c>
      <c r="B264" s="1">
        <v>20161460</v>
      </c>
      <c r="C264" s="1" t="s">
        <v>1478</v>
      </c>
      <c r="D264" s="1" t="s">
        <v>415</v>
      </c>
      <c r="E264" s="1" t="s">
        <v>1505</v>
      </c>
      <c r="F264" s="1">
        <v>455</v>
      </c>
      <c r="G264" s="1">
        <v>452</v>
      </c>
      <c r="H264" s="47"/>
      <c r="I264" s="6"/>
      <c r="J264" s="133">
        <f t="shared" si="4"/>
        <v>50.5</v>
      </c>
      <c r="K264" s="1">
        <v>25</v>
      </c>
      <c r="L264" s="1">
        <v>9.5</v>
      </c>
      <c r="M264" s="1">
        <v>2.5</v>
      </c>
      <c r="N264" s="1">
        <v>1.5</v>
      </c>
      <c r="O264" s="1">
        <v>12</v>
      </c>
      <c r="P264" s="24"/>
      <c r="Q264" s="43"/>
      <c r="R264" s="43"/>
      <c r="S264" s="43"/>
      <c r="T264" s="43"/>
      <c r="U264" s="43"/>
      <c r="V264" s="43"/>
      <c r="W264" s="43"/>
      <c r="X264" s="43"/>
      <c r="Y264" s="43"/>
      <c r="Z264" s="44"/>
    </row>
    <row r="265" spans="1:26">
      <c r="A265" s="1">
        <v>28</v>
      </c>
      <c r="B265" s="1">
        <v>20161465</v>
      </c>
      <c r="C265" s="1" t="s">
        <v>1478</v>
      </c>
      <c r="D265" s="1" t="s">
        <v>200</v>
      </c>
      <c r="E265" s="1" t="s">
        <v>1506</v>
      </c>
      <c r="F265" s="1">
        <v>545</v>
      </c>
      <c r="G265" s="1">
        <v>358</v>
      </c>
      <c r="H265" s="47"/>
      <c r="I265" s="6"/>
      <c r="J265" s="133">
        <f t="shared" si="4"/>
        <v>46</v>
      </c>
      <c r="K265" s="1">
        <v>25</v>
      </c>
      <c r="L265" s="1">
        <v>8</v>
      </c>
      <c r="M265" s="1">
        <v>0</v>
      </c>
      <c r="N265" s="1">
        <v>2</v>
      </c>
      <c r="O265" s="1">
        <v>11</v>
      </c>
      <c r="P265" s="24"/>
      <c r="Q265" s="43"/>
      <c r="R265" s="43"/>
      <c r="S265" s="43"/>
      <c r="T265" s="43"/>
      <c r="U265" s="43"/>
      <c r="V265" s="43"/>
      <c r="W265" s="43"/>
      <c r="X265" s="43"/>
      <c r="Y265" s="43"/>
      <c r="Z265" s="44"/>
    </row>
    <row r="266" spans="1:26">
      <c r="A266" s="1">
        <v>29</v>
      </c>
      <c r="B266" s="1">
        <v>20161473</v>
      </c>
      <c r="C266" s="1" t="s">
        <v>1478</v>
      </c>
      <c r="D266" s="1" t="s">
        <v>47</v>
      </c>
      <c r="E266" s="1" t="s">
        <v>1507</v>
      </c>
      <c r="F266" s="1">
        <v>535</v>
      </c>
      <c r="G266" s="1">
        <v>0</v>
      </c>
      <c r="H266" s="47"/>
      <c r="I266" s="6"/>
      <c r="J266" s="133">
        <f t="shared" si="4"/>
        <v>43.1</v>
      </c>
      <c r="K266" s="1">
        <v>20.6</v>
      </c>
      <c r="L266" s="1">
        <v>7</v>
      </c>
      <c r="M266" s="1">
        <v>0</v>
      </c>
      <c r="N266" s="1">
        <v>4</v>
      </c>
      <c r="O266" s="1">
        <v>11.5</v>
      </c>
      <c r="P266" s="24"/>
      <c r="Q266" s="43"/>
      <c r="R266" s="43"/>
      <c r="S266" s="43"/>
      <c r="T266" s="43"/>
      <c r="U266" s="43"/>
      <c r="V266" s="43"/>
      <c r="W266" s="43"/>
      <c r="X266" s="43"/>
      <c r="Y266" s="43"/>
      <c r="Z266" s="44"/>
    </row>
    <row r="267" spans="1:26" ht="14.25">
      <c r="A267" s="1">
        <v>1</v>
      </c>
      <c r="B267" s="57">
        <v>20161518</v>
      </c>
      <c r="C267" s="1" t="s">
        <v>1000</v>
      </c>
      <c r="D267" s="11" t="s">
        <v>1001</v>
      </c>
      <c r="E267" s="57" t="s">
        <v>1002</v>
      </c>
      <c r="F267" s="1"/>
      <c r="G267" s="1"/>
      <c r="H267" s="47"/>
      <c r="I267" s="6"/>
      <c r="J267" s="133">
        <f t="shared" si="4"/>
        <v>43.5</v>
      </c>
      <c r="K267" s="11">
        <v>25</v>
      </c>
      <c r="L267" s="1">
        <v>0</v>
      </c>
      <c r="M267" s="1">
        <v>3</v>
      </c>
      <c r="N267" s="1">
        <v>3.5</v>
      </c>
      <c r="O267" s="1">
        <v>12</v>
      </c>
      <c r="P267" s="2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4.25">
      <c r="A268" s="1">
        <v>2</v>
      </c>
      <c r="B268" s="57">
        <v>20161409</v>
      </c>
      <c r="C268" s="1" t="s">
        <v>1000</v>
      </c>
      <c r="D268" s="11" t="s">
        <v>524</v>
      </c>
      <c r="E268" s="57" t="s">
        <v>1003</v>
      </c>
      <c r="F268" s="1"/>
      <c r="G268" s="1"/>
      <c r="H268" s="47"/>
      <c r="I268" s="6"/>
      <c r="J268" s="133">
        <f t="shared" si="4"/>
        <v>43</v>
      </c>
      <c r="K268" s="1">
        <v>23</v>
      </c>
      <c r="L268" s="1">
        <v>5</v>
      </c>
      <c r="M268" s="1">
        <v>0</v>
      </c>
      <c r="N268" s="1">
        <v>3</v>
      </c>
      <c r="O268" s="1">
        <v>12</v>
      </c>
      <c r="P268" s="2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4.25">
      <c r="A269" s="1">
        <v>3</v>
      </c>
      <c r="B269" s="57">
        <v>20161259</v>
      </c>
      <c r="C269" s="1" t="s">
        <v>1004</v>
      </c>
      <c r="D269" s="11" t="s">
        <v>1005</v>
      </c>
      <c r="E269" s="57" t="s">
        <v>1006</v>
      </c>
      <c r="F269" s="1"/>
      <c r="G269" s="1"/>
      <c r="H269" s="47"/>
      <c r="I269" s="6"/>
      <c r="J269" s="133">
        <f t="shared" si="4"/>
        <v>42</v>
      </c>
      <c r="K269" s="1">
        <v>21.5</v>
      </c>
      <c r="L269" s="1">
        <v>6.5</v>
      </c>
      <c r="M269" s="1">
        <v>0</v>
      </c>
      <c r="N269" s="1">
        <v>2</v>
      </c>
      <c r="O269" s="1">
        <v>12</v>
      </c>
      <c r="P269" s="2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4.25">
      <c r="A270" s="1">
        <v>4</v>
      </c>
      <c r="B270" s="57">
        <v>20161172</v>
      </c>
      <c r="C270" s="1" t="s">
        <v>1004</v>
      </c>
      <c r="D270" s="11" t="s">
        <v>1001</v>
      </c>
      <c r="E270" s="57" t="s">
        <v>1007</v>
      </c>
      <c r="F270" s="1"/>
      <c r="G270" s="1"/>
      <c r="H270" s="47"/>
      <c r="I270" s="6"/>
      <c r="J270" s="133">
        <f t="shared" si="4"/>
        <v>55.5</v>
      </c>
      <c r="K270" s="1">
        <v>21.5</v>
      </c>
      <c r="L270" s="1">
        <v>6</v>
      </c>
      <c r="M270" s="1">
        <v>8</v>
      </c>
      <c r="N270" s="1">
        <v>8</v>
      </c>
      <c r="O270" s="1">
        <v>12</v>
      </c>
      <c r="P270" s="2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4.25">
      <c r="A271" s="1">
        <v>5</v>
      </c>
      <c r="B271" s="57">
        <v>20161461</v>
      </c>
      <c r="C271" s="1" t="s">
        <v>1004</v>
      </c>
      <c r="D271" s="11" t="s">
        <v>1009</v>
      </c>
      <c r="E271" s="57" t="s">
        <v>1008</v>
      </c>
      <c r="F271" s="1"/>
      <c r="G271" s="1"/>
      <c r="H271" s="47"/>
      <c r="I271" s="6"/>
      <c r="J271" s="133">
        <f t="shared" si="4"/>
        <v>40.299999999999997</v>
      </c>
      <c r="K271" s="1">
        <v>23.3</v>
      </c>
      <c r="L271" s="1">
        <v>4.5</v>
      </c>
      <c r="M271" s="1">
        <v>0</v>
      </c>
      <c r="N271" s="1">
        <v>0.5</v>
      </c>
      <c r="O271" s="1">
        <v>12</v>
      </c>
      <c r="P271" s="24"/>
    </row>
    <row r="272" spans="1:26" ht="14.25">
      <c r="A272" s="1">
        <v>6</v>
      </c>
      <c r="B272" s="57">
        <v>20161171</v>
      </c>
      <c r="C272" s="1" t="s">
        <v>1004</v>
      </c>
      <c r="D272" s="11" t="s">
        <v>1009</v>
      </c>
      <c r="E272" s="57" t="s">
        <v>1010</v>
      </c>
      <c r="F272" s="1"/>
      <c r="G272" s="1"/>
      <c r="H272" s="47"/>
      <c r="I272" s="6"/>
      <c r="J272" s="133">
        <f t="shared" si="4"/>
        <v>43.5</v>
      </c>
      <c r="K272" s="1">
        <v>25</v>
      </c>
      <c r="L272" s="1">
        <v>6</v>
      </c>
      <c r="M272" s="1">
        <v>0</v>
      </c>
      <c r="N272" s="1">
        <v>0.5</v>
      </c>
      <c r="O272" s="1">
        <v>12</v>
      </c>
      <c r="P272" s="24"/>
    </row>
    <row r="273" spans="1:16" ht="14.25">
      <c r="A273" s="1">
        <v>7</v>
      </c>
      <c r="B273" s="57">
        <v>20161188</v>
      </c>
      <c r="C273" s="1" t="s">
        <v>1004</v>
      </c>
      <c r="D273" s="11" t="s">
        <v>1009</v>
      </c>
      <c r="E273" s="57" t="s">
        <v>1011</v>
      </c>
      <c r="F273" s="1"/>
      <c r="G273" s="1"/>
      <c r="H273" s="47"/>
      <c r="I273" s="6"/>
      <c r="J273" s="133">
        <f t="shared" si="4"/>
        <v>45</v>
      </c>
      <c r="K273" s="1">
        <v>25</v>
      </c>
      <c r="L273" s="1">
        <v>7.5</v>
      </c>
      <c r="M273" s="1">
        <v>0</v>
      </c>
      <c r="N273" s="1">
        <v>0.5</v>
      </c>
      <c r="O273" s="1">
        <v>12</v>
      </c>
      <c r="P273" s="24"/>
    </row>
    <row r="274" spans="1:16" ht="14.25">
      <c r="A274" s="1">
        <v>8</v>
      </c>
      <c r="B274" s="57">
        <v>20161483</v>
      </c>
      <c r="C274" s="1" t="s">
        <v>1004</v>
      </c>
      <c r="D274" s="11" t="s">
        <v>1009</v>
      </c>
      <c r="E274" s="57" t="s">
        <v>1012</v>
      </c>
      <c r="F274" s="52"/>
      <c r="G274" s="52"/>
      <c r="H274" s="47"/>
      <c r="I274" s="6"/>
      <c r="J274" s="133">
        <f t="shared" si="4"/>
        <v>50</v>
      </c>
      <c r="K274" s="1">
        <v>25</v>
      </c>
      <c r="L274" s="1">
        <v>11.5</v>
      </c>
      <c r="M274" s="1">
        <v>0</v>
      </c>
      <c r="N274" s="1">
        <v>1.5</v>
      </c>
      <c r="O274" s="1">
        <v>12</v>
      </c>
      <c r="P274" s="24"/>
    </row>
    <row r="275" spans="1:16" ht="14.25">
      <c r="A275" s="1">
        <v>9</v>
      </c>
      <c r="B275" s="57">
        <v>20161278</v>
      </c>
      <c r="C275" s="1" t="s">
        <v>1004</v>
      </c>
      <c r="D275" s="11" t="s">
        <v>32</v>
      </c>
      <c r="E275" s="57" t="s">
        <v>1013</v>
      </c>
      <c r="F275" s="1"/>
      <c r="G275" s="1"/>
      <c r="H275" s="47"/>
      <c r="I275" s="6"/>
      <c r="J275" s="133">
        <f t="shared" si="4"/>
        <v>41.6</v>
      </c>
      <c r="K275" s="1">
        <v>23.6</v>
      </c>
      <c r="L275" s="1">
        <v>4.5</v>
      </c>
      <c r="M275" s="1">
        <v>0</v>
      </c>
      <c r="N275" s="1">
        <v>1.5</v>
      </c>
      <c r="O275" s="1">
        <v>12</v>
      </c>
      <c r="P275" s="24"/>
    </row>
    <row r="276" spans="1:16" ht="14.25">
      <c r="A276" s="1">
        <v>10</v>
      </c>
      <c r="B276" s="57">
        <v>20161371</v>
      </c>
      <c r="C276" s="1" t="s">
        <v>1004</v>
      </c>
      <c r="D276" s="11" t="s">
        <v>555</v>
      </c>
      <c r="E276" s="57" t="s">
        <v>1014</v>
      </c>
      <c r="F276" s="1"/>
      <c r="G276" s="1"/>
      <c r="H276" s="47"/>
      <c r="I276" s="6"/>
      <c r="J276" s="133">
        <f t="shared" si="4"/>
        <v>43.1</v>
      </c>
      <c r="K276" s="1">
        <v>20.6</v>
      </c>
      <c r="L276" s="1">
        <v>7</v>
      </c>
      <c r="M276" s="1">
        <v>0</v>
      </c>
      <c r="N276" s="1">
        <v>3.5</v>
      </c>
      <c r="O276" s="1">
        <v>12</v>
      </c>
      <c r="P276" s="24"/>
    </row>
    <row r="277" spans="1:16" ht="14.25">
      <c r="A277" s="1">
        <v>11</v>
      </c>
      <c r="B277" s="57">
        <v>20161283</v>
      </c>
      <c r="C277" s="1" t="s">
        <v>1004</v>
      </c>
      <c r="D277" s="11" t="s">
        <v>32</v>
      </c>
      <c r="E277" s="57" t="s">
        <v>1015</v>
      </c>
      <c r="F277" s="1"/>
      <c r="G277" s="1"/>
      <c r="H277" s="47"/>
      <c r="I277" s="6"/>
      <c r="J277" s="133">
        <f t="shared" si="4"/>
        <v>43.1</v>
      </c>
      <c r="K277" s="1">
        <v>23.6</v>
      </c>
      <c r="L277" s="1">
        <v>6</v>
      </c>
      <c r="M277" s="1">
        <v>0</v>
      </c>
      <c r="N277" s="1">
        <v>1.5</v>
      </c>
      <c r="O277" s="1">
        <v>12</v>
      </c>
      <c r="P277" s="24"/>
    </row>
    <row r="278" spans="1:16" ht="14.25">
      <c r="A278" s="1">
        <v>12</v>
      </c>
      <c r="B278" s="57">
        <v>20161205</v>
      </c>
      <c r="C278" s="1" t="s">
        <v>1004</v>
      </c>
      <c r="D278" s="11" t="s">
        <v>1001</v>
      </c>
      <c r="E278" s="57" t="s">
        <v>1016</v>
      </c>
      <c r="F278" s="1"/>
      <c r="G278" s="1"/>
      <c r="H278" s="47"/>
      <c r="I278" s="6"/>
      <c r="J278" s="133">
        <f t="shared" si="4"/>
        <v>46.4</v>
      </c>
      <c r="K278" s="1">
        <v>20.9</v>
      </c>
      <c r="L278" s="1">
        <v>12.5</v>
      </c>
      <c r="M278" s="1">
        <v>0</v>
      </c>
      <c r="N278" s="1">
        <v>1</v>
      </c>
      <c r="O278" s="1">
        <v>12</v>
      </c>
      <c r="P278" s="24"/>
    </row>
    <row r="279" spans="1:16" ht="14.25">
      <c r="A279" s="1">
        <v>13</v>
      </c>
      <c r="B279" s="57">
        <v>20161510</v>
      </c>
      <c r="C279" s="1" t="s">
        <v>1004</v>
      </c>
      <c r="D279" s="11" t="s">
        <v>1001</v>
      </c>
      <c r="E279" s="57" t="s">
        <v>1017</v>
      </c>
      <c r="F279" s="1"/>
      <c r="G279" s="1"/>
      <c r="H279" s="47"/>
      <c r="I279" s="6"/>
      <c r="J279" s="133">
        <f t="shared" si="4"/>
        <v>47.6</v>
      </c>
      <c r="K279" s="1">
        <v>23.6</v>
      </c>
      <c r="L279" s="1">
        <v>11</v>
      </c>
      <c r="M279" s="1">
        <v>0</v>
      </c>
      <c r="N279" s="1">
        <v>1</v>
      </c>
      <c r="O279" s="1">
        <v>12</v>
      </c>
      <c r="P279" s="24"/>
    </row>
    <row r="280" spans="1:16" ht="14.25">
      <c r="A280" s="1">
        <v>14</v>
      </c>
      <c r="B280" s="57">
        <v>20161364</v>
      </c>
      <c r="C280" s="1" t="s">
        <v>1004</v>
      </c>
      <c r="D280" s="11" t="s">
        <v>1018</v>
      </c>
      <c r="E280" s="57" t="s">
        <v>1019</v>
      </c>
      <c r="F280" s="1"/>
      <c r="G280" s="1"/>
      <c r="H280" s="47"/>
      <c r="I280" s="6"/>
      <c r="J280" s="133">
        <f t="shared" si="4"/>
        <v>48.1</v>
      </c>
      <c r="K280" s="1">
        <v>23.6</v>
      </c>
      <c r="L280" s="1">
        <v>7</v>
      </c>
      <c r="M280" s="1">
        <v>0</v>
      </c>
      <c r="N280" s="1">
        <v>5.5</v>
      </c>
      <c r="O280" s="1">
        <v>12</v>
      </c>
      <c r="P280" s="24"/>
    </row>
    <row r="281" spans="1:16" ht="14.25">
      <c r="A281" s="1">
        <v>15</v>
      </c>
      <c r="B281" s="57">
        <v>20161233</v>
      </c>
      <c r="C281" s="1" t="s">
        <v>1004</v>
      </c>
      <c r="D281" s="11" t="s">
        <v>1018</v>
      </c>
      <c r="E281" s="57" t="s">
        <v>1020</v>
      </c>
      <c r="F281" s="1"/>
      <c r="G281" s="1"/>
      <c r="H281" s="47"/>
      <c r="I281" s="6"/>
      <c r="J281" s="133">
        <f t="shared" si="4"/>
        <v>44.1</v>
      </c>
      <c r="K281" s="1">
        <v>23.6</v>
      </c>
      <c r="L281" s="1">
        <v>6</v>
      </c>
      <c r="M281" s="1">
        <v>1</v>
      </c>
      <c r="N281" s="1">
        <v>1.5</v>
      </c>
      <c r="O281" s="1">
        <v>12</v>
      </c>
      <c r="P281" s="24"/>
    </row>
    <row r="282" spans="1:16" ht="14.25">
      <c r="A282" s="1">
        <v>16</v>
      </c>
      <c r="B282" s="57">
        <v>20161147</v>
      </c>
      <c r="C282" s="1" t="s">
        <v>1004</v>
      </c>
      <c r="D282" s="11" t="s">
        <v>1021</v>
      </c>
      <c r="E282" s="57" t="s">
        <v>1022</v>
      </c>
      <c r="F282" s="1"/>
      <c r="G282" s="1"/>
      <c r="H282" s="47"/>
      <c r="I282" s="6"/>
      <c r="J282" s="133">
        <f t="shared" si="4"/>
        <v>48.4</v>
      </c>
      <c r="K282" s="1">
        <v>23.9</v>
      </c>
      <c r="L282" s="1">
        <v>7</v>
      </c>
      <c r="M282" s="1">
        <v>3</v>
      </c>
      <c r="N282" s="1">
        <v>3.5</v>
      </c>
      <c r="O282" s="1">
        <v>11</v>
      </c>
      <c r="P282" s="24"/>
    </row>
    <row r="283" spans="1:16" ht="14.25">
      <c r="A283" s="1">
        <v>17</v>
      </c>
      <c r="B283" s="57">
        <v>20161362</v>
      </c>
      <c r="C283" s="1" t="s">
        <v>1004</v>
      </c>
      <c r="D283" s="11" t="s">
        <v>1021</v>
      </c>
      <c r="E283" s="57" t="s">
        <v>1023</v>
      </c>
      <c r="F283" s="1"/>
      <c r="G283" s="1"/>
      <c r="H283" s="47"/>
      <c r="I283" s="6"/>
      <c r="J283" s="133">
        <f t="shared" si="4"/>
        <v>32</v>
      </c>
      <c r="K283" s="1">
        <v>20</v>
      </c>
      <c r="L283" s="1">
        <v>0</v>
      </c>
      <c r="M283" s="1">
        <v>0</v>
      </c>
      <c r="N283" s="1">
        <v>0</v>
      </c>
      <c r="O283" s="1">
        <v>12</v>
      </c>
      <c r="P283" s="24"/>
    </row>
    <row r="284" spans="1:16" ht="14.25">
      <c r="A284" s="1">
        <v>18</v>
      </c>
      <c r="B284" s="57">
        <v>20161490</v>
      </c>
      <c r="C284" s="1" t="s">
        <v>1004</v>
      </c>
      <c r="D284" s="11" t="s">
        <v>1024</v>
      </c>
      <c r="E284" s="57" t="s">
        <v>1025</v>
      </c>
      <c r="F284" s="1"/>
      <c r="G284" s="1"/>
      <c r="H284" s="47"/>
      <c r="I284" s="6"/>
      <c r="J284" s="133">
        <f t="shared" si="4"/>
        <v>35</v>
      </c>
      <c r="K284" s="1">
        <v>23</v>
      </c>
      <c r="L284" s="1">
        <v>0</v>
      </c>
      <c r="M284" s="1">
        <v>0</v>
      </c>
      <c r="N284" s="1">
        <v>1</v>
      </c>
      <c r="O284" s="1">
        <v>11</v>
      </c>
      <c r="P284" s="24"/>
    </row>
    <row r="285" spans="1:16" ht="14.25">
      <c r="A285" s="1">
        <v>19</v>
      </c>
      <c r="B285" s="57">
        <v>20161167</v>
      </c>
      <c r="C285" s="1" t="s">
        <v>1004</v>
      </c>
      <c r="D285" s="11" t="s">
        <v>1021</v>
      </c>
      <c r="E285" s="57" t="s">
        <v>1026</v>
      </c>
      <c r="F285" s="1"/>
      <c r="G285" s="1"/>
      <c r="H285" s="47"/>
      <c r="I285" s="6"/>
      <c r="J285" s="133">
        <f t="shared" si="4"/>
        <v>33.299999999999997</v>
      </c>
      <c r="K285" s="1">
        <v>21.3</v>
      </c>
      <c r="L285" s="1">
        <v>0</v>
      </c>
      <c r="M285" s="1">
        <v>0</v>
      </c>
      <c r="N285" s="1">
        <v>0</v>
      </c>
      <c r="O285" s="1">
        <v>12</v>
      </c>
      <c r="P285" s="24"/>
    </row>
    <row r="286" spans="1:16" ht="14.25">
      <c r="A286" s="1">
        <v>20</v>
      </c>
      <c r="B286" s="57">
        <v>20161398</v>
      </c>
      <c r="C286" s="1" t="s">
        <v>1004</v>
      </c>
      <c r="D286" s="11" t="s">
        <v>1021</v>
      </c>
      <c r="E286" s="57" t="s">
        <v>1027</v>
      </c>
      <c r="F286" s="1"/>
      <c r="G286" s="1"/>
      <c r="H286" s="47"/>
      <c r="I286" s="6"/>
      <c r="J286" s="133">
        <f t="shared" si="4"/>
        <v>43.5</v>
      </c>
      <c r="K286" s="1">
        <v>20</v>
      </c>
      <c r="L286" s="1">
        <v>11.5</v>
      </c>
      <c r="M286" s="1">
        <v>0</v>
      </c>
      <c r="N286" s="1">
        <v>0</v>
      </c>
      <c r="O286" s="1">
        <v>12</v>
      </c>
      <c r="P286" s="24"/>
    </row>
    <row r="287" spans="1:16" ht="14.25">
      <c r="A287" s="1">
        <v>21</v>
      </c>
      <c r="B287" s="57">
        <v>20161591</v>
      </c>
      <c r="C287" s="1" t="s">
        <v>1004</v>
      </c>
      <c r="D287" s="11" t="s">
        <v>1005</v>
      </c>
      <c r="E287" s="57" t="s">
        <v>1028</v>
      </c>
      <c r="F287" s="1"/>
      <c r="G287" s="1"/>
      <c r="H287" s="47"/>
      <c r="I287" s="6"/>
      <c r="J287" s="133">
        <f t="shared" si="4"/>
        <v>40.5</v>
      </c>
      <c r="K287" s="1">
        <v>20</v>
      </c>
      <c r="L287" s="1">
        <v>6</v>
      </c>
      <c r="M287" s="1">
        <v>0</v>
      </c>
      <c r="N287" s="1">
        <v>2.5</v>
      </c>
      <c r="O287" s="1">
        <v>12</v>
      </c>
      <c r="P287" s="24"/>
    </row>
    <row r="288" spans="1:16" ht="14.25">
      <c r="A288" s="1">
        <v>22</v>
      </c>
      <c r="B288" s="57">
        <v>20161356</v>
      </c>
      <c r="C288" s="1" t="s">
        <v>1004</v>
      </c>
      <c r="D288" s="11" t="s">
        <v>524</v>
      </c>
      <c r="E288" s="57" t="s">
        <v>1029</v>
      </c>
      <c r="F288" s="1"/>
      <c r="G288" s="1"/>
      <c r="H288" s="47"/>
      <c r="I288" s="6"/>
      <c r="J288" s="133">
        <f t="shared" si="4"/>
        <v>30.3</v>
      </c>
      <c r="K288" s="1">
        <v>20.3</v>
      </c>
      <c r="L288" s="1">
        <v>0</v>
      </c>
      <c r="M288" s="1">
        <v>0</v>
      </c>
      <c r="N288" s="1">
        <v>0.5</v>
      </c>
      <c r="O288" s="1">
        <v>9.5</v>
      </c>
      <c r="P288" s="24"/>
    </row>
    <row r="289" spans="1:26" ht="14.25">
      <c r="A289" s="1">
        <v>23</v>
      </c>
      <c r="B289" s="57">
        <v>20161360</v>
      </c>
      <c r="C289" s="1" t="s">
        <v>1004</v>
      </c>
      <c r="D289" s="11" t="s">
        <v>1030</v>
      </c>
      <c r="E289" s="57" t="s">
        <v>1031</v>
      </c>
      <c r="F289" s="1"/>
      <c r="G289" s="1"/>
      <c r="H289" s="47"/>
      <c r="I289" s="6"/>
      <c r="J289" s="133">
        <f t="shared" si="4"/>
        <v>42.4</v>
      </c>
      <c r="K289" s="1">
        <v>20.9</v>
      </c>
      <c r="L289" s="1">
        <v>6</v>
      </c>
      <c r="M289" s="1">
        <v>0</v>
      </c>
      <c r="N289" s="1">
        <v>3.5</v>
      </c>
      <c r="O289" s="1">
        <v>12</v>
      </c>
      <c r="P289" s="24"/>
    </row>
    <row r="290" spans="1:26" ht="14.25">
      <c r="A290" s="1">
        <v>24</v>
      </c>
      <c r="B290" s="57">
        <v>20161249</v>
      </c>
      <c r="C290" s="1" t="s">
        <v>1004</v>
      </c>
      <c r="D290" s="11" t="s">
        <v>1032</v>
      </c>
      <c r="E290" s="57" t="s">
        <v>1033</v>
      </c>
      <c r="F290" s="1"/>
      <c r="G290" s="1"/>
      <c r="H290" s="47"/>
      <c r="I290" s="6"/>
      <c r="J290" s="133">
        <f t="shared" si="4"/>
        <v>47.2</v>
      </c>
      <c r="K290" s="1">
        <v>24.2</v>
      </c>
      <c r="L290" s="1">
        <v>7.5</v>
      </c>
      <c r="M290" s="1">
        <v>4</v>
      </c>
      <c r="N290" s="1">
        <v>0.5</v>
      </c>
      <c r="O290" s="1">
        <v>11</v>
      </c>
      <c r="P290" s="24"/>
    </row>
    <row r="291" spans="1:26" ht="14.25">
      <c r="A291" s="1">
        <v>25</v>
      </c>
      <c r="B291" s="57">
        <v>20161336</v>
      </c>
      <c r="C291" s="1" t="s">
        <v>1004</v>
      </c>
      <c r="D291" s="11" t="s">
        <v>1032</v>
      </c>
      <c r="E291" s="57" t="s">
        <v>1034</v>
      </c>
      <c r="F291" s="1"/>
      <c r="G291" s="1"/>
      <c r="H291" s="47"/>
      <c r="I291" s="6"/>
      <c r="J291" s="133">
        <f t="shared" si="4"/>
        <v>40.5</v>
      </c>
      <c r="K291" s="1">
        <v>20</v>
      </c>
      <c r="L291" s="1">
        <v>6.5</v>
      </c>
      <c r="M291" s="1">
        <v>0</v>
      </c>
      <c r="N291" s="1">
        <v>3</v>
      </c>
      <c r="O291" s="1">
        <v>11</v>
      </c>
      <c r="P291" s="24"/>
    </row>
    <row r="292" spans="1:26" ht="14.25">
      <c r="A292" s="1">
        <v>26</v>
      </c>
      <c r="B292" s="57">
        <v>20161472</v>
      </c>
      <c r="C292" s="1" t="s">
        <v>1004</v>
      </c>
      <c r="D292" s="11" t="s">
        <v>1032</v>
      </c>
      <c r="E292" s="57" t="s">
        <v>1035</v>
      </c>
      <c r="F292" s="1"/>
      <c r="G292" s="1"/>
      <c r="H292" s="47"/>
      <c r="I292" s="6"/>
      <c r="J292" s="133">
        <f t="shared" si="4"/>
        <v>61</v>
      </c>
      <c r="K292" s="1">
        <v>25</v>
      </c>
      <c r="L292" s="1">
        <v>13</v>
      </c>
      <c r="M292" s="1">
        <v>5</v>
      </c>
      <c r="N292" s="1">
        <v>7.5</v>
      </c>
      <c r="O292" s="1">
        <v>10.5</v>
      </c>
      <c r="P292" s="24"/>
    </row>
    <row r="293" spans="1:26" ht="14.25">
      <c r="A293" s="1">
        <v>27</v>
      </c>
      <c r="B293" s="57">
        <v>20161177</v>
      </c>
      <c r="C293" s="1" t="s">
        <v>1004</v>
      </c>
      <c r="D293" s="11" t="s">
        <v>1032</v>
      </c>
      <c r="E293" s="57" t="s">
        <v>1036</v>
      </c>
      <c r="F293" s="1"/>
      <c r="G293" s="1"/>
      <c r="H293" s="47"/>
      <c r="I293" s="6"/>
      <c r="J293" s="133">
        <f t="shared" si="4"/>
        <v>41.5</v>
      </c>
      <c r="K293" s="1">
        <v>21.5</v>
      </c>
      <c r="L293" s="1">
        <v>8</v>
      </c>
      <c r="M293" s="1">
        <v>0</v>
      </c>
      <c r="N293" s="1">
        <v>1</v>
      </c>
      <c r="O293" s="1">
        <v>11</v>
      </c>
      <c r="P293" s="24"/>
    </row>
    <row r="294" spans="1:26" ht="14.25">
      <c r="A294" s="1">
        <v>28</v>
      </c>
      <c r="B294" s="57">
        <v>20161348</v>
      </c>
      <c r="C294" s="1" t="s">
        <v>1004</v>
      </c>
      <c r="D294" s="11" t="s">
        <v>1032</v>
      </c>
      <c r="E294" s="57" t="s">
        <v>1037</v>
      </c>
      <c r="F294" s="1"/>
      <c r="G294" s="1"/>
      <c r="H294" s="47"/>
      <c r="I294" s="6"/>
      <c r="J294" s="133">
        <f t="shared" si="4"/>
        <v>45.5</v>
      </c>
      <c r="K294" s="1">
        <v>25</v>
      </c>
      <c r="L294" s="1">
        <v>6</v>
      </c>
      <c r="M294" s="1">
        <v>2.5</v>
      </c>
      <c r="N294" s="1">
        <v>1</v>
      </c>
      <c r="O294" s="1">
        <v>11</v>
      </c>
      <c r="P294" s="24"/>
    </row>
    <row r="295" spans="1:26" ht="14.25">
      <c r="A295" s="1">
        <v>29</v>
      </c>
      <c r="B295" s="57">
        <v>20161433</v>
      </c>
      <c r="C295" s="1" t="s">
        <v>1004</v>
      </c>
      <c r="D295" s="11" t="s">
        <v>1038</v>
      </c>
      <c r="E295" s="57" t="s">
        <v>1039</v>
      </c>
      <c r="F295" s="1"/>
      <c r="G295" s="1"/>
      <c r="H295" s="47"/>
      <c r="I295" s="6"/>
      <c r="J295" s="133">
        <f>SUM(K295:O295)</f>
        <v>39.5</v>
      </c>
      <c r="K295" s="1">
        <v>23</v>
      </c>
      <c r="L295" s="1">
        <v>5</v>
      </c>
      <c r="M295" s="1">
        <v>0</v>
      </c>
      <c r="N295" s="1">
        <v>0.5</v>
      </c>
      <c r="O295" s="7">
        <v>11</v>
      </c>
      <c r="P295" s="2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>
      <c r="A296" s="1">
        <v>30</v>
      </c>
      <c r="B296" s="1">
        <v>20161176</v>
      </c>
      <c r="C296" s="1" t="s">
        <v>1004</v>
      </c>
      <c r="D296" s="11" t="s">
        <v>1024</v>
      </c>
      <c r="E296" s="1" t="s">
        <v>1040</v>
      </c>
      <c r="F296" s="1"/>
      <c r="G296" s="1"/>
      <c r="H296" s="47"/>
      <c r="I296" s="6"/>
      <c r="J296" s="133">
        <f t="shared" ref="J296:J359" si="5">SUM(K296:O296)</f>
        <v>45.6</v>
      </c>
      <c r="K296" s="1">
        <v>23.6</v>
      </c>
      <c r="L296" s="1">
        <v>8</v>
      </c>
      <c r="M296" s="1">
        <v>0</v>
      </c>
      <c r="N296" s="1">
        <v>2</v>
      </c>
      <c r="O296" s="7">
        <v>12</v>
      </c>
      <c r="P296" s="2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>
      <c r="A297" s="1">
        <v>1</v>
      </c>
      <c r="B297" s="1">
        <v>20161217</v>
      </c>
      <c r="C297" s="1" t="s">
        <v>1601</v>
      </c>
      <c r="D297" s="1" t="s">
        <v>1602</v>
      </c>
      <c r="E297" s="1" t="s">
        <v>1603</v>
      </c>
      <c r="F297" s="7"/>
      <c r="G297" s="7"/>
      <c r="H297" s="2"/>
      <c r="I297" s="3"/>
      <c r="J297" s="133">
        <f t="shared" si="5"/>
        <v>53.1</v>
      </c>
      <c r="K297" s="1">
        <v>23.6</v>
      </c>
      <c r="L297" s="1">
        <v>10</v>
      </c>
      <c r="M297" s="1">
        <v>3</v>
      </c>
      <c r="N297" s="1">
        <v>4.5</v>
      </c>
      <c r="O297" s="7">
        <v>12</v>
      </c>
      <c r="P297" s="24"/>
      <c r="Q297" s="43"/>
      <c r="R297" s="43"/>
      <c r="S297" s="43"/>
      <c r="T297" s="43"/>
      <c r="U297" s="43"/>
      <c r="V297" s="43"/>
      <c r="W297" s="43"/>
      <c r="X297" s="43"/>
      <c r="Y297" s="43"/>
      <c r="Z297" s="44"/>
    </row>
    <row r="298" spans="1:26">
      <c r="A298" s="1">
        <v>2</v>
      </c>
      <c r="B298" s="1">
        <v>20161303</v>
      </c>
      <c r="C298" s="1" t="s">
        <v>1601</v>
      </c>
      <c r="D298" s="1" t="s">
        <v>1604</v>
      </c>
      <c r="E298" s="1" t="s">
        <v>1605</v>
      </c>
      <c r="F298" s="7"/>
      <c r="G298" s="7"/>
      <c r="H298" s="2"/>
      <c r="I298" s="3"/>
      <c r="J298" s="133">
        <f t="shared" si="5"/>
        <v>36.6</v>
      </c>
      <c r="K298" s="1">
        <v>20.6</v>
      </c>
      <c r="L298" s="1">
        <v>0</v>
      </c>
      <c r="M298" s="1">
        <v>1</v>
      </c>
      <c r="N298" s="1">
        <v>5</v>
      </c>
      <c r="O298" s="7">
        <v>10</v>
      </c>
      <c r="P298" s="24"/>
      <c r="Q298" s="43"/>
      <c r="R298" s="43"/>
      <c r="S298" s="43"/>
      <c r="T298" s="43"/>
      <c r="U298" s="43"/>
      <c r="V298" s="43"/>
      <c r="W298" s="43"/>
      <c r="X298" s="43"/>
      <c r="Y298" s="43"/>
      <c r="Z298" s="44"/>
    </row>
    <row r="299" spans="1:26">
      <c r="A299" s="1">
        <v>3</v>
      </c>
      <c r="B299" s="1">
        <v>20161399</v>
      </c>
      <c r="C299" s="1" t="s">
        <v>1601</v>
      </c>
      <c r="D299" s="1" t="s">
        <v>1606</v>
      </c>
      <c r="E299" s="1" t="s">
        <v>1607</v>
      </c>
      <c r="F299" s="7"/>
      <c r="G299" s="7"/>
      <c r="H299" s="2"/>
      <c r="I299" s="3"/>
      <c r="J299" s="133">
        <f t="shared" si="5"/>
        <v>46.1</v>
      </c>
      <c r="K299" s="1">
        <v>23.6</v>
      </c>
      <c r="L299" s="1">
        <v>8</v>
      </c>
      <c r="M299" s="1">
        <v>0</v>
      </c>
      <c r="N299" s="1">
        <v>2.5</v>
      </c>
      <c r="O299" s="7">
        <v>12</v>
      </c>
      <c r="P299" s="24"/>
      <c r="Q299" s="43"/>
      <c r="R299" s="43"/>
      <c r="S299" s="43"/>
      <c r="T299" s="43"/>
      <c r="U299" s="43"/>
      <c r="V299" s="43"/>
      <c r="W299" s="43"/>
      <c r="X299" s="43"/>
      <c r="Y299" s="43"/>
      <c r="Z299" s="44"/>
    </row>
    <row r="300" spans="1:26">
      <c r="A300" s="1">
        <v>4</v>
      </c>
      <c r="B300" s="1">
        <v>20161386</v>
      </c>
      <c r="C300" s="1" t="s">
        <v>1601</v>
      </c>
      <c r="D300" s="1" t="s">
        <v>1608</v>
      </c>
      <c r="E300" s="1" t="s">
        <v>1609</v>
      </c>
      <c r="F300" s="7"/>
      <c r="G300" s="7"/>
      <c r="H300" s="2"/>
      <c r="I300" s="3"/>
      <c r="J300" s="133">
        <f t="shared" si="5"/>
        <v>44.1</v>
      </c>
      <c r="K300" s="1">
        <v>23.6</v>
      </c>
      <c r="L300" s="1">
        <v>6</v>
      </c>
      <c r="M300" s="1">
        <v>0</v>
      </c>
      <c r="N300" s="1">
        <v>2.5</v>
      </c>
      <c r="O300" s="7">
        <v>12</v>
      </c>
      <c r="P300" s="24"/>
      <c r="Q300" s="43"/>
      <c r="R300" s="43"/>
      <c r="S300" s="43"/>
      <c r="T300" s="43"/>
      <c r="U300" s="43"/>
      <c r="V300" s="43"/>
      <c r="W300" s="43"/>
      <c r="X300" s="43"/>
      <c r="Y300" s="43"/>
      <c r="Z300" s="44"/>
    </row>
    <row r="301" spans="1:26">
      <c r="A301" s="1">
        <v>5</v>
      </c>
      <c r="B301" s="1">
        <v>20161448</v>
      </c>
      <c r="C301" s="1" t="s">
        <v>1601</v>
      </c>
      <c r="D301" s="1" t="s">
        <v>1606</v>
      </c>
      <c r="E301" s="1" t="s">
        <v>1610</v>
      </c>
      <c r="F301" s="7"/>
      <c r="G301" s="7"/>
      <c r="H301" s="2"/>
      <c r="I301" s="3"/>
      <c r="J301" s="133">
        <f t="shared" si="5"/>
        <v>65</v>
      </c>
      <c r="K301" s="1">
        <v>24.5</v>
      </c>
      <c r="L301" s="1">
        <v>7</v>
      </c>
      <c r="M301" s="1">
        <v>8</v>
      </c>
      <c r="N301" s="1">
        <v>13.5</v>
      </c>
      <c r="O301" s="7">
        <v>12</v>
      </c>
      <c r="P301" s="24"/>
      <c r="Q301" s="43"/>
      <c r="R301" s="43"/>
      <c r="S301" s="43"/>
      <c r="T301" s="43"/>
      <c r="U301" s="43"/>
      <c r="V301" s="43"/>
      <c r="W301" s="43"/>
      <c r="X301" s="43"/>
      <c r="Y301" s="43"/>
      <c r="Z301" s="44"/>
    </row>
    <row r="302" spans="1:26">
      <c r="A302" s="1">
        <v>6</v>
      </c>
      <c r="B302" s="1">
        <v>20161235</v>
      </c>
      <c r="C302" s="1" t="s">
        <v>1601</v>
      </c>
      <c r="D302" s="1" t="s">
        <v>1604</v>
      </c>
      <c r="E302" s="1" t="s">
        <v>1611</v>
      </c>
      <c r="F302" s="7"/>
      <c r="G302" s="7"/>
      <c r="H302" s="2"/>
      <c r="I302" s="3"/>
      <c r="J302" s="133">
        <f t="shared" si="5"/>
        <v>42</v>
      </c>
      <c r="K302" s="1">
        <v>24.5</v>
      </c>
      <c r="L302" s="1">
        <v>3.5</v>
      </c>
      <c r="M302" s="1">
        <v>0</v>
      </c>
      <c r="N302" s="1">
        <v>2</v>
      </c>
      <c r="O302" s="7">
        <v>12</v>
      </c>
      <c r="P302" s="24"/>
      <c r="Q302" s="43"/>
      <c r="R302" s="43"/>
      <c r="S302" s="43"/>
      <c r="T302" s="43"/>
      <c r="U302" s="43"/>
      <c r="V302" s="43"/>
      <c r="W302" s="43"/>
      <c r="X302" s="43"/>
      <c r="Y302" s="43"/>
      <c r="Z302" s="44"/>
    </row>
    <row r="303" spans="1:26">
      <c r="A303" s="1">
        <v>7</v>
      </c>
      <c r="B303" s="1">
        <v>20161204</v>
      </c>
      <c r="C303" s="1" t="s">
        <v>1601</v>
      </c>
      <c r="D303" s="1" t="s">
        <v>1604</v>
      </c>
      <c r="E303" s="1" t="s">
        <v>1612</v>
      </c>
      <c r="F303" s="7"/>
      <c r="G303" s="7"/>
      <c r="H303" s="2"/>
      <c r="I303" s="3"/>
      <c r="J303" s="133">
        <f t="shared" si="5"/>
        <v>59</v>
      </c>
      <c r="K303" s="1">
        <v>25</v>
      </c>
      <c r="L303" s="1">
        <v>7.5</v>
      </c>
      <c r="M303" s="1">
        <v>4</v>
      </c>
      <c r="N303" s="1">
        <v>10.5</v>
      </c>
      <c r="O303" s="7">
        <v>12</v>
      </c>
      <c r="P303" s="24"/>
      <c r="Q303" s="43"/>
      <c r="R303" s="43"/>
      <c r="S303" s="43"/>
      <c r="T303" s="43"/>
      <c r="U303" s="43"/>
      <c r="V303" s="43"/>
      <c r="W303" s="43"/>
      <c r="X303" s="43"/>
      <c r="Y303" s="43"/>
      <c r="Z303" s="44"/>
    </row>
    <row r="304" spans="1:26">
      <c r="A304" s="1">
        <v>8</v>
      </c>
      <c r="B304" s="1">
        <v>20161309</v>
      </c>
      <c r="C304" s="1" t="s">
        <v>1601</v>
      </c>
      <c r="D304" s="1" t="s">
        <v>1606</v>
      </c>
      <c r="E304" s="1" t="s">
        <v>1613</v>
      </c>
      <c r="F304" s="7"/>
      <c r="G304" s="7"/>
      <c r="H304" s="2"/>
      <c r="I304" s="3"/>
      <c r="J304" s="133">
        <f t="shared" si="5"/>
        <v>45.7</v>
      </c>
      <c r="K304" s="1">
        <v>24.2</v>
      </c>
      <c r="L304" s="1">
        <v>7</v>
      </c>
      <c r="M304" s="1">
        <v>0</v>
      </c>
      <c r="N304" s="1">
        <v>2.5</v>
      </c>
      <c r="O304" s="7">
        <v>12</v>
      </c>
      <c r="P304" s="24"/>
      <c r="Q304" s="43"/>
      <c r="R304" s="43"/>
      <c r="S304" s="43"/>
      <c r="T304" s="43"/>
      <c r="U304" s="43"/>
      <c r="V304" s="43"/>
      <c r="W304" s="43"/>
      <c r="X304" s="43"/>
      <c r="Y304" s="43"/>
      <c r="Z304" s="44"/>
    </row>
    <row r="305" spans="1:26">
      <c r="A305" s="1">
        <v>9</v>
      </c>
      <c r="B305" s="1">
        <v>20161158</v>
      </c>
      <c r="C305" s="1" t="s">
        <v>1601</v>
      </c>
      <c r="D305" s="1" t="s">
        <v>1606</v>
      </c>
      <c r="E305" s="1" t="s">
        <v>1614</v>
      </c>
      <c r="F305" s="7"/>
      <c r="G305" s="7"/>
      <c r="H305" s="2"/>
      <c r="I305" s="3"/>
      <c r="J305" s="133">
        <f t="shared" si="5"/>
        <v>44.8</v>
      </c>
      <c r="K305" s="1">
        <v>23.3</v>
      </c>
      <c r="L305" s="1">
        <v>5.5</v>
      </c>
      <c r="M305" s="1">
        <v>3</v>
      </c>
      <c r="N305" s="1">
        <v>1</v>
      </c>
      <c r="O305" s="7">
        <v>12</v>
      </c>
      <c r="P305" s="24"/>
      <c r="Q305" s="43"/>
      <c r="R305" s="43"/>
      <c r="S305" s="43"/>
      <c r="T305" s="43"/>
      <c r="U305" s="43"/>
      <c r="V305" s="43"/>
      <c r="W305" s="43"/>
      <c r="X305" s="43"/>
      <c r="Y305" s="43"/>
      <c r="Z305" s="44"/>
    </row>
    <row r="306" spans="1:26">
      <c r="A306" s="1">
        <v>10</v>
      </c>
      <c r="B306" s="1">
        <v>20161422</v>
      </c>
      <c r="C306" s="1" t="s">
        <v>1601</v>
      </c>
      <c r="D306" s="1" t="s">
        <v>1606</v>
      </c>
      <c r="E306" s="1" t="s">
        <v>1615</v>
      </c>
      <c r="F306" s="7"/>
      <c r="G306" s="7"/>
      <c r="H306" s="2"/>
      <c r="I306" s="3"/>
      <c r="J306" s="133">
        <f t="shared" si="5"/>
        <v>35.5</v>
      </c>
      <c r="K306" s="1">
        <v>20</v>
      </c>
      <c r="L306" s="1">
        <v>5</v>
      </c>
      <c r="M306" s="1">
        <v>0</v>
      </c>
      <c r="N306" s="1">
        <v>1.5</v>
      </c>
      <c r="O306" s="7">
        <v>9</v>
      </c>
      <c r="P306" s="24"/>
      <c r="Q306" s="43"/>
      <c r="R306" s="43"/>
      <c r="S306" s="43"/>
      <c r="T306" s="43"/>
      <c r="U306" s="43"/>
      <c r="V306" s="43"/>
      <c r="W306" s="43"/>
      <c r="X306" s="43"/>
      <c r="Y306" s="43"/>
      <c r="Z306" s="44"/>
    </row>
    <row r="307" spans="1:26">
      <c r="A307" s="1">
        <v>11</v>
      </c>
      <c r="B307" s="1">
        <v>20161450</v>
      </c>
      <c r="C307" s="1" t="s">
        <v>1601</v>
      </c>
      <c r="D307" s="1" t="s">
        <v>1604</v>
      </c>
      <c r="E307" s="1" t="s">
        <v>1616</v>
      </c>
      <c r="F307" s="7"/>
      <c r="G307" s="7"/>
      <c r="H307" s="2"/>
      <c r="I307" s="3"/>
      <c r="J307" s="133">
        <f t="shared" si="5"/>
        <v>41.6</v>
      </c>
      <c r="K307" s="1">
        <v>23.6</v>
      </c>
      <c r="L307" s="1">
        <v>7.5</v>
      </c>
      <c r="M307" s="1">
        <v>0</v>
      </c>
      <c r="N307" s="1">
        <v>0.5</v>
      </c>
      <c r="O307" s="7">
        <v>10</v>
      </c>
      <c r="P307" s="24"/>
      <c r="Q307" s="43"/>
      <c r="R307" s="43"/>
      <c r="S307" s="43"/>
      <c r="T307" s="43"/>
      <c r="U307" s="43"/>
      <c r="V307" s="43"/>
      <c r="W307" s="43"/>
      <c r="X307" s="43"/>
      <c r="Y307" s="43"/>
      <c r="Z307" s="44"/>
    </row>
    <row r="308" spans="1:26">
      <c r="A308" s="1">
        <v>12</v>
      </c>
      <c r="B308" s="1">
        <v>20161436</v>
      </c>
      <c r="C308" s="1" t="s">
        <v>1601</v>
      </c>
      <c r="D308" s="1" t="s">
        <v>1602</v>
      </c>
      <c r="E308" s="1" t="s">
        <v>1617</v>
      </c>
      <c r="F308" s="7"/>
      <c r="G308" s="7"/>
      <c r="H308" s="2"/>
      <c r="I308" s="3"/>
      <c r="J308" s="133">
        <f t="shared" si="5"/>
        <v>51.1</v>
      </c>
      <c r="K308" s="1">
        <v>23.6</v>
      </c>
      <c r="L308" s="1">
        <v>10</v>
      </c>
      <c r="M308" s="1">
        <v>0</v>
      </c>
      <c r="N308" s="1">
        <v>5.5</v>
      </c>
      <c r="O308" s="7">
        <v>12</v>
      </c>
      <c r="P308" s="24"/>
      <c r="Q308" s="43"/>
      <c r="R308" s="43"/>
      <c r="S308" s="43"/>
      <c r="T308" s="43"/>
      <c r="U308" s="43"/>
      <c r="V308" s="43"/>
      <c r="W308" s="43"/>
      <c r="X308" s="43"/>
      <c r="Y308" s="43"/>
      <c r="Z308" s="44"/>
    </row>
    <row r="309" spans="1:26">
      <c r="A309" s="1">
        <v>13</v>
      </c>
      <c r="B309" s="1">
        <v>20161168</v>
      </c>
      <c r="C309" s="1" t="s">
        <v>1601</v>
      </c>
      <c r="D309" s="1" t="s">
        <v>1606</v>
      </c>
      <c r="E309" s="1" t="s">
        <v>1618</v>
      </c>
      <c r="F309" s="7"/>
      <c r="G309" s="7"/>
      <c r="H309" s="2"/>
      <c r="I309" s="3"/>
      <c r="J309" s="133">
        <f t="shared" si="5"/>
        <v>38</v>
      </c>
      <c r="K309" s="1">
        <v>20</v>
      </c>
      <c r="L309" s="1">
        <v>7.5</v>
      </c>
      <c r="M309" s="1">
        <v>0</v>
      </c>
      <c r="N309" s="1">
        <v>0.5</v>
      </c>
      <c r="O309" s="7">
        <v>10</v>
      </c>
      <c r="P309" s="24"/>
      <c r="Q309" s="43"/>
      <c r="R309" s="43"/>
      <c r="S309" s="43"/>
      <c r="T309" s="43"/>
      <c r="U309" s="43"/>
      <c r="V309" s="43"/>
      <c r="W309" s="43"/>
      <c r="X309" s="43"/>
      <c r="Y309" s="43"/>
      <c r="Z309" s="44"/>
    </row>
    <row r="310" spans="1:26">
      <c r="A310" s="1">
        <v>14</v>
      </c>
      <c r="B310" s="1">
        <v>20161183</v>
      </c>
      <c r="C310" s="1" t="s">
        <v>1601</v>
      </c>
      <c r="D310" s="1" t="s">
        <v>1602</v>
      </c>
      <c r="E310" s="1" t="s">
        <v>1619</v>
      </c>
      <c r="F310" s="7"/>
      <c r="G310" s="7"/>
      <c r="H310" s="2"/>
      <c r="I310" s="3"/>
      <c r="J310" s="133">
        <f t="shared" si="5"/>
        <v>33.5</v>
      </c>
      <c r="K310" s="1">
        <v>20</v>
      </c>
      <c r="L310" s="1">
        <v>0</v>
      </c>
      <c r="M310" s="1">
        <v>0</v>
      </c>
      <c r="N310" s="1">
        <v>3.5</v>
      </c>
      <c r="O310" s="7">
        <v>10</v>
      </c>
      <c r="P310" s="24"/>
      <c r="Q310" s="43"/>
      <c r="R310" s="43"/>
      <c r="S310" s="43"/>
      <c r="T310" s="43"/>
      <c r="U310" s="43"/>
      <c r="V310" s="43"/>
      <c r="W310" s="43"/>
      <c r="X310" s="43"/>
      <c r="Y310" s="43"/>
      <c r="Z310" s="44"/>
    </row>
    <row r="311" spans="1:26">
      <c r="A311" s="1">
        <v>15</v>
      </c>
      <c r="B311" s="1">
        <v>20161352</v>
      </c>
      <c r="C311" s="1" t="s">
        <v>1601</v>
      </c>
      <c r="D311" s="1" t="s">
        <v>1606</v>
      </c>
      <c r="E311" s="1" t="s">
        <v>1620</v>
      </c>
      <c r="F311" s="7"/>
      <c r="G311" s="7"/>
      <c r="H311" s="2"/>
      <c r="I311" s="3"/>
      <c r="J311" s="133">
        <f t="shared" si="5"/>
        <v>30</v>
      </c>
      <c r="K311" s="1">
        <v>20</v>
      </c>
      <c r="L311" s="1">
        <v>0</v>
      </c>
      <c r="M311" s="1">
        <v>0</v>
      </c>
      <c r="N311" s="1">
        <v>0</v>
      </c>
      <c r="O311" s="7">
        <v>10</v>
      </c>
      <c r="P311" s="24"/>
      <c r="Q311" s="43"/>
      <c r="R311" s="43"/>
      <c r="S311" s="43"/>
      <c r="T311" s="43"/>
      <c r="U311" s="43"/>
      <c r="V311" s="43"/>
      <c r="W311" s="43"/>
      <c r="X311" s="43"/>
      <c r="Y311" s="43"/>
      <c r="Z311" s="44"/>
    </row>
    <row r="312" spans="1:26">
      <c r="A312" s="1">
        <v>16</v>
      </c>
      <c r="B312" s="1">
        <v>20161502</v>
      </c>
      <c r="C312" s="1" t="s">
        <v>1601</v>
      </c>
      <c r="D312" s="1" t="s">
        <v>1602</v>
      </c>
      <c r="E312" s="1" t="s">
        <v>1621</v>
      </c>
      <c r="F312" s="7"/>
      <c r="G312" s="7"/>
      <c r="H312" s="2"/>
      <c r="I312" s="3"/>
      <c r="J312" s="133">
        <f t="shared" si="5"/>
        <v>37.799999999999997</v>
      </c>
      <c r="K312" s="1">
        <v>20.3</v>
      </c>
      <c r="L312" s="1">
        <v>0</v>
      </c>
      <c r="M312" s="1">
        <v>3</v>
      </c>
      <c r="N312" s="1">
        <v>4.5</v>
      </c>
      <c r="O312" s="7">
        <v>10</v>
      </c>
      <c r="P312" s="24"/>
      <c r="Q312" s="43"/>
      <c r="R312" s="43"/>
      <c r="S312" s="43"/>
      <c r="T312" s="43"/>
      <c r="U312" s="43"/>
      <c r="V312" s="43"/>
      <c r="W312" s="43"/>
      <c r="X312" s="43"/>
      <c r="Y312" s="43"/>
      <c r="Z312" s="44"/>
    </row>
    <row r="313" spans="1:26">
      <c r="A313" s="1">
        <v>17</v>
      </c>
      <c r="B313" s="1">
        <v>20161411</v>
      </c>
      <c r="C313" s="1" t="s">
        <v>1601</v>
      </c>
      <c r="D313" s="1" t="s">
        <v>1602</v>
      </c>
      <c r="E313" s="1" t="s">
        <v>1622</v>
      </c>
      <c r="F313" s="7"/>
      <c r="G313" s="7"/>
      <c r="H313" s="2"/>
      <c r="I313" s="3"/>
      <c r="J313" s="133">
        <f t="shared" si="5"/>
        <v>48.5</v>
      </c>
      <c r="K313" s="1">
        <v>25</v>
      </c>
      <c r="L313" s="1">
        <v>7.5</v>
      </c>
      <c r="M313" s="1">
        <v>0</v>
      </c>
      <c r="N313" s="1">
        <v>5</v>
      </c>
      <c r="O313" s="7">
        <v>11</v>
      </c>
      <c r="P313" s="24"/>
      <c r="Q313" s="43"/>
      <c r="R313" s="43"/>
      <c r="S313" s="43"/>
      <c r="T313" s="43"/>
      <c r="U313" s="43"/>
      <c r="V313" s="43"/>
      <c r="W313" s="43"/>
      <c r="X313" s="43"/>
      <c r="Y313" s="43"/>
      <c r="Z313" s="44"/>
    </row>
    <row r="314" spans="1:26">
      <c r="A314" s="1">
        <v>18</v>
      </c>
      <c r="B314" s="1">
        <v>20161232</v>
      </c>
      <c r="C314" s="1" t="s">
        <v>1041</v>
      </c>
      <c r="D314" s="1" t="s">
        <v>1042</v>
      </c>
      <c r="E314" s="1" t="s">
        <v>1060</v>
      </c>
      <c r="F314" s="7"/>
      <c r="G314" s="7"/>
      <c r="H314" s="2"/>
      <c r="I314" s="3"/>
      <c r="J314" s="133">
        <f t="shared" si="5"/>
        <v>30</v>
      </c>
      <c r="K314" s="1">
        <v>20</v>
      </c>
      <c r="L314" s="1">
        <v>0</v>
      </c>
      <c r="M314" s="1">
        <v>0</v>
      </c>
      <c r="N314" s="1">
        <v>0</v>
      </c>
      <c r="O314" s="7">
        <v>10</v>
      </c>
      <c r="P314" s="24"/>
      <c r="Q314" s="43"/>
      <c r="R314" s="43"/>
      <c r="S314" s="43"/>
      <c r="T314" s="43"/>
      <c r="U314" s="43"/>
      <c r="V314" s="43"/>
      <c r="W314" s="43"/>
      <c r="X314" s="43"/>
      <c r="Y314" s="43"/>
      <c r="Z314" s="44"/>
    </row>
    <row r="315" spans="1:26">
      <c r="A315" s="1">
        <v>19</v>
      </c>
      <c r="B315" s="1">
        <v>20161247</v>
      </c>
      <c r="C315" s="1" t="s">
        <v>1041</v>
      </c>
      <c r="D315" s="1" t="s">
        <v>1042</v>
      </c>
      <c r="E315" s="1" t="s">
        <v>1061</v>
      </c>
      <c r="F315" s="7"/>
      <c r="G315" s="7"/>
      <c r="H315" s="2"/>
      <c r="I315" s="3"/>
      <c r="J315" s="133">
        <f t="shared" si="5"/>
        <v>33</v>
      </c>
      <c r="K315" s="1">
        <v>20</v>
      </c>
      <c r="L315" s="1">
        <v>0</v>
      </c>
      <c r="M315" s="1">
        <v>0</v>
      </c>
      <c r="N315" s="1">
        <v>3</v>
      </c>
      <c r="O315" s="7">
        <v>10</v>
      </c>
      <c r="P315" s="24"/>
      <c r="Q315" s="43"/>
      <c r="R315" s="43"/>
      <c r="S315" s="43"/>
      <c r="T315" s="43"/>
      <c r="U315" s="43"/>
      <c r="V315" s="43"/>
      <c r="W315" s="43"/>
      <c r="X315" s="43"/>
      <c r="Y315" s="43"/>
      <c r="Z315" s="44"/>
    </row>
    <row r="316" spans="1:26">
      <c r="A316" s="1">
        <v>20</v>
      </c>
      <c r="B316" s="1">
        <v>20161416</v>
      </c>
      <c r="C316" s="1" t="s">
        <v>1041</v>
      </c>
      <c r="D316" s="1" t="s">
        <v>1038</v>
      </c>
      <c r="E316" s="1" t="s">
        <v>1062</v>
      </c>
      <c r="F316" s="7"/>
      <c r="G316" s="7"/>
      <c r="H316" s="2"/>
      <c r="I316" s="3"/>
      <c r="J316" s="133">
        <f t="shared" si="5"/>
        <v>43.4</v>
      </c>
      <c r="K316" s="1">
        <v>23.9</v>
      </c>
      <c r="L316" s="1">
        <v>6</v>
      </c>
      <c r="M316" s="1">
        <v>0</v>
      </c>
      <c r="N316" s="1">
        <v>1.5</v>
      </c>
      <c r="O316" s="7">
        <v>12</v>
      </c>
      <c r="P316" s="24"/>
      <c r="Q316" s="43"/>
      <c r="R316" s="43"/>
      <c r="S316" s="43"/>
      <c r="T316" s="43"/>
      <c r="U316" s="43"/>
      <c r="V316" s="43"/>
      <c r="W316" s="43"/>
      <c r="X316" s="43"/>
      <c r="Y316" s="43"/>
      <c r="Z316" s="44"/>
    </row>
    <row r="317" spans="1:26">
      <c r="A317" s="1">
        <v>21</v>
      </c>
      <c r="B317" s="1">
        <v>20161250</v>
      </c>
      <c r="C317" s="1" t="s">
        <v>1041</v>
      </c>
      <c r="D317" s="1" t="s">
        <v>1042</v>
      </c>
      <c r="E317" s="1" t="s">
        <v>1063</v>
      </c>
      <c r="F317" s="7"/>
      <c r="G317" s="7"/>
      <c r="H317" s="2"/>
      <c r="I317" s="3"/>
      <c r="J317" s="133">
        <f t="shared" si="5"/>
        <v>40.4</v>
      </c>
      <c r="K317" s="1">
        <v>23.9</v>
      </c>
      <c r="L317" s="1">
        <v>0</v>
      </c>
      <c r="M317" s="1">
        <v>0</v>
      </c>
      <c r="N317" s="1">
        <v>5.5</v>
      </c>
      <c r="O317" s="7">
        <v>11</v>
      </c>
      <c r="P317" s="24"/>
      <c r="Q317" s="43"/>
      <c r="R317" s="43"/>
      <c r="S317" s="43"/>
      <c r="T317" s="43"/>
      <c r="U317" s="43"/>
      <c r="V317" s="43"/>
      <c r="W317" s="43"/>
      <c r="X317" s="43"/>
      <c r="Y317" s="43"/>
      <c r="Z317" s="44"/>
    </row>
    <row r="318" spans="1:26">
      <c r="A318" s="1">
        <v>22</v>
      </c>
      <c r="B318" s="1">
        <v>20161376</v>
      </c>
      <c r="C318" s="1" t="s">
        <v>1041</v>
      </c>
      <c r="D318" s="1" t="s">
        <v>1038</v>
      </c>
      <c r="E318" s="1" t="s">
        <v>1064</v>
      </c>
      <c r="F318" s="7"/>
      <c r="G318" s="7"/>
      <c r="H318" s="2"/>
      <c r="I318" s="3"/>
      <c r="J318" s="133">
        <f t="shared" si="5"/>
        <v>36.5</v>
      </c>
      <c r="K318" s="1">
        <v>20</v>
      </c>
      <c r="L318" s="1">
        <v>5</v>
      </c>
      <c r="M318" s="1">
        <v>0</v>
      </c>
      <c r="N318" s="1">
        <v>0.5</v>
      </c>
      <c r="O318" s="7">
        <v>11</v>
      </c>
      <c r="P318" s="24"/>
      <c r="Q318" s="43"/>
      <c r="R318" s="43"/>
      <c r="S318" s="43"/>
      <c r="T318" s="43"/>
      <c r="U318" s="43"/>
      <c r="V318" s="43"/>
      <c r="W318" s="43"/>
      <c r="X318" s="43"/>
      <c r="Y318" s="43"/>
      <c r="Z318" s="44"/>
    </row>
    <row r="319" spans="1:26">
      <c r="A319" s="1">
        <v>23</v>
      </c>
      <c r="B319" s="1">
        <v>20161397</v>
      </c>
      <c r="C319" s="1" t="s">
        <v>1041</v>
      </c>
      <c r="D319" s="1" t="s">
        <v>1042</v>
      </c>
      <c r="E319" s="1" t="s">
        <v>1065</v>
      </c>
      <c r="F319" s="7"/>
      <c r="G319" s="7"/>
      <c r="H319" s="2"/>
      <c r="I319" s="3"/>
      <c r="J319" s="133">
        <f t="shared" si="5"/>
        <v>53</v>
      </c>
      <c r="K319" s="1">
        <v>25</v>
      </c>
      <c r="L319" s="1">
        <v>7.5</v>
      </c>
      <c r="M319" s="1">
        <v>0</v>
      </c>
      <c r="N319" s="1">
        <v>8.5</v>
      </c>
      <c r="O319" s="7">
        <v>12</v>
      </c>
      <c r="P319" s="24"/>
      <c r="Q319" s="43"/>
      <c r="R319" s="43"/>
      <c r="S319" s="43"/>
      <c r="T319" s="43"/>
      <c r="U319" s="43"/>
      <c r="V319" s="43"/>
      <c r="W319" s="43"/>
      <c r="X319" s="43"/>
      <c r="Y319" s="43"/>
      <c r="Z319" s="44"/>
    </row>
    <row r="320" spans="1:26">
      <c r="A320" s="1">
        <v>24</v>
      </c>
      <c r="B320" s="1">
        <v>20161281</v>
      </c>
      <c r="C320" s="1" t="s">
        <v>1041</v>
      </c>
      <c r="D320" s="1" t="s">
        <v>1038</v>
      </c>
      <c r="E320" s="1" t="s">
        <v>1066</v>
      </c>
      <c r="F320" s="7"/>
      <c r="G320" s="7"/>
      <c r="H320" s="2"/>
      <c r="I320" s="3"/>
      <c r="J320" s="133">
        <f t="shared" si="5"/>
        <v>42.5</v>
      </c>
      <c r="K320" s="1">
        <v>23</v>
      </c>
      <c r="L320" s="1">
        <v>6.5</v>
      </c>
      <c r="M320" s="1">
        <v>0</v>
      </c>
      <c r="N320" s="1">
        <v>1</v>
      </c>
      <c r="O320" s="7">
        <v>12</v>
      </c>
      <c r="P320" s="24"/>
      <c r="Q320" s="43"/>
      <c r="R320" s="43"/>
      <c r="S320" s="43"/>
      <c r="T320" s="43"/>
      <c r="U320" s="43"/>
      <c r="V320" s="43"/>
      <c r="W320" s="43"/>
      <c r="X320" s="43"/>
      <c r="Y320" s="43"/>
      <c r="Z320" s="44"/>
    </row>
    <row r="321" spans="1:26">
      <c r="A321" s="1">
        <v>25</v>
      </c>
      <c r="B321" s="1">
        <v>20161304</v>
      </c>
      <c r="C321" s="1" t="s">
        <v>1041</v>
      </c>
      <c r="D321" s="1" t="s">
        <v>1038</v>
      </c>
      <c r="E321" s="1" t="s">
        <v>1067</v>
      </c>
      <c r="F321" s="7"/>
      <c r="G321" s="7"/>
      <c r="H321" s="2"/>
      <c r="I321" s="3"/>
      <c r="J321" s="133">
        <f t="shared" si="5"/>
        <v>46.9</v>
      </c>
      <c r="K321" s="1">
        <v>23.9</v>
      </c>
      <c r="L321" s="1">
        <v>8</v>
      </c>
      <c r="M321" s="1">
        <v>0</v>
      </c>
      <c r="N321" s="1">
        <v>4</v>
      </c>
      <c r="O321" s="7">
        <v>11</v>
      </c>
      <c r="P321" s="24"/>
      <c r="Q321" s="43"/>
      <c r="R321" s="43"/>
      <c r="S321" s="43"/>
      <c r="T321" s="43"/>
      <c r="U321" s="43"/>
      <c r="V321" s="43"/>
      <c r="W321" s="43"/>
      <c r="X321" s="43"/>
      <c r="Y321" s="43"/>
      <c r="Z321" s="44"/>
    </row>
    <row r="322" spans="1:26">
      <c r="A322" s="1">
        <v>26</v>
      </c>
      <c r="B322" s="1">
        <v>20161220</v>
      </c>
      <c r="C322" s="1" t="s">
        <v>1041</v>
      </c>
      <c r="D322" s="1" t="s">
        <v>1038</v>
      </c>
      <c r="E322" s="1" t="s">
        <v>1068</v>
      </c>
      <c r="F322" s="7"/>
      <c r="G322" s="7"/>
      <c r="H322" s="2"/>
      <c r="I322" s="3"/>
      <c r="J322" s="133">
        <f t="shared" si="5"/>
        <v>54</v>
      </c>
      <c r="K322" s="1">
        <v>23</v>
      </c>
      <c r="L322" s="1">
        <v>7</v>
      </c>
      <c r="M322" s="1">
        <v>0</v>
      </c>
      <c r="N322" s="1">
        <v>12</v>
      </c>
      <c r="O322" s="7">
        <v>12</v>
      </c>
      <c r="P322" s="24"/>
      <c r="Q322" s="43"/>
      <c r="R322" s="43"/>
      <c r="S322" s="43"/>
      <c r="T322" s="43"/>
      <c r="U322" s="43"/>
      <c r="V322" s="43"/>
      <c r="W322" s="43"/>
      <c r="X322" s="43"/>
      <c r="Y322" s="43"/>
      <c r="Z322" s="44"/>
    </row>
    <row r="323" spans="1:26">
      <c r="A323" s="1">
        <v>27</v>
      </c>
      <c r="B323" s="1">
        <v>20161351</v>
      </c>
      <c r="C323" s="1" t="s">
        <v>1041</v>
      </c>
      <c r="D323" s="1" t="s">
        <v>1038</v>
      </c>
      <c r="E323" s="1" t="s">
        <v>1069</v>
      </c>
      <c r="F323" s="7"/>
      <c r="G323" s="7"/>
      <c r="H323" s="2"/>
      <c r="I323" s="3"/>
      <c r="J323" s="133">
        <f t="shared" si="5"/>
        <v>32.5</v>
      </c>
      <c r="K323" s="1">
        <v>20</v>
      </c>
      <c r="L323" s="1">
        <v>0</v>
      </c>
      <c r="M323" s="1">
        <v>0</v>
      </c>
      <c r="N323" s="1">
        <v>0.5</v>
      </c>
      <c r="O323" s="7">
        <v>12</v>
      </c>
      <c r="P323" s="24"/>
      <c r="Q323" s="43"/>
      <c r="R323" s="43"/>
      <c r="S323" s="43"/>
      <c r="T323" s="43"/>
      <c r="U323" s="43"/>
      <c r="V323" s="43"/>
      <c r="W323" s="43"/>
      <c r="X323" s="43"/>
      <c r="Y323" s="43"/>
      <c r="Z323" s="44"/>
    </row>
    <row r="324" spans="1:26">
      <c r="A324" s="1">
        <v>28</v>
      </c>
      <c r="B324" s="1">
        <v>20161413</v>
      </c>
      <c r="C324" s="1" t="s">
        <v>1041</v>
      </c>
      <c r="D324" s="1" t="s">
        <v>1009</v>
      </c>
      <c r="E324" s="1" t="s">
        <v>1070</v>
      </c>
      <c r="F324" s="7"/>
      <c r="G324" s="7"/>
      <c r="H324" s="2"/>
      <c r="I324" s="3"/>
      <c r="J324" s="133">
        <f t="shared" si="5"/>
        <v>33</v>
      </c>
      <c r="K324" s="1">
        <v>20</v>
      </c>
      <c r="L324" s="1">
        <v>0</v>
      </c>
      <c r="M324" s="1">
        <v>0</v>
      </c>
      <c r="N324" s="1">
        <v>1</v>
      </c>
      <c r="O324" s="7">
        <v>12</v>
      </c>
      <c r="P324" s="24"/>
      <c r="Q324" s="43"/>
      <c r="R324" s="43"/>
      <c r="S324" s="43"/>
      <c r="T324" s="43"/>
      <c r="U324" s="43"/>
      <c r="V324" s="43"/>
      <c r="W324" s="43"/>
      <c r="X324" s="43"/>
      <c r="Y324" s="43"/>
      <c r="Z324" s="44"/>
    </row>
    <row r="325" spans="1:26">
      <c r="A325" s="1">
        <v>29</v>
      </c>
      <c r="B325" s="1">
        <v>20161457</v>
      </c>
      <c r="C325" s="1" t="s">
        <v>1041</v>
      </c>
      <c r="D325" s="1" t="s">
        <v>1038</v>
      </c>
      <c r="E325" s="1" t="s">
        <v>1071</v>
      </c>
      <c r="F325" s="7"/>
      <c r="G325" s="7"/>
      <c r="H325" s="2"/>
      <c r="I325" s="3"/>
      <c r="J325" s="133">
        <f t="shared" si="5"/>
        <v>36</v>
      </c>
      <c r="K325" s="1">
        <v>23</v>
      </c>
      <c r="L325" s="1">
        <v>0</v>
      </c>
      <c r="M325" s="1">
        <v>0</v>
      </c>
      <c r="N325" s="1">
        <v>1</v>
      </c>
      <c r="O325" s="7">
        <v>12</v>
      </c>
      <c r="P325" s="24"/>
      <c r="Q325" s="43"/>
      <c r="R325" s="43"/>
      <c r="S325" s="43"/>
      <c r="T325" s="43"/>
      <c r="U325" s="43"/>
      <c r="V325" s="43"/>
      <c r="W325" s="43"/>
      <c r="X325" s="43"/>
      <c r="Y325" s="43"/>
      <c r="Z325" s="44"/>
    </row>
    <row r="326" spans="1:26">
      <c r="A326" s="11">
        <v>1</v>
      </c>
      <c r="B326" s="11">
        <v>20161311</v>
      </c>
      <c r="C326" s="11" t="s">
        <v>827</v>
      </c>
      <c r="D326" s="11" t="s">
        <v>192</v>
      </c>
      <c r="E326" s="11" t="s">
        <v>828</v>
      </c>
      <c r="F326" s="7"/>
      <c r="G326" s="7"/>
      <c r="H326" s="2"/>
      <c r="I326" s="3"/>
      <c r="J326" s="133">
        <f t="shared" si="5"/>
        <v>50.5</v>
      </c>
      <c r="K326" s="1">
        <v>25</v>
      </c>
      <c r="L326" s="1">
        <v>7.5</v>
      </c>
      <c r="M326" s="1">
        <v>4</v>
      </c>
      <c r="N326" s="1">
        <v>2</v>
      </c>
      <c r="O326" s="7">
        <v>12</v>
      </c>
      <c r="P326" s="24"/>
      <c r="Q326" s="43"/>
      <c r="R326" s="43"/>
      <c r="S326" s="43"/>
      <c r="T326" s="43"/>
      <c r="U326" s="43"/>
      <c r="V326" s="43"/>
      <c r="W326" s="43"/>
      <c r="X326" s="43"/>
      <c r="Y326" s="43"/>
      <c r="Z326" s="44"/>
    </row>
    <row r="327" spans="1:26">
      <c r="A327" s="11">
        <v>2</v>
      </c>
      <c r="B327" s="26">
        <v>20161207</v>
      </c>
      <c r="C327" s="11" t="s">
        <v>827</v>
      </c>
      <c r="D327" s="11" t="s">
        <v>303</v>
      </c>
      <c r="E327" s="11" t="s">
        <v>829</v>
      </c>
      <c r="F327" s="7"/>
      <c r="G327" s="7"/>
      <c r="H327" s="2"/>
      <c r="I327" s="3"/>
      <c r="J327" s="133">
        <f t="shared" si="5"/>
        <v>57.2</v>
      </c>
      <c r="K327" s="1">
        <v>24.2</v>
      </c>
      <c r="L327" s="1">
        <v>6</v>
      </c>
      <c r="M327" s="1">
        <v>1</v>
      </c>
      <c r="N327" s="1">
        <v>14</v>
      </c>
      <c r="O327" s="7">
        <v>12</v>
      </c>
      <c r="P327" s="24"/>
      <c r="Q327" s="43"/>
      <c r="R327" s="43"/>
      <c r="S327" s="43"/>
      <c r="T327" s="43"/>
      <c r="U327" s="43"/>
      <c r="V327" s="43"/>
      <c r="W327" s="43"/>
      <c r="X327" s="43"/>
      <c r="Y327" s="43"/>
      <c r="Z327" s="44"/>
    </row>
    <row r="328" spans="1:26">
      <c r="A328" s="11">
        <v>3</v>
      </c>
      <c r="B328" s="11">
        <v>20161443</v>
      </c>
      <c r="C328" s="11" t="s">
        <v>827</v>
      </c>
      <c r="D328" s="11" t="s">
        <v>47</v>
      </c>
      <c r="E328" s="11" t="s">
        <v>830</v>
      </c>
      <c r="F328" s="7"/>
      <c r="G328" s="7"/>
      <c r="H328" s="2"/>
      <c r="I328" s="3"/>
      <c r="J328" s="133">
        <f t="shared" si="5"/>
        <v>45.7</v>
      </c>
      <c r="K328" s="1">
        <v>24.2</v>
      </c>
      <c r="L328" s="1">
        <v>7.5</v>
      </c>
      <c r="M328" s="1">
        <v>1</v>
      </c>
      <c r="N328" s="1">
        <v>1</v>
      </c>
      <c r="O328" s="7">
        <v>12</v>
      </c>
      <c r="P328" s="24"/>
      <c r="Q328" s="43"/>
      <c r="R328" s="43"/>
      <c r="S328" s="43"/>
      <c r="T328" s="43"/>
      <c r="U328" s="43"/>
      <c r="V328" s="43"/>
      <c r="W328" s="43"/>
      <c r="X328" s="43"/>
      <c r="Y328" s="43"/>
      <c r="Z328" s="44"/>
    </row>
    <row r="329" spans="1:26">
      <c r="A329" s="11">
        <v>4</v>
      </c>
      <c r="B329" s="11">
        <v>20161285</v>
      </c>
      <c r="C329" s="11" t="s">
        <v>827</v>
      </c>
      <c r="D329" s="11" t="s">
        <v>192</v>
      </c>
      <c r="E329" s="11" t="s">
        <v>831</v>
      </c>
      <c r="F329" s="7"/>
      <c r="G329" s="7"/>
      <c r="H329" s="2"/>
      <c r="I329" s="3"/>
      <c r="J329" s="133">
        <f t="shared" si="5"/>
        <v>50.6</v>
      </c>
      <c r="K329" s="1">
        <v>23.6</v>
      </c>
      <c r="L329" s="1">
        <v>12</v>
      </c>
      <c r="M329" s="1">
        <v>1</v>
      </c>
      <c r="N329" s="1">
        <v>4.5</v>
      </c>
      <c r="O329" s="7">
        <v>9.5</v>
      </c>
      <c r="P329" s="24"/>
      <c r="Q329" s="43"/>
      <c r="R329" s="43"/>
      <c r="S329" s="43"/>
      <c r="T329" s="43"/>
      <c r="U329" s="43"/>
      <c r="V329" s="43"/>
      <c r="W329" s="43"/>
      <c r="X329" s="43"/>
      <c r="Y329" s="43"/>
      <c r="Z329" s="44"/>
    </row>
    <row r="330" spans="1:26">
      <c r="A330" s="11">
        <v>5</v>
      </c>
      <c r="B330" s="11">
        <v>20161375</v>
      </c>
      <c r="C330" s="11" t="s">
        <v>827</v>
      </c>
      <c r="D330" s="11" t="s">
        <v>303</v>
      </c>
      <c r="E330" s="11" t="s">
        <v>832</v>
      </c>
      <c r="F330" s="7"/>
      <c r="G330" s="7"/>
      <c r="H330" s="2"/>
      <c r="I330" s="3"/>
      <c r="J330" s="133">
        <f t="shared" si="5"/>
        <v>47.1</v>
      </c>
      <c r="K330" s="1">
        <v>20.6</v>
      </c>
      <c r="L330" s="1">
        <v>8</v>
      </c>
      <c r="M330" s="1">
        <v>1</v>
      </c>
      <c r="N330" s="1">
        <v>5.5</v>
      </c>
      <c r="O330" s="7">
        <v>12</v>
      </c>
      <c r="P330" s="24"/>
      <c r="Q330" s="43"/>
      <c r="R330" s="43"/>
      <c r="S330" s="43"/>
      <c r="T330" s="43"/>
      <c r="U330" s="43"/>
      <c r="V330" s="43"/>
      <c r="W330" s="43"/>
      <c r="X330" s="43"/>
      <c r="Y330" s="43"/>
      <c r="Z330" s="44"/>
    </row>
    <row r="331" spans="1:26">
      <c r="A331" s="11">
        <v>6</v>
      </c>
      <c r="B331" s="11">
        <v>20161382</v>
      </c>
      <c r="C331" s="11" t="s">
        <v>827</v>
      </c>
      <c r="D331" s="11" t="s">
        <v>192</v>
      </c>
      <c r="E331" s="11" t="s">
        <v>833</v>
      </c>
      <c r="F331" s="7"/>
      <c r="G331" s="7"/>
      <c r="H331" s="2"/>
      <c r="I331" s="3"/>
      <c r="J331" s="133">
        <f t="shared" si="5"/>
        <v>34.799999999999997</v>
      </c>
      <c r="K331" s="1">
        <v>20.3</v>
      </c>
      <c r="L331" s="1">
        <v>6</v>
      </c>
      <c r="M331" s="1">
        <v>0</v>
      </c>
      <c r="N331" s="1">
        <v>0.5</v>
      </c>
      <c r="O331" s="7">
        <v>8</v>
      </c>
      <c r="P331" s="24"/>
      <c r="Q331" s="43"/>
      <c r="R331" s="43"/>
      <c r="S331" s="43"/>
      <c r="T331" s="43"/>
      <c r="U331" s="43"/>
      <c r="V331" s="43"/>
      <c r="W331" s="43"/>
      <c r="X331" s="43"/>
      <c r="Y331" s="43"/>
      <c r="Z331" s="44"/>
    </row>
    <row r="332" spans="1:26">
      <c r="A332" s="11">
        <v>7</v>
      </c>
      <c r="B332" s="11">
        <v>20161463</v>
      </c>
      <c r="C332" s="11" t="s">
        <v>827</v>
      </c>
      <c r="D332" s="11" t="s">
        <v>37</v>
      </c>
      <c r="E332" s="11" t="s">
        <v>834</v>
      </c>
      <c r="F332" s="7"/>
      <c r="G332" s="7"/>
      <c r="H332" s="2"/>
      <c r="I332" s="3"/>
      <c r="J332" s="133">
        <f t="shared" si="5"/>
        <v>48.9</v>
      </c>
      <c r="K332" s="1">
        <v>20.9</v>
      </c>
      <c r="L332" s="1">
        <v>13</v>
      </c>
      <c r="M332" s="1">
        <v>0</v>
      </c>
      <c r="N332" s="1">
        <v>3</v>
      </c>
      <c r="O332" s="7">
        <v>12</v>
      </c>
      <c r="P332" s="24"/>
      <c r="Q332" s="43"/>
      <c r="R332" s="43"/>
      <c r="S332" s="43"/>
      <c r="T332" s="43"/>
      <c r="U332" s="43"/>
      <c r="V332" s="43"/>
      <c r="W332" s="43"/>
      <c r="X332" s="43"/>
      <c r="Y332" s="43"/>
      <c r="Z332" s="44"/>
    </row>
    <row r="333" spans="1:26">
      <c r="A333" s="11">
        <v>8</v>
      </c>
      <c r="B333" s="11">
        <v>20161152</v>
      </c>
      <c r="C333" s="11" t="s">
        <v>827</v>
      </c>
      <c r="D333" s="11" t="s">
        <v>340</v>
      </c>
      <c r="E333" s="11" t="s">
        <v>835</v>
      </c>
      <c r="F333" s="7"/>
      <c r="G333" s="7"/>
      <c r="H333" s="2"/>
      <c r="I333" s="3"/>
      <c r="J333" s="133">
        <f t="shared" si="5"/>
        <v>46.1</v>
      </c>
      <c r="K333" s="1">
        <v>23.6</v>
      </c>
      <c r="L333" s="1">
        <v>7</v>
      </c>
      <c r="M333" s="1">
        <v>0</v>
      </c>
      <c r="N333" s="1">
        <v>4.5</v>
      </c>
      <c r="O333" s="7">
        <v>11</v>
      </c>
      <c r="P333" s="24"/>
      <c r="Q333" s="43"/>
      <c r="R333" s="43"/>
      <c r="S333" s="43"/>
      <c r="T333" s="43"/>
      <c r="U333" s="43"/>
      <c r="V333" s="43"/>
      <c r="W333" s="43"/>
      <c r="X333" s="43"/>
      <c r="Y333" s="43"/>
      <c r="Z333" s="44"/>
    </row>
    <row r="334" spans="1:26">
      <c r="A334" s="11">
        <v>9</v>
      </c>
      <c r="B334" s="11">
        <v>20161212</v>
      </c>
      <c r="C334" s="11" t="s">
        <v>827</v>
      </c>
      <c r="D334" s="11" t="s">
        <v>836</v>
      </c>
      <c r="E334" s="11" t="s">
        <v>837</v>
      </c>
      <c r="F334" s="7"/>
      <c r="G334" s="7"/>
      <c r="H334" s="2"/>
      <c r="I334" s="3"/>
      <c r="J334" s="133">
        <f t="shared" si="5"/>
        <v>61.5</v>
      </c>
      <c r="K334" s="1">
        <v>25</v>
      </c>
      <c r="L334" s="1">
        <v>13</v>
      </c>
      <c r="M334" s="1">
        <v>8</v>
      </c>
      <c r="N334" s="1">
        <v>3.5</v>
      </c>
      <c r="O334" s="7">
        <v>12</v>
      </c>
      <c r="P334" s="24"/>
      <c r="Q334" s="43"/>
      <c r="R334" s="43"/>
      <c r="S334" s="43"/>
      <c r="T334" s="43"/>
      <c r="U334" s="43"/>
      <c r="V334" s="43"/>
      <c r="W334" s="43"/>
      <c r="X334" s="43"/>
      <c r="Y334" s="43"/>
      <c r="Z334" s="44"/>
    </row>
    <row r="335" spans="1:26">
      <c r="A335" s="11">
        <v>10</v>
      </c>
      <c r="B335" s="11">
        <v>20161223</v>
      </c>
      <c r="C335" s="11" t="s">
        <v>827</v>
      </c>
      <c r="D335" s="11" t="s">
        <v>303</v>
      </c>
      <c r="E335" s="11" t="s">
        <v>838</v>
      </c>
      <c r="F335" s="7"/>
      <c r="G335" s="7"/>
      <c r="H335" s="2"/>
      <c r="I335" s="3"/>
      <c r="J335" s="133">
        <f t="shared" si="5"/>
        <v>42.3</v>
      </c>
      <c r="K335" s="1">
        <v>20.3</v>
      </c>
      <c r="L335" s="1">
        <v>0</v>
      </c>
      <c r="M335" s="1">
        <v>8</v>
      </c>
      <c r="N335" s="1">
        <v>2</v>
      </c>
      <c r="O335" s="7">
        <v>12</v>
      </c>
      <c r="P335" s="24"/>
      <c r="Q335" s="43"/>
      <c r="R335" s="43"/>
      <c r="S335" s="43"/>
      <c r="T335" s="43"/>
      <c r="U335" s="43"/>
      <c r="V335" s="43"/>
      <c r="W335" s="43"/>
      <c r="X335" s="43"/>
      <c r="Y335" s="43"/>
      <c r="Z335" s="44"/>
    </row>
    <row r="336" spans="1:26">
      <c r="A336" s="11">
        <v>11</v>
      </c>
      <c r="B336" s="11">
        <v>20161257</v>
      </c>
      <c r="C336" s="11" t="s">
        <v>827</v>
      </c>
      <c r="D336" s="11" t="s">
        <v>839</v>
      </c>
      <c r="E336" s="11" t="s">
        <v>840</v>
      </c>
      <c r="F336" s="7"/>
      <c r="G336" s="7"/>
      <c r="H336" s="2"/>
      <c r="I336" s="3"/>
      <c r="J336" s="133">
        <f t="shared" si="5"/>
        <v>37.9</v>
      </c>
      <c r="K336" s="1">
        <v>20.9</v>
      </c>
      <c r="L336" s="1">
        <v>6</v>
      </c>
      <c r="M336" s="1">
        <v>0</v>
      </c>
      <c r="N336" s="1">
        <v>0.5</v>
      </c>
      <c r="O336" s="7">
        <v>10.5</v>
      </c>
      <c r="P336" s="24"/>
      <c r="Q336" s="43"/>
      <c r="R336" s="43"/>
      <c r="S336" s="43"/>
      <c r="T336" s="43"/>
      <c r="U336" s="43"/>
      <c r="V336" s="43"/>
      <c r="W336" s="43"/>
      <c r="X336" s="43"/>
      <c r="Y336" s="43"/>
      <c r="Z336" s="44"/>
    </row>
    <row r="337" spans="1:26">
      <c r="A337" s="11">
        <v>12</v>
      </c>
      <c r="B337" s="11">
        <v>20161328</v>
      </c>
      <c r="C337" s="11" t="s">
        <v>827</v>
      </c>
      <c r="D337" s="11" t="s">
        <v>841</v>
      </c>
      <c r="E337" s="11" t="s">
        <v>842</v>
      </c>
      <c r="F337" s="7"/>
      <c r="G337" s="7"/>
      <c r="H337" s="2"/>
      <c r="I337" s="3"/>
      <c r="J337" s="133">
        <f t="shared" si="5"/>
        <v>43</v>
      </c>
      <c r="K337" s="1">
        <v>25</v>
      </c>
      <c r="L337" s="1">
        <v>8</v>
      </c>
      <c r="M337" s="1">
        <v>0</v>
      </c>
      <c r="N337" s="1">
        <v>2</v>
      </c>
      <c r="O337" s="7">
        <v>8</v>
      </c>
      <c r="P337" s="24"/>
      <c r="Q337" s="43"/>
      <c r="R337" s="43"/>
      <c r="S337" s="43"/>
      <c r="T337" s="43"/>
      <c r="U337" s="43"/>
      <c r="V337" s="43"/>
      <c r="W337" s="43"/>
      <c r="X337" s="43"/>
      <c r="Y337" s="43"/>
      <c r="Z337" s="44"/>
    </row>
    <row r="338" spans="1:26">
      <c r="A338" s="11">
        <v>13</v>
      </c>
      <c r="B338" s="11">
        <v>20161334</v>
      </c>
      <c r="C338" s="11" t="s">
        <v>827</v>
      </c>
      <c r="D338" s="11" t="s">
        <v>839</v>
      </c>
      <c r="E338" s="11" t="s">
        <v>843</v>
      </c>
      <c r="F338" s="7"/>
      <c r="G338" s="7"/>
      <c r="H338" s="2"/>
      <c r="I338" s="3"/>
      <c r="J338" s="133">
        <f t="shared" si="5"/>
        <v>51.8</v>
      </c>
      <c r="K338" s="1">
        <v>23.3</v>
      </c>
      <c r="L338" s="1">
        <v>8</v>
      </c>
      <c r="M338" s="1">
        <v>4</v>
      </c>
      <c r="N338" s="1">
        <v>5</v>
      </c>
      <c r="O338" s="7">
        <v>11.5</v>
      </c>
      <c r="P338" s="24"/>
      <c r="Q338" s="43"/>
      <c r="R338" s="43"/>
      <c r="S338" s="43"/>
      <c r="T338" s="43"/>
      <c r="U338" s="43"/>
      <c r="V338" s="43"/>
      <c r="W338" s="43"/>
      <c r="X338" s="43"/>
      <c r="Y338" s="43"/>
      <c r="Z338" s="44"/>
    </row>
    <row r="339" spans="1:26">
      <c r="A339" s="11">
        <v>14</v>
      </c>
      <c r="B339" s="11">
        <v>20161418</v>
      </c>
      <c r="C339" s="11" t="s">
        <v>827</v>
      </c>
      <c r="D339" s="11" t="s">
        <v>340</v>
      </c>
      <c r="E339" s="11" t="s">
        <v>844</v>
      </c>
      <c r="F339" s="7"/>
      <c r="G339" s="7"/>
      <c r="H339" s="2"/>
      <c r="I339" s="3"/>
      <c r="J339" s="133">
        <f t="shared" si="5"/>
        <v>40.9</v>
      </c>
      <c r="K339" s="1">
        <v>23.9</v>
      </c>
      <c r="L339" s="1">
        <v>6</v>
      </c>
      <c r="M339" s="1">
        <v>0</v>
      </c>
      <c r="N339" s="1">
        <v>0.5</v>
      </c>
      <c r="O339" s="7">
        <v>10.5</v>
      </c>
      <c r="P339" s="24"/>
      <c r="Q339" s="43"/>
      <c r="R339" s="43"/>
      <c r="S339" s="43"/>
      <c r="T339" s="43"/>
      <c r="U339" s="43"/>
      <c r="V339" s="43"/>
      <c r="W339" s="43"/>
      <c r="X339" s="43"/>
      <c r="Y339" s="43"/>
      <c r="Z339" s="44"/>
    </row>
    <row r="340" spans="1:26">
      <c r="A340" s="11">
        <v>15</v>
      </c>
      <c r="B340" s="11">
        <v>20161484</v>
      </c>
      <c r="C340" s="11" t="s">
        <v>827</v>
      </c>
      <c r="D340" s="11" t="s">
        <v>340</v>
      </c>
      <c r="E340" s="11" t="s">
        <v>845</v>
      </c>
      <c r="F340" s="7"/>
      <c r="G340" s="7"/>
      <c r="H340" s="2"/>
      <c r="I340" s="3"/>
      <c r="J340" s="133">
        <f t="shared" si="5"/>
        <v>37</v>
      </c>
      <c r="K340" s="1">
        <v>20</v>
      </c>
      <c r="L340" s="1">
        <v>6</v>
      </c>
      <c r="M340" s="1">
        <v>0</v>
      </c>
      <c r="N340" s="1">
        <v>0.5</v>
      </c>
      <c r="O340" s="7">
        <v>10.5</v>
      </c>
      <c r="P340" s="24"/>
      <c r="Q340" s="43"/>
      <c r="R340" s="43"/>
      <c r="S340" s="43"/>
      <c r="T340" s="43"/>
      <c r="U340" s="43"/>
      <c r="V340" s="43"/>
      <c r="W340" s="43"/>
      <c r="X340" s="43"/>
      <c r="Y340" s="43"/>
      <c r="Z340" s="44"/>
    </row>
    <row r="341" spans="1:26">
      <c r="A341" s="11">
        <v>16</v>
      </c>
      <c r="B341" s="11">
        <v>20161608</v>
      </c>
      <c r="C341" s="11" t="s">
        <v>827</v>
      </c>
      <c r="D341" s="11" t="s">
        <v>278</v>
      </c>
      <c r="E341" s="11" t="s">
        <v>846</v>
      </c>
      <c r="F341" s="7"/>
      <c r="G341" s="7"/>
      <c r="H341" s="2"/>
      <c r="I341" s="3"/>
      <c r="J341" s="133">
        <f t="shared" si="5"/>
        <v>38.700000000000003</v>
      </c>
      <c r="K341" s="1">
        <v>21.2</v>
      </c>
      <c r="L341" s="1">
        <v>6</v>
      </c>
      <c r="M341" s="1">
        <v>0</v>
      </c>
      <c r="N341" s="1">
        <v>0</v>
      </c>
      <c r="O341" s="7">
        <v>11.5</v>
      </c>
      <c r="P341" s="24"/>
      <c r="Q341" s="43"/>
      <c r="R341" s="43"/>
      <c r="S341" s="43"/>
      <c r="T341" s="43"/>
      <c r="U341" s="43"/>
      <c r="V341" s="43"/>
      <c r="W341" s="43"/>
      <c r="X341" s="43"/>
      <c r="Y341" s="43"/>
      <c r="Z341" s="44"/>
    </row>
    <row r="342" spans="1:26">
      <c r="A342" s="11">
        <v>17</v>
      </c>
      <c r="B342" s="11">
        <v>20161610</v>
      </c>
      <c r="C342" s="11" t="s">
        <v>827</v>
      </c>
      <c r="D342" s="11" t="s">
        <v>847</v>
      </c>
      <c r="E342" s="11" t="s">
        <v>848</v>
      </c>
      <c r="F342" s="7"/>
      <c r="G342" s="7"/>
      <c r="H342" s="2"/>
      <c r="I342" s="3"/>
      <c r="J342" s="133">
        <f t="shared" si="5"/>
        <v>35.799999999999997</v>
      </c>
      <c r="K342" s="9">
        <v>23.3</v>
      </c>
      <c r="L342" s="9">
        <v>0</v>
      </c>
      <c r="M342" s="9">
        <v>0</v>
      </c>
      <c r="N342" s="9">
        <v>1.5</v>
      </c>
      <c r="O342" s="61">
        <v>11</v>
      </c>
      <c r="P342" s="24"/>
      <c r="Q342" s="43"/>
      <c r="R342" s="43"/>
      <c r="S342" s="43"/>
      <c r="T342" s="43"/>
      <c r="U342" s="43"/>
      <c r="V342" s="43"/>
      <c r="W342" s="43"/>
      <c r="X342" s="43"/>
      <c r="Y342" s="43"/>
      <c r="Z342" s="44"/>
    </row>
    <row r="343" spans="1:26">
      <c r="A343" s="11">
        <v>18</v>
      </c>
      <c r="B343" s="11">
        <v>20161387</v>
      </c>
      <c r="C343" s="11" t="s">
        <v>827</v>
      </c>
      <c r="D343" s="11" t="s">
        <v>192</v>
      </c>
      <c r="E343" s="11" t="s">
        <v>849</v>
      </c>
      <c r="F343" s="7"/>
      <c r="G343" s="7"/>
      <c r="H343" s="2"/>
      <c r="I343" s="3"/>
      <c r="J343" s="133">
        <f t="shared" si="5"/>
        <v>50.5</v>
      </c>
      <c r="K343" s="9">
        <v>24.5</v>
      </c>
      <c r="L343" s="9">
        <v>7.5</v>
      </c>
      <c r="M343" s="9">
        <v>0</v>
      </c>
      <c r="N343" s="9">
        <v>6.5</v>
      </c>
      <c r="O343" s="61">
        <v>12</v>
      </c>
      <c r="P343" s="24"/>
      <c r="Q343" s="43"/>
      <c r="R343" s="43"/>
      <c r="S343" s="43"/>
      <c r="T343" s="43"/>
      <c r="U343" s="43"/>
      <c r="V343" s="43"/>
      <c r="W343" s="43"/>
      <c r="X343" s="43"/>
      <c r="Y343" s="43"/>
      <c r="Z343" s="44"/>
    </row>
    <row r="344" spans="1:26">
      <c r="A344" s="11">
        <v>19</v>
      </c>
      <c r="B344" s="11">
        <v>20161606</v>
      </c>
      <c r="C344" s="11" t="s">
        <v>827</v>
      </c>
      <c r="D344" s="11" t="s">
        <v>47</v>
      </c>
      <c r="E344" s="11" t="s">
        <v>850</v>
      </c>
      <c r="F344" s="7"/>
      <c r="G344" s="7"/>
      <c r="H344" s="2"/>
      <c r="I344" s="3"/>
      <c r="J344" s="133">
        <f t="shared" si="5"/>
        <v>33.700000000000003</v>
      </c>
      <c r="K344" s="9">
        <v>21.2</v>
      </c>
      <c r="L344" s="9">
        <v>0</v>
      </c>
      <c r="M344" s="9">
        <v>0</v>
      </c>
      <c r="N344" s="9">
        <v>0.5</v>
      </c>
      <c r="O344" s="61">
        <v>12</v>
      </c>
      <c r="P344" s="24"/>
      <c r="Q344" s="43"/>
      <c r="R344" s="43"/>
      <c r="S344" s="43"/>
      <c r="T344" s="43"/>
      <c r="U344" s="43"/>
      <c r="V344" s="43"/>
      <c r="W344" s="43"/>
      <c r="X344" s="43"/>
      <c r="Y344" s="43"/>
      <c r="Z344" s="44"/>
    </row>
    <row r="345" spans="1:26">
      <c r="A345" s="11">
        <v>20</v>
      </c>
      <c r="B345" s="11">
        <v>20161480</v>
      </c>
      <c r="C345" s="11" t="s">
        <v>827</v>
      </c>
      <c r="D345" s="11" t="s">
        <v>278</v>
      </c>
      <c r="E345" s="11" t="s">
        <v>851</v>
      </c>
      <c r="F345" s="7"/>
      <c r="G345" s="7"/>
      <c r="H345" s="2"/>
      <c r="I345" s="3"/>
      <c r="J345" s="133">
        <f t="shared" si="5"/>
        <v>50</v>
      </c>
      <c r="K345" s="9">
        <v>24.5</v>
      </c>
      <c r="L345" s="9">
        <v>6</v>
      </c>
      <c r="M345" s="9">
        <v>1</v>
      </c>
      <c r="N345" s="9">
        <v>7</v>
      </c>
      <c r="O345" s="61">
        <v>11.5</v>
      </c>
      <c r="P345" s="24"/>
      <c r="Q345" s="43"/>
      <c r="R345" s="43"/>
      <c r="S345" s="43"/>
      <c r="T345" s="43"/>
      <c r="U345" s="43"/>
      <c r="V345" s="43"/>
      <c r="W345" s="43"/>
      <c r="X345" s="43"/>
      <c r="Y345" s="43"/>
      <c r="Z345" s="44"/>
    </row>
    <row r="346" spans="1:26">
      <c r="A346" s="11">
        <v>21</v>
      </c>
      <c r="B346" s="11">
        <v>20161228</v>
      </c>
      <c r="C346" s="11" t="s">
        <v>827</v>
      </c>
      <c r="D346" s="11" t="s">
        <v>37</v>
      </c>
      <c r="E346" s="11" t="s">
        <v>852</v>
      </c>
      <c r="F346" s="7"/>
      <c r="G346" s="7"/>
      <c r="H346" s="2"/>
      <c r="I346" s="3"/>
      <c r="J346" s="133">
        <f t="shared" si="5"/>
        <v>41.8</v>
      </c>
      <c r="K346" s="9">
        <v>23.3</v>
      </c>
      <c r="L346" s="9">
        <v>6.5</v>
      </c>
      <c r="M346" s="9">
        <v>0</v>
      </c>
      <c r="N346" s="9">
        <v>2</v>
      </c>
      <c r="O346" s="61">
        <v>10</v>
      </c>
      <c r="P346" s="24"/>
      <c r="Q346" s="43"/>
      <c r="R346" s="43"/>
      <c r="S346" s="43"/>
      <c r="T346" s="43"/>
      <c r="U346" s="43"/>
      <c r="V346" s="43"/>
      <c r="W346" s="43"/>
      <c r="X346" s="43"/>
      <c r="Y346" s="43"/>
      <c r="Z346" s="44"/>
    </row>
    <row r="347" spans="1:26">
      <c r="A347" s="11">
        <v>22</v>
      </c>
      <c r="B347" s="11">
        <v>20161475</v>
      </c>
      <c r="C347" s="11" t="s">
        <v>827</v>
      </c>
      <c r="D347" s="11" t="s">
        <v>47</v>
      </c>
      <c r="E347" s="11" t="s">
        <v>853</v>
      </c>
      <c r="F347" s="7"/>
      <c r="G347" s="7"/>
      <c r="H347" s="2"/>
      <c r="I347" s="3"/>
      <c r="J347" s="133">
        <f t="shared" si="5"/>
        <v>39.5</v>
      </c>
      <c r="K347" s="9">
        <v>23</v>
      </c>
      <c r="L347" s="9">
        <v>6.5</v>
      </c>
      <c r="M347" s="9">
        <v>0</v>
      </c>
      <c r="N347" s="9">
        <v>0</v>
      </c>
      <c r="O347" s="61">
        <v>10</v>
      </c>
      <c r="P347" s="24"/>
      <c r="Q347" s="43"/>
      <c r="R347" s="43"/>
      <c r="S347" s="43"/>
      <c r="T347" s="43"/>
      <c r="U347" s="43"/>
      <c r="V347" s="43"/>
      <c r="W347" s="43"/>
      <c r="X347" s="43"/>
      <c r="Y347" s="43"/>
      <c r="Z347" s="44"/>
    </row>
    <row r="348" spans="1:26">
      <c r="A348" s="11">
        <v>23</v>
      </c>
      <c r="B348" s="11">
        <v>20161184</v>
      </c>
      <c r="C348" s="11" t="s">
        <v>827</v>
      </c>
      <c r="D348" s="11" t="s">
        <v>303</v>
      </c>
      <c r="E348" s="11" t="s">
        <v>854</v>
      </c>
      <c r="F348" s="7"/>
      <c r="G348" s="7"/>
      <c r="H348" s="2"/>
      <c r="I348" s="3"/>
      <c r="J348" s="133">
        <f t="shared" si="5"/>
        <v>41.9</v>
      </c>
      <c r="K348" s="9">
        <v>23.9</v>
      </c>
      <c r="L348" s="9">
        <v>6</v>
      </c>
      <c r="M348" s="9">
        <v>0</v>
      </c>
      <c r="N348" s="9">
        <v>0.5</v>
      </c>
      <c r="O348" s="61">
        <v>11.5</v>
      </c>
      <c r="P348" s="24"/>
      <c r="Q348" s="43"/>
      <c r="R348" s="43"/>
      <c r="S348" s="43"/>
      <c r="T348" s="43"/>
      <c r="U348" s="43"/>
      <c r="V348" s="43"/>
      <c r="W348" s="43"/>
      <c r="X348" s="43"/>
      <c r="Y348" s="43"/>
      <c r="Z348" s="44"/>
    </row>
    <row r="349" spans="1:26">
      <c r="A349" s="11">
        <v>24</v>
      </c>
      <c r="B349" s="11">
        <v>20161607</v>
      </c>
      <c r="C349" s="11" t="s">
        <v>827</v>
      </c>
      <c r="D349" s="11" t="s">
        <v>303</v>
      </c>
      <c r="E349" s="11" t="s">
        <v>855</v>
      </c>
      <c r="F349" s="7"/>
      <c r="G349" s="7"/>
      <c r="H349" s="2"/>
      <c r="I349" s="3"/>
      <c r="J349" s="133">
        <f t="shared" si="5"/>
        <v>34</v>
      </c>
      <c r="K349" s="9">
        <v>23</v>
      </c>
      <c r="L349" s="9">
        <v>0</v>
      </c>
      <c r="M349" s="9">
        <v>0</v>
      </c>
      <c r="N349" s="9">
        <v>0.5</v>
      </c>
      <c r="O349" s="61">
        <v>10.5</v>
      </c>
      <c r="P349" s="24"/>
      <c r="Q349" s="43"/>
      <c r="R349" s="43"/>
      <c r="S349" s="43"/>
      <c r="T349" s="43"/>
      <c r="U349" s="43"/>
      <c r="V349" s="43"/>
      <c r="W349" s="43"/>
      <c r="X349" s="43"/>
      <c r="Y349" s="43"/>
      <c r="Z349" s="44"/>
    </row>
    <row r="350" spans="1:26">
      <c r="A350" s="11">
        <v>25</v>
      </c>
      <c r="B350" s="11">
        <v>20161262</v>
      </c>
      <c r="C350" s="11" t="s">
        <v>827</v>
      </c>
      <c r="D350" s="11" t="s">
        <v>340</v>
      </c>
      <c r="E350" s="11" t="s">
        <v>856</v>
      </c>
      <c r="F350" s="7"/>
      <c r="G350" s="7"/>
      <c r="H350" s="2"/>
      <c r="I350" s="3"/>
      <c r="J350" s="133">
        <f t="shared" si="5"/>
        <v>39.299999999999997</v>
      </c>
      <c r="K350" s="9">
        <v>23.3</v>
      </c>
      <c r="L350" s="9">
        <v>0</v>
      </c>
      <c r="M350" s="9">
        <v>1</v>
      </c>
      <c r="N350" s="9">
        <v>5</v>
      </c>
      <c r="O350" s="61">
        <v>10</v>
      </c>
      <c r="P350" s="24"/>
      <c r="Q350" s="43"/>
      <c r="R350" s="43"/>
      <c r="S350" s="43"/>
      <c r="T350" s="43"/>
      <c r="U350" s="43"/>
      <c r="V350" s="43"/>
      <c r="W350" s="43"/>
      <c r="X350" s="43"/>
      <c r="Y350" s="43"/>
      <c r="Z350" s="44"/>
    </row>
    <row r="351" spans="1:26">
      <c r="A351" s="11">
        <v>26</v>
      </c>
      <c r="B351" s="11">
        <v>20161169</v>
      </c>
      <c r="C351" s="11" t="s">
        <v>827</v>
      </c>
      <c r="D351" s="11" t="s">
        <v>340</v>
      </c>
      <c r="E351" s="11" t="s">
        <v>857</v>
      </c>
      <c r="F351" s="7"/>
      <c r="G351" s="7"/>
      <c r="H351" s="2"/>
      <c r="I351" s="3"/>
      <c r="J351" s="133">
        <f t="shared" si="5"/>
        <v>33</v>
      </c>
      <c r="K351" s="9">
        <v>23</v>
      </c>
      <c r="L351" s="9">
        <v>0</v>
      </c>
      <c r="M351" s="9">
        <v>0</v>
      </c>
      <c r="N351" s="9">
        <v>0</v>
      </c>
      <c r="O351" s="61">
        <v>10</v>
      </c>
      <c r="P351" s="24"/>
      <c r="Q351" s="43"/>
      <c r="R351" s="43"/>
      <c r="S351" s="43"/>
      <c r="T351" s="43"/>
      <c r="U351" s="43"/>
      <c r="V351" s="43"/>
      <c r="W351" s="43"/>
      <c r="X351" s="43"/>
      <c r="Y351" s="43"/>
      <c r="Z351" s="44"/>
    </row>
    <row r="352" spans="1:26">
      <c r="A352" s="11">
        <v>27</v>
      </c>
      <c r="B352" s="11">
        <v>20161199</v>
      </c>
      <c r="C352" s="11" t="s">
        <v>827</v>
      </c>
      <c r="D352" s="11" t="s">
        <v>47</v>
      </c>
      <c r="E352" s="11" t="s">
        <v>858</v>
      </c>
      <c r="F352" s="7"/>
      <c r="G352" s="7"/>
      <c r="H352" s="2"/>
      <c r="I352" s="3"/>
      <c r="J352" s="133">
        <f t="shared" si="5"/>
        <v>48.1</v>
      </c>
      <c r="K352" s="9">
        <v>23.6</v>
      </c>
      <c r="L352" s="9">
        <v>8</v>
      </c>
      <c r="M352" s="9">
        <v>0</v>
      </c>
      <c r="N352" s="9">
        <v>4.5</v>
      </c>
      <c r="O352" s="61">
        <v>12</v>
      </c>
      <c r="P352" s="24"/>
      <c r="Q352" s="43"/>
      <c r="R352" s="43"/>
      <c r="S352" s="43"/>
      <c r="T352" s="43"/>
      <c r="U352" s="43"/>
      <c r="V352" s="43"/>
      <c r="W352" s="43"/>
      <c r="X352" s="43"/>
      <c r="Y352" s="43"/>
      <c r="Z352" s="44"/>
    </row>
    <row r="353" spans="1:26">
      <c r="A353" s="11">
        <v>28</v>
      </c>
      <c r="B353" s="11">
        <v>20161310</v>
      </c>
      <c r="C353" s="11" t="s">
        <v>827</v>
      </c>
      <c r="D353" s="11" t="s">
        <v>285</v>
      </c>
      <c r="E353" s="11" t="s">
        <v>859</v>
      </c>
      <c r="F353" s="7"/>
      <c r="G353" s="7"/>
      <c r="H353" s="2"/>
      <c r="I353" s="3"/>
      <c r="J353" s="133">
        <f t="shared" si="5"/>
        <v>34.700000000000003</v>
      </c>
      <c r="K353" s="9">
        <v>22.7</v>
      </c>
      <c r="L353" s="9">
        <v>0</v>
      </c>
      <c r="M353" s="9">
        <v>0</v>
      </c>
      <c r="N353" s="9">
        <v>0</v>
      </c>
      <c r="O353" s="61">
        <v>12</v>
      </c>
      <c r="P353" s="24"/>
      <c r="Q353" s="43"/>
      <c r="R353" s="43"/>
      <c r="S353" s="43"/>
      <c r="T353" s="43"/>
      <c r="U353" s="43"/>
      <c r="V353" s="43"/>
      <c r="W353" s="43"/>
      <c r="X353" s="43"/>
      <c r="Y353" s="43"/>
      <c r="Z353" s="44"/>
    </row>
    <row r="354" spans="1:26">
      <c r="A354" s="11">
        <v>29</v>
      </c>
      <c r="B354" s="11">
        <v>20161606</v>
      </c>
      <c r="C354" s="11" t="s">
        <v>827</v>
      </c>
      <c r="D354" s="11" t="s">
        <v>285</v>
      </c>
      <c r="E354" s="11" t="s">
        <v>860</v>
      </c>
      <c r="F354" s="7"/>
      <c r="G354" s="7"/>
      <c r="H354" s="2"/>
      <c r="I354" s="3"/>
      <c r="J354" s="133">
        <f t="shared" si="5"/>
        <v>35.799999999999997</v>
      </c>
      <c r="K354" s="9">
        <v>23.3</v>
      </c>
      <c r="L354" s="9">
        <v>0</v>
      </c>
      <c r="M354" s="9">
        <v>0</v>
      </c>
      <c r="N354" s="9">
        <v>0.5</v>
      </c>
      <c r="O354" s="61">
        <v>12</v>
      </c>
      <c r="P354" s="24"/>
      <c r="Q354" s="43"/>
      <c r="R354" s="43"/>
      <c r="S354" s="43"/>
      <c r="T354" s="43"/>
      <c r="U354" s="43"/>
      <c r="V354" s="43"/>
      <c r="W354" s="43"/>
      <c r="X354" s="43"/>
      <c r="Y354" s="43"/>
      <c r="Z354" s="44"/>
    </row>
    <row r="355" spans="1:26">
      <c r="A355" s="11">
        <v>30</v>
      </c>
      <c r="B355" s="11">
        <v>20161210</v>
      </c>
      <c r="C355" s="11" t="s">
        <v>827</v>
      </c>
      <c r="D355" s="11" t="s">
        <v>861</v>
      </c>
      <c r="E355" s="11" t="s">
        <v>862</v>
      </c>
      <c r="F355" s="7"/>
      <c r="G355" s="7"/>
      <c r="H355" s="2"/>
      <c r="I355" s="3"/>
      <c r="J355" s="133">
        <f t="shared" si="5"/>
        <v>51.6</v>
      </c>
      <c r="K355" s="9">
        <v>23.6</v>
      </c>
      <c r="L355" s="9">
        <v>6</v>
      </c>
      <c r="M355" s="9">
        <v>1</v>
      </c>
      <c r="N355" s="9">
        <v>9.5</v>
      </c>
      <c r="O355" s="61">
        <v>11.5</v>
      </c>
      <c r="P355" s="24"/>
      <c r="Q355" s="43"/>
      <c r="R355" s="62"/>
      <c r="S355" s="43"/>
      <c r="T355" s="43"/>
      <c r="U355" s="43"/>
      <c r="V355" s="43"/>
      <c r="W355" s="43"/>
      <c r="X355" s="43"/>
      <c r="Y355" s="43"/>
      <c r="Z355" s="44"/>
    </row>
    <row r="356" spans="1:26">
      <c r="A356" s="11">
        <v>30</v>
      </c>
      <c r="B356" s="11">
        <v>20161210</v>
      </c>
      <c r="C356" s="11" t="s">
        <v>827</v>
      </c>
      <c r="D356" s="11" t="s">
        <v>861</v>
      </c>
      <c r="E356" s="11" t="s">
        <v>862</v>
      </c>
      <c r="F356" s="1"/>
      <c r="G356" s="1"/>
      <c r="H356" s="47"/>
      <c r="I356" s="6"/>
      <c r="J356" s="133">
        <f t="shared" si="5"/>
        <v>51.6</v>
      </c>
      <c r="K356" s="9">
        <v>23.6</v>
      </c>
      <c r="L356" s="9">
        <v>6</v>
      </c>
      <c r="M356" s="9">
        <v>1</v>
      </c>
      <c r="N356" s="9">
        <v>9.5</v>
      </c>
      <c r="O356" s="61">
        <v>11.5</v>
      </c>
      <c r="P356" s="2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>
      <c r="A357" s="1">
        <v>1</v>
      </c>
      <c r="B357" s="1">
        <v>20161193</v>
      </c>
      <c r="C357" s="1" t="s">
        <v>869</v>
      </c>
      <c r="D357" s="1" t="s">
        <v>402</v>
      </c>
      <c r="E357" s="1" t="s">
        <v>870</v>
      </c>
      <c r="F357" s="1">
        <v>551</v>
      </c>
      <c r="G357" s="1">
        <v>512</v>
      </c>
      <c r="H357" s="47"/>
      <c r="I357" s="6"/>
      <c r="J357" s="133">
        <f t="shared" si="5"/>
        <v>47.7</v>
      </c>
      <c r="K357" s="1">
        <v>24.2</v>
      </c>
      <c r="L357" s="1">
        <v>7.5</v>
      </c>
      <c r="M357" s="1">
        <v>0</v>
      </c>
      <c r="N357" s="1">
        <v>6</v>
      </c>
      <c r="O357" s="7">
        <v>10</v>
      </c>
      <c r="P357" s="2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>
      <c r="A358" s="1">
        <v>2</v>
      </c>
      <c r="B358" s="30">
        <v>20161313</v>
      </c>
      <c r="C358" s="30" t="s">
        <v>869</v>
      </c>
      <c r="D358" s="30" t="s">
        <v>415</v>
      </c>
      <c r="E358" s="30" t="s">
        <v>871</v>
      </c>
      <c r="F358" s="30">
        <v>444</v>
      </c>
      <c r="G358" s="30"/>
      <c r="H358" s="58"/>
      <c r="I358" s="35"/>
      <c r="J358" s="133">
        <f t="shared" si="5"/>
        <v>41.5</v>
      </c>
      <c r="K358" s="30">
        <v>23</v>
      </c>
      <c r="L358" s="30">
        <v>7</v>
      </c>
      <c r="M358" s="30">
        <v>0</v>
      </c>
      <c r="N358" s="30">
        <v>1.5</v>
      </c>
      <c r="O358" s="31">
        <v>10</v>
      </c>
      <c r="P358" s="2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>
      <c r="A359" s="1">
        <v>3</v>
      </c>
      <c r="B359" s="1">
        <v>20161458</v>
      </c>
      <c r="C359" s="1" t="s">
        <v>869</v>
      </c>
      <c r="D359" s="1" t="s">
        <v>402</v>
      </c>
      <c r="E359" s="1" t="s">
        <v>872</v>
      </c>
      <c r="F359" s="1">
        <v>554</v>
      </c>
      <c r="G359" s="1">
        <v>371</v>
      </c>
      <c r="H359" s="47"/>
      <c r="I359" s="6"/>
      <c r="J359" s="133">
        <f t="shared" si="5"/>
        <v>40.799999999999997</v>
      </c>
      <c r="K359" s="1">
        <v>23.3</v>
      </c>
      <c r="L359" s="1">
        <v>7</v>
      </c>
      <c r="M359" s="1">
        <v>0</v>
      </c>
      <c r="N359" s="1">
        <v>0.5</v>
      </c>
      <c r="O359" s="1">
        <v>10</v>
      </c>
      <c r="P359" s="24"/>
    </row>
    <row r="360" spans="1:26">
      <c r="A360" s="1">
        <v>4</v>
      </c>
      <c r="B360" s="1">
        <v>20161426</v>
      </c>
      <c r="C360" s="1" t="s">
        <v>869</v>
      </c>
      <c r="D360" s="1" t="s">
        <v>402</v>
      </c>
      <c r="E360" s="1" t="s">
        <v>873</v>
      </c>
      <c r="F360" s="1">
        <v>488</v>
      </c>
      <c r="G360" s="1">
        <v>427</v>
      </c>
      <c r="H360" s="47"/>
      <c r="I360" s="6"/>
      <c r="J360" s="133">
        <f t="shared" ref="J360:J387" si="6">SUM(K360:O360)</f>
        <v>38.799999999999997</v>
      </c>
      <c r="K360" s="1">
        <v>23.3</v>
      </c>
      <c r="L360" s="1">
        <v>0</v>
      </c>
      <c r="M360" s="1">
        <v>0</v>
      </c>
      <c r="N360" s="1">
        <v>3.5</v>
      </c>
      <c r="O360" s="1">
        <v>12</v>
      </c>
      <c r="P360" s="24"/>
    </row>
    <row r="361" spans="1:26">
      <c r="A361" s="1">
        <v>5</v>
      </c>
      <c r="B361" s="1">
        <v>20161286</v>
      </c>
      <c r="C361" s="1" t="s">
        <v>869</v>
      </c>
      <c r="D361" s="1" t="s">
        <v>402</v>
      </c>
      <c r="E361" s="1" t="s">
        <v>874</v>
      </c>
      <c r="F361" s="1">
        <v>456</v>
      </c>
      <c r="G361" s="1">
        <v>326</v>
      </c>
      <c r="H361" s="47"/>
      <c r="I361" s="6"/>
      <c r="J361" s="133">
        <f t="shared" si="6"/>
        <v>45.8</v>
      </c>
      <c r="K361" s="1">
        <v>23.3</v>
      </c>
      <c r="L361" s="1">
        <v>7.5</v>
      </c>
      <c r="M361" s="1">
        <v>0</v>
      </c>
      <c r="N361" s="1">
        <v>4</v>
      </c>
      <c r="O361" s="1">
        <v>11</v>
      </c>
      <c r="P361" s="24"/>
    </row>
    <row r="362" spans="1:26">
      <c r="A362" s="1">
        <v>6</v>
      </c>
      <c r="B362" s="1">
        <v>20161267</v>
      </c>
      <c r="C362" s="1" t="s">
        <v>875</v>
      </c>
      <c r="D362" s="1" t="s">
        <v>23</v>
      </c>
      <c r="E362" s="1" t="s">
        <v>876</v>
      </c>
      <c r="F362" s="1">
        <v>444</v>
      </c>
      <c r="G362" s="1">
        <v>280</v>
      </c>
      <c r="H362" s="47"/>
      <c r="I362" s="6"/>
      <c r="J362" s="133">
        <f t="shared" si="6"/>
        <v>37.5</v>
      </c>
      <c r="K362" s="1">
        <v>20</v>
      </c>
      <c r="L362" s="1">
        <v>6</v>
      </c>
      <c r="M362" s="1">
        <v>0</v>
      </c>
      <c r="N362" s="1">
        <v>0.5</v>
      </c>
      <c r="O362" s="1">
        <v>11</v>
      </c>
      <c r="P362" s="24"/>
    </row>
    <row r="363" spans="1:26">
      <c r="A363" s="1">
        <v>7</v>
      </c>
      <c r="B363" s="1">
        <v>20161370</v>
      </c>
      <c r="C363" s="1" t="s">
        <v>877</v>
      </c>
      <c r="D363" s="1" t="s">
        <v>23</v>
      </c>
      <c r="E363" s="1" t="s">
        <v>878</v>
      </c>
      <c r="F363" s="1">
        <v>501</v>
      </c>
      <c r="G363" s="1">
        <v>419</v>
      </c>
      <c r="H363" s="47"/>
      <c r="I363" s="6"/>
      <c r="J363" s="133">
        <f t="shared" si="6"/>
        <v>35.5</v>
      </c>
      <c r="K363" s="1">
        <v>23</v>
      </c>
      <c r="L363" s="1">
        <v>0</v>
      </c>
      <c r="M363" s="1">
        <v>0</v>
      </c>
      <c r="N363" s="1">
        <v>0.5</v>
      </c>
      <c r="O363" s="1">
        <v>12</v>
      </c>
      <c r="P363" s="24"/>
    </row>
    <row r="364" spans="1:26">
      <c r="A364" s="1">
        <v>8</v>
      </c>
      <c r="B364" s="1">
        <v>20161478</v>
      </c>
      <c r="C364" s="1" t="s">
        <v>879</v>
      </c>
      <c r="D364" s="1" t="s">
        <v>402</v>
      </c>
      <c r="E364" s="1" t="s">
        <v>880</v>
      </c>
      <c r="F364" s="1">
        <v>480</v>
      </c>
      <c r="G364" s="1"/>
      <c r="H364" s="47"/>
      <c r="I364" s="6"/>
      <c r="J364" s="133">
        <f t="shared" si="6"/>
        <v>31.5</v>
      </c>
      <c r="K364" s="1">
        <v>20</v>
      </c>
      <c r="L364" s="1">
        <v>0</v>
      </c>
      <c r="M364" s="1">
        <v>0</v>
      </c>
      <c r="N364" s="1">
        <v>0.5</v>
      </c>
      <c r="O364" s="1">
        <v>11</v>
      </c>
      <c r="P364" s="24"/>
    </row>
    <row r="365" spans="1:26">
      <c r="A365" s="1">
        <v>9</v>
      </c>
      <c r="B365" s="30">
        <v>20161330</v>
      </c>
      <c r="C365" s="30" t="s">
        <v>869</v>
      </c>
      <c r="D365" s="30" t="s">
        <v>23</v>
      </c>
      <c r="E365" s="30" t="s">
        <v>881</v>
      </c>
      <c r="F365" s="30">
        <v>527</v>
      </c>
      <c r="G365" s="30">
        <v>466</v>
      </c>
      <c r="H365" s="58"/>
      <c r="I365" s="35"/>
      <c r="J365" s="133">
        <f t="shared" si="6"/>
        <v>39.5</v>
      </c>
      <c r="K365" s="30">
        <v>23</v>
      </c>
      <c r="L365" s="30">
        <v>6</v>
      </c>
      <c r="M365" s="30">
        <v>0</v>
      </c>
      <c r="N365" s="30">
        <v>0.5</v>
      </c>
      <c r="O365" s="30">
        <v>10</v>
      </c>
      <c r="P365" s="24"/>
    </row>
    <row r="366" spans="1:26">
      <c r="A366" s="1">
        <v>10</v>
      </c>
      <c r="B366" s="30">
        <v>20161178</v>
      </c>
      <c r="C366" s="30" t="s">
        <v>869</v>
      </c>
      <c r="D366" s="30" t="s">
        <v>23</v>
      </c>
      <c r="E366" s="30" t="s">
        <v>882</v>
      </c>
      <c r="F366" s="30">
        <v>479</v>
      </c>
      <c r="G366" s="30">
        <v>312</v>
      </c>
      <c r="H366" s="58"/>
      <c r="I366" s="35"/>
      <c r="J366" s="133">
        <f t="shared" si="6"/>
        <v>40.1</v>
      </c>
      <c r="K366" s="30">
        <v>20.6</v>
      </c>
      <c r="L366" s="30">
        <v>8</v>
      </c>
      <c r="M366" s="30">
        <v>0</v>
      </c>
      <c r="N366" s="30">
        <v>0.5</v>
      </c>
      <c r="O366" s="30">
        <v>11</v>
      </c>
      <c r="P366" s="24"/>
    </row>
    <row r="367" spans="1:26">
      <c r="A367" s="1">
        <v>11</v>
      </c>
      <c r="B367" s="30">
        <v>20161342</v>
      </c>
      <c r="C367" s="30" t="s">
        <v>869</v>
      </c>
      <c r="D367" s="30" t="s">
        <v>23</v>
      </c>
      <c r="E367" s="30" t="s">
        <v>883</v>
      </c>
      <c r="F367" s="30">
        <v>512</v>
      </c>
      <c r="G367" s="30">
        <v>423</v>
      </c>
      <c r="H367" s="58"/>
      <c r="I367" s="35"/>
      <c r="J367" s="133">
        <f t="shared" si="6"/>
        <v>39.299999999999997</v>
      </c>
      <c r="K367" s="30">
        <v>23.3</v>
      </c>
      <c r="L367" s="30">
        <v>6</v>
      </c>
      <c r="M367" s="30">
        <v>0</v>
      </c>
      <c r="N367" s="30">
        <v>0</v>
      </c>
      <c r="O367" s="30">
        <v>10</v>
      </c>
      <c r="P367" s="24"/>
    </row>
    <row r="368" spans="1:26">
      <c r="A368" s="1">
        <v>12</v>
      </c>
      <c r="B368" s="30">
        <v>20161179</v>
      </c>
      <c r="C368" s="30" t="s">
        <v>869</v>
      </c>
      <c r="D368" s="30" t="s">
        <v>23</v>
      </c>
      <c r="E368" s="30" t="s">
        <v>884</v>
      </c>
      <c r="F368" s="30">
        <v>566</v>
      </c>
      <c r="G368" s="30">
        <v>443</v>
      </c>
      <c r="H368" s="58"/>
      <c r="I368" s="35"/>
      <c r="J368" s="133">
        <f t="shared" si="6"/>
        <v>31.5</v>
      </c>
      <c r="K368" s="30">
        <v>20</v>
      </c>
      <c r="L368" s="30">
        <v>0</v>
      </c>
      <c r="M368" s="30">
        <v>0</v>
      </c>
      <c r="N368" s="30">
        <v>0.5</v>
      </c>
      <c r="O368" s="30">
        <v>11</v>
      </c>
      <c r="P368" s="24"/>
    </row>
    <row r="369" spans="1:16">
      <c r="A369" s="1">
        <v>13</v>
      </c>
      <c r="B369" s="32">
        <v>20161307</v>
      </c>
      <c r="C369" s="32" t="s">
        <v>869</v>
      </c>
      <c r="D369" s="32" t="s">
        <v>26</v>
      </c>
      <c r="E369" s="32" t="s">
        <v>885</v>
      </c>
      <c r="F369" s="32">
        <v>447</v>
      </c>
      <c r="G369" s="32">
        <v>400</v>
      </c>
      <c r="H369" s="59"/>
      <c r="I369" s="39"/>
      <c r="J369" s="133">
        <f t="shared" si="6"/>
        <v>53</v>
      </c>
      <c r="K369" s="32">
        <v>25</v>
      </c>
      <c r="L369" s="32">
        <v>13</v>
      </c>
      <c r="M369" s="32"/>
      <c r="N369" s="32">
        <v>3</v>
      </c>
      <c r="O369" s="32">
        <v>12</v>
      </c>
      <c r="P369" s="24"/>
    </row>
    <row r="370" spans="1:16">
      <c r="A370" s="1">
        <v>14</v>
      </c>
      <c r="B370" s="32">
        <v>20161297</v>
      </c>
      <c r="C370" s="32" t="s">
        <v>869</v>
      </c>
      <c r="D370" s="32" t="s">
        <v>26</v>
      </c>
      <c r="E370" s="32" t="s">
        <v>886</v>
      </c>
      <c r="F370" s="32">
        <v>533</v>
      </c>
      <c r="G370" s="32">
        <v>417</v>
      </c>
      <c r="H370" s="59"/>
      <c r="I370" s="39"/>
      <c r="J370" s="133">
        <f t="shared" si="6"/>
        <v>46.9</v>
      </c>
      <c r="K370" s="32">
        <v>23.9</v>
      </c>
      <c r="L370" s="32">
        <v>7</v>
      </c>
      <c r="M370" s="32"/>
      <c r="N370" s="32">
        <v>4.5</v>
      </c>
      <c r="O370" s="32">
        <v>11.5</v>
      </c>
      <c r="P370" s="24"/>
    </row>
    <row r="371" spans="1:16">
      <c r="A371" s="1">
        <v>15</v>
      </c>
      <c r="B371" s="32">
        <v>20161466</v>
      </c>
      <c r="C371" s="32" t="s">
        <v>869</v>
      </c>
      <c r="D371" s="32" t="s">
        <v>26</v>
      </c>
      <c r="E371" s="32" t="s">
        <v>887</v>
      </c>
      <c r="F371" s="32">
        <v>511</v>
      </c>
      <c r="G371" s="32"/>
      <c r="H371" s="59"/>
      <c r="I371" s="39"/>
      <c r="J371" s="133">
        <f t="shared" si="6"/>
        <v>52</v>
      </c>
      <c r="K371" s="32">
        <v>24.5</v>
      </c>
      <c r="L371" s="32">
        <v>12</v>
      </c>
      <c r="M371" s="32"/>
      <c r="N371" s="32">
        <v>3.5</v>
      </c>
      <c r="O371" s="32">
        <v>12</v>
      </c>
      <c r="P371" s="24"/>
    </row>
    <row r="372" spans="1:16">
      <c r="A372" s="1">
        <v>16</v>
      </c>
      <c r="B372" s="32">
        <v>20161208</v>
      </c>
      <c r="C372" s="32" t="s">
        <v>869</v>
      </c>
      <c r="D372" s="32" t="s">
        <v>402</v>
      </c>
      <c r="E372" s="32" t="s">
        <v>888</v>
      </c>
      <c r="F372" s="32">
        <v>525</v>
      </c>
      <c r="G372" s="32">
        <v>436</v>
      </c>
      <c r="H372" s="59"/>
      <c r="I372" s="39"/>
      <c r="J372" s="133">
        <f t="shared" si="6"/>
        <v>54.8</v>
      </c>
      <c r="K372" s="32">
        <v>24.8</v>
      </c>
      <c r="L372" s="32">
        <v>11</v>
      </c>
      <c r="M372" s="32"/>
      <c r="N372" s="32">
        <v>7</v>
      </c>
      <c r="O372" s="32">
        <v>12</v>
      </c>
      <c r="P372" s="24"/>
    </row>
    <row r="373" spans="1:16">
      <c r="A373" s="1">
        <v>17</v>
      </c>
      <c r="B373" s="30">
        <v>20151144</v>
      </c>
      <c r="C373" s="30" t="s">
        <v>869</v>
      </c>
      <c r="D373" s="30" t="s">
        <v>273</v>
      </c>
      <c r="E373" s="30" t="s">
        <v>889</v>
      </c>
      <c r="F373" s="30"/>
      <c r="G373" s="30"/>
      <c r="H373" s="58"/>
      <c r="I373" s="35"/>
      <c r="J373" s="133">
        <f t="shared" si="6"/>
        <v>30</v>
      </c>
      <c r="K373" s="30">
        <v>20</v>
      </c>
      <c r="L373" s="30"/>
      <c r="M373" s="30"/>
      <c r="N373" s="30"/>
      <c r="O373" s="30">
        <v>10</v>
      </c>
      <c r="P373" s="24"/>
    </row>
    <row r="374" spans="1:16">
      <c r="A374" s="1">
        <v>18</v>
      </c>
      <c r="B374" s="1">
        <v>20161294</v>
      </c>
      <c r="C374" s="1" t="s">
        <v>869</v>
      </c>
      <c r="D374" s="1" t="s">
        <v>26</v>
      </c>
      <c r="E374" s="1" t="s">
        <v>890</v>
      </c>
      <c r="F374" s="1">
        <v>427</v>
      </c>
      <c r="G374" s="1"/>
      <c r="H374" s="47"/>
      <c r="I374" s="6"/>
      <c r="J374" s="133">
        <f t="shared" si="6"/>
        <v>50.8</v>
      </c>
      <c r="K374" s="1">
        <v>23.3</v>
      </c>
      <c r="L374" s="1">
        <v>7</v>
      </c>
      <c r="M374" s="1"/>
      <c r="N374" s="1">
        <v>8.5</v>
      </c>
      <c r="O374" s="1">
        <v>12</v>
      </c>
      <c r="P374" s="24"/>
    </row>
    <row r="375" spans="1:16">
      <c r="A375" s="1">
        <v>19</v>
      </c>
      <c r="B375" s="1">
        <v>20161160</v>
      </c>
      <c r="C375" s="1" t="s">
        <v>869</v>
      </c>
      <c r="D375" s="1" t="s">
        <v>26</v>
      </c>
      <c r="E375" s="1" t="s">
        <v>891</v>
      </c>
      <c r="F375" s="1">
        <v>527</v>
      </c>
      <c r="G375" s="1">
        <v>357</v>
      </c>
      <c r="H375" s="47"/>
      <c r="I375" s="6"/>
      <c r="J375" s="133">
        <f t="shared" si="6"/>
        <v>45.7</v>
      </c>
      <c r="K375" s="1">
        <v>24.2</v>
      </c>
      <c r="L375" s="1">
        <v>7.5</v>
      </c>
      <c r="M375" s="1"/>
      <c r="N375" s="1">
        <v>2</v>
      </c>
      <c r="O375" s="1">
        <v>12</v>
      </c>
      <c r="P375" s="24"/>
    </row>
    <row r="376" spans="1:16">
      <c r="A376" s="1">
        <v>20</v>
      </c>
      <c r="B376" s="1">
        <v>20161173</v>
      </c>
      <c r="C376" s="1" t="s">
        <v>869</v>
      </c>
      <c r="D376" s="1" t="s">
        <v>26</v>
      </c>
      <c r="E376" s="1" t="s">
        <v>892</v>
      </c>
      <c r="F376" s="1">
        <v>529</v>
      </c>
      <c r="G376" s="1">
        <v>44.5</v>
      </c>
      <c r="H376" s="47"/>
      <c r="I376" s="6"/>
      <c r="J376" s="133">
        <f t="shared" si="6"/>
        <v>44.5</v>
      </c>
      <c r="K376" s="1">
        <v>24.5</v>
      </c>
      <c r="L376" s="1">
        <v>6.5</v>
      </c>
      <c r="M376" s="1"/>
      <c r="N376" s="1">
        <v>1.5</v>
      </c>
      <c r="O376" s="1">
        <v>12</v>
      </c>
      <c r="P376" s="24"/>
    </row>
    <row r="377" spans="1:16">
      <c r="A377" s="1">
        <v>21</v>
      </c>
      <c r="B377" s="1">
        <v>20161227</v>
      </c>
      <c r="C377" s="1" t="s">
        <v>869</v>
      </c>
      <c r="D377" s="1" t="s">
        <v>26</v>
      </c>
      <c r="E377" s="1" t="s">
        <v>893</v>
      </c>
      <c r="F377" s="1">
        <v>567</v>
      </c>
      <c r="G377" s="1">
        <v>465</v>
      </c>
      <c r="H377" s="47"/>
      <c r="I377" s="6"/>
      <c r="J377" s="133">
        <f t="shared" si="6"/>
        <v>54.6</v>
      </c>
      <c r="K377" s="1">
        <v>20.6</v>
      </c>
      <c r="L377" s="1">
        <v>10</v>
      </c>
      <c r="M377" s="1">
        <v>1</v>
      </c>
      <c r="N377" s="1">
        <v>11</v>
      </c>
      <c r="O377" s="1">
        <v>12</v>
      </c>
      <c r="P377" s="24"/>
    </row>
    <row r="378" spans="1:16">
      <c r="A378" s="1">
        <v>22</v>
      </c>
      <c r="B378" s="1">
        <v>20161347</v>
      </c>
      <c r="C378" s="1" t="s">
        <v>869</v>
      </c>
      <c r="D378" s="1" t="s">
        <v>26</v>
      </c>
      <c r="E378" s="1" t="s">
        <v>894</v>
      </c>
      <c r="F378" s="1">
        <v>437</v>
      </c>
      <c r="G378" s="1">
        <v>298</v>
      </c>
      <c r="H378" s="47"/>
      <c r="I378" s="6"/>
      <c r="J378" s="133">
        <f t="shared" si="6"/>
        <v>46.5</v>
      </c>
      <c r="K378" s="1">
        <v>25</v>
      </c>
      <c r="L378" s="1">
        <v>8</v>
      </c>
      <c r="M378" s="1"/>
      <c r="N378" s="1">
        <v>1.5</v>
      </c>
      <c r="O378" s="1">
        <v>12</v>
      </c>
      <c r="P378" s="24"/>
    </row>
    <row r="379" spans="1:16">
      <c r="A379" s="1">
        <v>23</v>
      </c>
      <c r="B379" s="1">
        <v>20161410</v>
      </c>
      <c r="C379" s="1" t="s">
        <v>869</v>
      </c>
      <c r="D379" s="1" t="s">
        <v>26</v>
      </c>
      <c r="E379" s="1" t="s">
        <v>895</v>
      </c>
      <c r="F379" s="1">
        <v>427</v>
      </c>
      <c r="G379" s="1"/>
      <c r="H379" s="47"/>
      <c r="I379" s="6"/>
      <c r="J379" s="133">
        <f t="shared" si="6"/>
        <v>50.4</v>
      </c>
      <c r="K379" s="1">
        <v>23.9</v>
      </c>
      <c r="L379" s="1">
        <v>8</v>
      </c>
      <c r="M379" s="1"/>
      <c r="N379" s="1">
        <v>6.5</v>
      </c>
      <c r="O379" s="1">
        <v>12</v>
      </c>
      <c r="P379" s="24"/>
    </row>
    <row r="380" spans="1:16">
      <c r="A380" s="1">
        <v>24</v>
      </c>
      <c r="B380" s="1">
        <v>20161202</v>
      </c>
      <c r="C380" s="1" t="s">
        <v>869</v>
      </c>
      <c r="D380" s="1" t="s">
        <v>26</v>
      </c>
      <c r="E380" s="1" t="s">
        <v>896</v>
      </c>
      <c r="F380" s="1">
        <v>520</v>
      </c>
      <c r="G380" s="1">
        <v>421</v>
      </c>
      <c r="H380" s="47"/>
      <c r="I380" s="6"/>
      <c r="J380" s="133">
        <f t="shared" si="6"/>
        <v>38.5</v>
      </c>
      <c r="K380" s="1">
        <v>20</v>
      </c>
      <c r="L380" s="1">
        <v>6</v>
      </c>
      <c r="M380" s="1"/>
      <c r="N380" s="1">
        <v>0.5</v>
      </c>
      <c r="O380" s="1">
        <v>12</v>
      </c>
      <c r="P380" s="24"/>
    </row>
    <row r="381" spans="1:16">
      <c r="A381" s="1">
        <v>25</v>
      </c>
      <c r="B381" s="1">
        <v>20161506</v>
      </c>
      <c r="C381" s="1" t="s">
        <v>869</v>
      </c>
      <c r="D381" s="1" t="s">
        <v>26</v>
      </c>
      <c r="E381" s="1" t="s">
        <v>897</v>
      </c>
      <c r="F381" s="1">
        <v>442</v>
      </c>
      <c r="G381" s="1"/>
      <c r="H381" s="47"/>
      <c r="I381" s="6"/>
      <c r="J381" s="133">
        <f t="shared" si="6"/>
        <v>34.299999999999997</v>
      </c>
      <c r="K381" s="1">
        <v>20.3</v>
      </c>
      <c r="L381" s="1"/>
      <c r="M381" s="1"/>
      <c r="N381" s="1">
        <v>2</v>
      </c>
      <c r="O381" s="1">
        <v>12</v>
      </c>
      <c r="P381" s="24"/>
    </row>
    <row r="382" spans="1:16">
      <c r="A382" s="1">
        <v>26</v>
      </c>
      <c r="B382" s="1">
        <v>20151135</v>
      </c>
      <c r="C382" s="1" t="s">
        <v>869</v>
      </c>
      <c r="D382" s="1" t="s">
        <v>273</v>
      </c>
      <c r="E382" s="1" t="s">
        <v>898</v>
      </c>
      <c r="F382" s="1"/>
      <c r="G382" s="1"/>
      <c r="H382" s="47"/>
      <c r="I382" s="6"/>
      <c r="J382" s="133">
        <f t="shared" si="6"/>
        <v>28.5</v>
      </c>
      <c r="K382" s="1">
        <v>20</v>
      </c>
      <c r="L382" s="1"/>
      <c r="M382" s="1"/>
      <c r="N382" s="1"/>
      <c r="O382" s="1">
        <v>8.5</v>
      </c>
      <c r="P382" s="24"/>
    </row>
    <row r="383" spans="1:16">
      <c r="A383" s="1">
        <v>27</v>
      </c>
      <c r="B383" s="30">
        <v>20161237</v>
      </c>
      <c r="C383" s="30" t="s">
        <v>869</v>
      </c>
      <c r="D383" s="30" t="s">
        <v>402</v>
      </c>
      <c r="E383" s="30" t="s">
        <v>899</v>
      </c>
      <c r="F383" s="30">
        <v>518</v>
      </c>
      <c r="G383" s="30">
        <v>426</v>
      </c>
      <c r="H383" s="58"/>
      <c r="I383" s="35"/>
      <c r="J383" s="133">
        <f t="shared" si="6"/>
        <v>42.1</v>
      </c>
      <c r="K383" s="30">
        <v>23.6</v>
      </c>
      <c r="L383" s="30"/>
      <c r="M383" s="30"/>
      <c r="N383" s="30">
        <v>6.5</v>
      </c>
      <c r="O383" s="30">
        <v>12</v>
      </c>
      <c r="P383" s="24"/>
    </row>
    <row r="384" spans="1:16">
      <c r="A384" s="1">
        <v>28</v>
      </c>
      <c r="B384" s="30">
        <v>20161488</v>
      </c>
      <c r="C384" s="30" t="s">
        <v>869</v>
      </c>
      <c r="D384" s="33" t="s">
        <v>402</v>
      </c>
      <c r="E384" s="30" t="s">
        <v>900</v>
      </c>
      <c r="F384" s="30">
        <v>519</v>
      </c>
      <c r="G384" s="30">
        <v>370</v>
      </c>
      <c r="H384" s="58"/>
      <c r="I384" s="35"/>
      <c r="J384" s="133">
        <f t="shared" si="6"/>
        <v>47.4</v>
      </c>
      <c r="K384" s="30">
        <v>23.9</v>
      </c>
      <c r="L384" s="30">
        <v>8</v>
      </c>
      <c r="M384" s="30"/>
      <c r="N384" s="30">
        <v>3.5</v>
      </c>
      <c r="O384" s="30">
        <v>12</v>
      </c>
      <c r="P384" s="24"/>
    </row>
    <row r="385" spans="1:16">
      <c r="A385" s="1">
        <v>29</v>
      </c>
      <c r="B385" s="30">
        <v>20161166</v>
      </c>
      <c r="C385" s="30" t="s">
        <v>869</v>
      </c>
      <c r="D385" s="33" t="s">
        <v>402</v>
      </c>
      <c r="E385" s="33" t="s">
        <v>901</v>
      </c>
      <c r="F385" s="33">
        <v>530</v>
      </c>
      <c r="G385" s="30">
        <v>483</v>
      </c>
      <c r="H385" s="58"/>
      <c r="I385" s="35"/>
      <c r="J385" s="133">
        <f t="shared" si="6"/>
        <v>35.799999999999997</v>
      </c>
      <c r="K385" s="30">
        <v>23.3</v>
      </c>
      <c r="L385" s="30"/>
      <c r="M385" s="30"/>
      <c r="N385" s="30">
        <v>0.5</v>
      </c>
      <c r="O385" s="30">
        <v>12</v>
      </c>
      <c r="P385" s="24"/>
    </row>
    <row r="386" spans="1:16">
      <c r="A386" s="1">
        <v>30</v>
      </c>
      <c r="B386" s="30">
        <v>20161479</v>
      </c>
      <c r="C386" s="30" t="s">
        <v>869</v>
      </c>
      <c r="D386" s="33" t="s">
        <v>402</v>
      </c>
      <c r="E386" s="30" t="s">
        <v>902</v>
      </c>
      <c r="F386" s="30">
        <v>537</v>
      </c>
      <c r="G386" s="30">
        <v>545</v>
      </c>
      <c r="H386" s="58"/>
      <c r="I386" s="35"/>
      <c r="J386" s="133">
        <f t="shared" si="6"/>
        <v>46.8</v>
      </c>
      <c r="K386" s="30">
        <v>23.3</v>
      </c>
      <c r="L386" s="30">
        <v>8</v>
      </c>
      <c r="M386" s="30"/>
      <c r="N386" s="30">
        <v>3.5</v>
      </c>
      <c r="O386" s="30">
        <v>12</v>
      </c>
      <c r="P386" s="24"/>
    </row>
    <row r="387" spans="1:16">
      <c r="A387" s="1">
        <v>31</v>
      </c>
      <c r="B387" s="1">
        <v>20161314</v>
      </c>
      <c r="C387" s="1" t="s">
        <v>869</v>
      </c>
      <c r="D387" s="33" t="s">
        <v>415</v>
      </c>
      <c r="E387" s="1" t="s">
        <v>903</v>
      </c>
      <c r="F387" s="1"/>
      <c r="G387" s="1"/>
      <c r="H387" s="47"/>
      <c r="I387" s="6"/>
      <c r="J387" s="133">
        <f t="shared" si="6"/>
        <v>52.5</v>
      </c>
      <c r="K387" s="1">
        <v>25</v>
      </c>
      <c r="L387" s="1">
        <v>7</v>
      </c>
      <c r="M387" s="1">
        <v>4</v>
      </c>
      <c r="N387" s="1">
        <v>4.5</v>
      </c>
      <c r="O387" s="1">
        <v>12</v>
      </c>
      <c r="P387" s="24"/>
    </row>
  </sheetData>
  <mergeCells count="10">
    <mergeCell ref="J1:O1"/>
    <mergeCell ref="A1:A2"/>
    <mergeCell ref="B1:B2"/>
    <mergeCell ref="C1:C2"/>
    <mergeCell ref="D1:D2"/>
    <mergeCell ref="E1:E2"/>
    <mergeCell ref="H1:H2"/>
    <mergeCell ref="G1:G2"/>
    <mergeCell ref="F1:F2"/>
    <mergeCell ref="I1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6"/>
  <sheetViews>
    <sheetView workbookViewId="0">
      <selection activeCell="H335" sqref="H335"/>
    </sheetView>
  </sheetViews>
  <sheetFormatPr defaultRowHeight="13.5"/>
  <cols>
    <col min="2" max="2" width="9.5" bestFit="1" customWidth="1"/>
    <col min="8" max="8" width="36.875" customWidth="1"/>
    <col min="9" max="9" width="22.5" customWidth="1"/>
    <col min="10" max="10" width="23.875" customWidth="1"/>
    <col min="11" max="11" width="16.875" customWidth="1"/>
    <col min="12" max="12" width="19.125" customWidth="1"/>
  </cols>
  <sheetData>
    <row r="1" spans="1:13" ht="27">
      <c r="A1" s="11" t="s">
        <v>4</v>
      </c>
      <c r="B1" s="11" t="s">
        <v>0</v>
      </c>
      <c r="C1" s="11" t="s">
        <v>1</v>
      </c>
      <c r="D1" s="11" t="s">
        <v>2</v>
      </c>
      <c r="E1" s="11" t="s">
        <v>19</v>
      </c>
      <c r="F1" s="11" t="s">
        <v>3</v>
      </c>
      <c r="G1" s="5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4"/>
    </row>
    <row r="2" spans="1:13" ht="56.25">
      <c r="A2" s="1">
        <v>1</v>
      </c>
      <c r="B2" s="4">
        <v>20161273</v>
      </c>
      <c r="C2" s="1" t="s">
        <v>31</v>
      </c>
      <c r="D2" s="11" t="s">
        <v>273</v>
      </c>
      <c r="E2" s="1" t="s">
        <v>1086</v>
      </c>
      <c r="F2" s="1" t="s">
        <v>1087</v>
      </c>
      <c r="G2" s="6">
        <v>38.700000000000003</v>
      </c>
      <c r="H2" s="9" t="s">
        <v>1088</v>
      </c>
      <c r="I2" s="10">
        <v>0</v>
      </c>
      <c r="J2" s="10">
        <v>0</v>
      </c>
      <c r="K2" s="9" t="s">
        <v>1434</v>
      </c>
      <c r="L2" s="9" t="s">
        <v>1089</v>
      </c>
      <c r="M2" s="114"/>
    </row>
    <row r="3" spans="1:13" ht="56.25">
      <c r="A3" s="1">
        <v>2</v>
      </c>
      <c r="B3" s="4">
        <v>20161349</v>
      </c>
      <c r="C3" s="1" t="s">
        <v>31</v>
      </c>
      <c r="D3" s="65" t="s">
        <v>273</v>
      </c>
      <c r="E3" s="1" t="s">
        <v>1090</v>
      </c>
      <c r="F3" s="1" t="s">
        <v>1091</v>
      </c>
      <c r="G3" s="6">
        <v>44.1</v>
      </c>
      <c r="H3" s="9" t="s">
        <v>1435</v>
      </c>
      <c r="I3" s="9" t="s">
        <v>1436</v>
      </c>
      <c r="J3" s="10">
        <v>0</v>
      </c>
      <c r="K3" s="9" t="s">
        <v>1092</v>
      </c>
      <c r="L3" s="9" t="s">
        <v>695</v>
      </c>
      <c r="M3" s="114"/>
    </row>
    <row r="4" spans="1:13" ht="33.75">
      <c r="A4" s="1">
        <v>3</v>
      </c>
      <c r="B4" s="4">
        <v>20161354</v>
      </c>
      <c r="C4" s="1" t="s">
        <v>31</v>
      </c>
      <c r="D4" s="11" t="s">
        <v>200</v>
      </c>
      <c r="E4" s="1" t="s">
        <v>1093</v>
      </c>
      <c r="F4" s="41" t="s">
        <v>1094</v>
      </c>
      <c r="G4" s="6">
        <v>39.1</v>
      </c>
      <c r="H4" s="9" t="s">
        <v>1095</v>
      </c>
      <c r="I4" s="9" t="s">
        <v>1096</v>
      </c>
      <c r="J4" s="10">
        <v>0</v>
      </c>
      <c r="K4" s="10">
        <v>0</v>
      </c>
      <c r="L4" s="9" t="s">
        <v>1089</v>
      </c>
      <c r="M4" s="114"/>
    </row>
    <row r="5" spans="1:13" ht="135">
      <c r="A5" s="1">
        <v>4</v>
      </c>
      <c r="B5" s="4">
        <v>20161175</v>
      </c>
      <c r="C5" s="1" t="s">
        <v>31</v>
      </c>
      <c r="D5" s="11" t="s">
        <v>273</v>
      </c>
      <c r="E5" s="1" t="s">
        <v>1086</v>
      </c>
      <c r="F5" s="1" t="s">
        <v>1097</v>
      </c>
      <c r="G5" s="6">
        <v>54.5</v>
      </c>
      <c r="H5" s="9" t="s">
        <v>1098</v>
      </c>
      <c r="I5" s="9" t="s">
        <v>1099</v>
      </c>
      <c r="J5" s="9" t="s">
        <v>1100</v>
      </c>
      <c r="K5" s="9" t="s">
        <v>1101</v>
      </c>
      <c r="L5" s="9" t="s">
        <v>1089</v>
      </c>
      <c r="M5" s="114"/>
    </row>
    <row r="6" spans="1:13" ht="27">
      <c r="A6" s="1">
        <v>5</v>
      </c>
      <c r="B6" s="66">
        <v>20161381</v>
      </c>
      <c r="C6" s="67" t="s">
        <v>31</v>
      </c>
      <c r="D6" s="11" t="s">
        <v>273</v>
      </c>
      <c r="E6" s="67" t="s">
        <v>1102</v>
      </c>
      <c r="F6" s="67" t="s">
        <v>1103</v>
      </c>
      <c r="G6" s="68">
        <v>31</v>
      </c>
      <c r="H6" s="69" t="s">
        <v>1104</v>
      </c>
      <c r="I6" s="69">
        <v>0</v>
      </c>
      <c r="J6" s="69">
        <v>0</v>
      </c>
      <c r="K6" s="69">
        <v>0</v>
      </c>
      <c r="L6" s="69" t="s">
        <v>1105</v>
      </c>
      <c r="M6" s="114"/>
    </row>
    <row r="7" spans="1:13" ht="78.75">
      <c r="A7" s="1">
        <v>6</v>
      </c>
      <c r="B7" s="66">
        <v>20161253</v>
      </c>
      <c r="C7" s="67" t="s">
        <v>31</v>
      </c>
      <c r="D7" s="11" t="s">
        <v>273</v>
      </c>
      <c r="E7" s="67" t="s">
        <v>1086</v>
      </c>
      <c r="F7" s="67" t="s">
        <v>1106</v>
      </c>
      <c r="G7" s="68">
        <v>45.2</v>
      </c>
      <c r="H7" s="69" t="s">
        <v>1107</v>
      </c>
      <c r="I7" s="74" t="s">
        <v>1108</v>
      </c>
      <c r="J7" s="70">
        <v>0</v>
      </c>
      <c r="K7" s="69" t="s">
        <v>1109</v>
      </c>
      <c r="L7" s="70" t="s">
        <v>84</v>
      </c>
      <c r="M7" s="114"/>
    </row>
    <row r="8" spans="1:13" ht="27">
      <c r="A8" s="1">
        <v>7</v>
      </c>
      <c r="B8" s="66">
        <v>20161353</v>
      </c>
      <c r="C8" s="67" t="s">
        <v>31</v>
      </c>
      <c r="D8" s="71" t="s">
        <v>1042</v>
      </c>
      <c r="E8" s="67" t="s">
        <v>1110</v>
      </c>
      <c r="F8" s="67" t="s">
        <v>1111</v>
      </c>
      <c r="G8" s="68">
        <v>31.3</v>
      </c>
      <c r="H8" s="72" t="s">
        <v>1112</v>
      </c>
      <c r="I8" s="70">
        <v>0</v>
      </c>
      <c r="J8" s="70" t="s">
        <v>1113</v>
      </c>
      <c r="K8" s="70">
        <v>0</v>
      </c>
      <c r="L8" s="69" t="s">
        <v>1105</v>
      </c>
      <c r="M8" s="114"/>
    </row>
    <row r="9" spans="1:13" ht="36">
      <c r="A9" s="1">
        <v>8</v>
      </c>
      <c r="B9" s="66">
        <v>20161392</v>
      </c>
      <c r="C9" s="67" t="s">
        <v>31</v>
      </c>
      <c r="D9" s="71" t="s">
        <v>1001</v>
      </c>
      <c r="E9" s="67" t="s">
        <v>1114</v>
      </c>
      <c r="F9" s="67" t="s">
        <v>1115</v>
      </c>
      <c r="G9" s="68">
        <v>44.3</v>
      </c>
      <c r="H9" s="73" t="s">
        <v>1107</v>
      </c>
      <c r="I9" s="74" t="s">
        <v>1116</v>
      </c>
      <c r="J9" s="70">
        <v>0</v>
      </c>
      <c r="K9" s="70">
        <v>0</v>
      </c>
      <c r="L9" s="115" t="s">
        <v>84</v>
      </c>
      <c r="M9" s="114"/>
    </row>
    <row r="10" spans="1:13" ht="33.75">
      <c r="A10" s="1">
        <v>9</v>
      </c>
      <c r="B10" s="75">
        <v>20161420</v>
      </c>
      <c r="C10" s="76" t="s">
        <v>31</v>
      </c>
      <c r="D10" s="71" t="s">
        <v>555</v>
      </c>
      <c r="E10" s="76" t="s">
        <v>1117</v>
      </c>
      <c r="F10" s="76" t="s">
        <v>1118</v>
      </c>
      <c r="G10" s="77">
        <v>32</v>
      </c>
      <c r="H10" s="78" t="s">
        <v>923</v>
      </c>
      <c r="I10" s="79">
        <v>0</v>
      </c>
      <c r="J10" s="79">
        <v>0</v>
      </c>
      <c r="K10" s="79">
        <v>0</v>
      </c>
      <c r="L10" s="79" t="s">
        <v>1119</v>
      </c>
      <c r="M10" s="114"/>
    </row>
    <row r="11" spans="1:13" ht="27">
      <c r="A11" s="1">
        <v>10</v>
      </c>
      <c r="B11" s="75">
        <v>20161489</v>
      </c>
      <c r="C11" s="76" t="s">
        <v>31</v>
      </c>
      <c r="D11" s="80" t="s">
        <v>177</v>
      </c>
      <c r="E11" s="76" t="s">
        <v>705</v>
      </c>
      <c r="F11" s="76" t="s">
        <v>1120</v>
      </c>
      <c r="G11" s="77">
        <v>45.3</v>
      </c>
      <c r="H11" s="79" t="s">
        <v>1121</v>
      </c>
      <c r="I11" s="79" t="s">
        <v>1122</v>
      </c>
      <c r="J11" s="81" t="s">
        <v>1123</v>
      </c>
      <c r="K11" s="81" t="s">
        <v>1124</v>
      </c>
      <c r="L11" s="82" t="s">
        <v>1125</v>
      </c>
      <c r="M11" s="114"/>
    </row>
    <row r="12" spans="1:13" ht="45">
      <c r="A12" s="1">
        <v>11</v>
      </c>
      <c r="B12" s="75">
        <v>20161289</v>
      </c>
      <c r="C12" s="76" t="s">
        <v>31</v>
      </c>
      <c r="D12" s="80" t="s">
        <v>32</v>
      </c>
      <c r="E12" s="76" t="s">
        <v>1126</v>
      </c>
      <c r="F12" s="76" t="s">
        <v>1127</v>
      </c>
      <c r="G12" s="77">
        <v>41.85</v>
      </c>
      <c r="H12" s="78" t="s">
        <v>1128</v>
      </c>
      <c r="I12" s="79" t="s">
        <v>1129</v>
      </c>
      <c r="J12" s="79">
        <v>0</v>
      </c>
      <c r="K12" s="79" t="s">
        <v>1130</v>
      </c>
      <c r="L12" s="79" t="s">
        <v>1131</v>
      </c>
      <c r="M12" s="114"/>
    </row>
    <row r="13" spans="1:13" ht="33.75">
      <c r="A13" s="1">
        <v>12</v>
      </c>
      <c r="B13" s="75">
        <v>20161218</v>
      </c>
      <c r="C13" s="76" t="s">
        <v>31</v>
      </c>
      <c r="D13" s="80" t="s">
        <v>32</v>
      </c>
      <c r="E13" s="76" t="s">
        <v>1132</v>
      </c>
      <c r="F13" s="76" t="s">
        <v>1133</v>
      </c>
      <c r="G13" s="77">
        <v>41.5</v>
      </c>
      <c r="H13" s="78" t="s">
        <v>1134</v>
      </c>
      <c r="I13" s="79" t="s">
        <v>1135</v>
      </c>
      <c r="J13" s="79">
        <v>0</v>
      </c>
      <c r="K13" s="79" t="s">
        <v>1136</v>
      </c>
      <c r="L13" s="79" t="s">
        <v>1137</v>
      </c>
      <c r="M13" s="114"/>
    </row>
    <row r="14" spans="1:13" ht="67.5">
      <c r="A14" s="1">
        <v>13</v>
      </c>
      <c r="B14" s="66">
        <v>20161238</v>
      </c>
      <c r="C14" s="67" t="s">
        <v>31</v>
      </c>
      <c r="D14" s="83" t="s">
        <v>32</v>
      </c>
      <c r="E14" s="67" t="s">
        <v>1117</v>
      </c>
      <c r="F14" s="67" t="s">
        <v>1138</v>
      </c>
      <c r="G14" s="68">
        <v>45.4</v>
      </c>
      <c r="H14" s="69" t="s">
        <v>1139</v>
      </c>
      <c r="I14" s="69" t="s">
        <v>1140</v>
      </c>
      <c r="J14" s="69">
        <v>0</v>
      </c>
      <c r="K14" s="69" t="s">
        <v>1141</v>
      </c>
      <c r="L14" s="69" t="s">
        <v>984</v>
      </c>
      <c r="M14" s="114"/>
    </row>
    <row r="15" spans="1:13" ht="33.75">
      <c r="A15" s="1">
        <v>14</v>
      </c>
      <c r="B15" s="66">
        <v>20161485</v>
      </c>
      <c r="C15" s="67" t="s">
        <v>31</v>
      </c>
      <c r="D15" s="83" t="s">
        <v>32</v>
      </c>
      <c r="E15" s="67" t="s">
        <v>1142</v>
      </c>
      <c r="F15" s="67" t="s">
        <v>1143</v>
      </c>
      <c r="G15" s="68">
        <v>40.1</v>
      </c>
      <c r="H15" s="69" t="s">
        <v>1144</v>
      </c>
      <c r="I15" s="70" t="s">
        <v>1145</v>
      </c>
      <c r="J15" s="70">
        <v>0</v>
      </c>
      <c r="K15" s="70">
        <v>0</v>
      </c>
      <c r="L15" s="84" t="s">
        <v>984</v>
      </c>
      <c r="M15" s="114"/>
    </row>
    <row r="16" spans="1:13" ht="33.75">
      <c r="A16" s="1">
        <v>15</v>
      </c>
      <c r="B16" s="66">
        <v>20161514</v>
      </c>
      <c r="C16" s="67" t="s">
        <v>31</v>
      </c>
      <c r="D16" s="83" t="s">
        <v>32</v>
      </c>
      <c r="E16" s="67" t="s">
        <v>708</v>
      </c>
      <c r="F16" s="67" t="s">
        <v>1146</v>
      </c>
      <c r="G16" s="68">
        <v>37.4</v>
      </c>
      <c r="H16" s="69" t="s">
        <v>1139</v>
      </c>
      <c r="I16" s="70">
        <v>0</v>
      </c>
      <c r="J16" s="70">
        <v>0</v>
      </c>
      <c r="K16" s="69" t="s">
        <v>1147</v>
      </c>
      <c r="L16" s="84" t="s">
        <v>1148</v>
      </c>
      <c r="M16" s="114"/>
    </row>
    <row r="17" spans="1:13" ht="33.75">
      <c r="A17" s="1">
        <v>16</v>
      </c>
      <c r="B17" s="66">
        <v>20161295</v>
      </c>
      <c r="C17" s="67" t="s">
        <v>31</v>
      </c>
      <c r="D17" s="83" t="s">
        <v>32</v>
      </c>
      <c r="E17" s="67" t="s">
        <v>1142</v>
      </c>
      <c r="F17" s="67" t="s">
        <v>1149</v>
      </c>
      <c r="G17" s="68">
        <v>42.9</v>
      </c>
      <c r="H17" s="69" t="s">
        <v>1139</v>
      </c>
      <c r="I17" s="70" t="s">
        <v>1150</v>
      </c>
      <c r="J17" s="70">
        <v>0</v>
      </c>
      <c r="K17" s="69" t="s">
        <v>1151</v>
      </c>
      <c r="L17" s="69" t="s">
        <v>984</v>
      </c>
      <c r="M17" s="114"/>
    </row>
    <row r="18" spans="1:13" ht="67.5">
      <c r="A18" s="1">
        <v>17</v>
      </c>
      <c r="B18" s="4">
        <v>20161503</v>
      </c>
      <c r="C18" s="1" t="s">
        <v>31</v>
      </c>
      <c r="D18" s="11" t="s">
        <v>32</v>
      </c>
      <c r="E18" s="1" t="s">
        <v>1152</v>
      </c>
      <c r="F18" s="1" t="s">
        <v>1153</v>
      </c>
      <c r="G18" s="68">
        <v>41</v>
      </c>
      <c r="H18" s="9" t="s">
        <v>1154</v>
      </c>
      <c r="I18" s="9" t="s">
        <v>1155</v>
      </c>
      <c r="J18" s="9">
        <v>0</v>
      </c>
      <c r="K18" s="9" t="s">
        <v>1156</v>
      </c>
      <c r="L18" s="9" t="s">
        <v>1157</v>
      </c>
      <c r="M18" s="114"/>
    </row>
    <row r="19" spans="1:13" ht="27">
      <c r="A19" s="1">
        <v>18</v>
      </c>
      <c r="B19" s="4">
        <v>20161434</v>
      </c>
      <c r="C19" s="1" t="s">
        <v>31</v>
      </c>
      <c r="D19" s="11" t="s">
        <v>32</v>
      </c>
      <c r="E19" s="1" t="s">
        <v>721</v>
      </c>
      <c r="F19" s="1" t="s">
        <v>1158</v>
      </c>
      <c r="G19" s="68">
        <v>32</v>
      </c>
      <c r="H19" s="9" t="s">
        <v>1154</v>
      </c>
      <c r="I19" s="10">
        <v>0</v>
      </c>
      <c r="J19" s="10">
        <v>0</v>
      </c>
      <c r="K19" s="10">
        <v>0</v>
      </c>
      <c r="L19" s="9" t="s">
        <v>1157</v>
      </c>
      <c r="M19" s="114"/>
    </row>
    <row r="20" spans="1:13" ht="33.75">
      <c r="A20" s="1">
        <v>19</v>
      </c>
      <c r="B20" s="85">
        <v>20161222</v>
      </c>
      <c r="C20" s="86" t="s">
        <v>31</v>
      </c>
      <c r="D20" s="11" t="s">
        <v>32</v>
      </c>
      <c r="E20" s="1" t="s">
        <v>1152</v>
      </c>
      <c r="F20" s="86" t="s">
        <v>1159</v>
      </c>
      <c r="G20" s="68">
        <v>46.5</v>
      </c>
      <c r="H20" s="22" t="s">
        <v>1160</v>
      </c>
      <c r="I20" s="22" t="s">
        <v>1161</v>
      </c>
      <c r="J20" s="10">
        <v>0</v>
      </c>
      <c r="K20" s="22" t="s">
        <v>1162</v>
      </c>
      <c r="L20" s="22" t="s">
        <v>913</v>
      </c>
      <c r="M20" s="114"/>
    </row>
    <row r="21" spans="1:13" ht="33.75">
      <c r="A21" s="1">
        <v>20</v>
      </c>
      <c r="B21" s="4">
        <v>20161486</v>
      </c>
      <c r="C21" s="1" t="s">
        <v>31</v>
      </c>
      <c r="D21" s="11" t="s">
        <v>32</v>
      </c>
      <c r="E21" s="1" t="s">
        <v>1163</v>
      </c>
      <c r="F21" s="1" t="s">
        <v>1164</v>
      </c>
      <c r="G21" s="6">
        <v>49.3</v>
      </c>
      <c r="H21" s="9" t="s">
        <v>1165</v>
      </c>
      <c r="I21" s="9" t="s">
        <v>1166</v>
      </c>
      <c r="J21" s="19" t="s">
        <v>1167</v>
      </c>
      <c r="K21" s="9" t="s">
        <v>1168</v>
      </c>
      <c r="L21" s="9" t="s">
        <v>699</v>
      </c>
      <c r="M21" s="114"/>
    </row>
    <row r="22" spans="1:13" ht="157.5">
      <c r="A22" s="1">
        <v>21</v>
      </c>
      <c r="B22" s="87">
        <v>20161390</v>
      </c>
      <c r="C22" s="1" t="s">
        <v>31</v>
      </c>
      <c r="D22" s="11" t="s">
        <v>177</v>
      </c>
      <c r="E22" s="1" t="s">
        <v>438</v>
      </c>
      <c r="F22" s="88" t="s">
        <v>1169</v>
      </c>
      <c r="G22" s="6">
        <v>52.8</v>
      </c>
      <c r="H22" s="9" t="s">
        <v>1170</v>
      </c>
      <c r="I22" s="19" t="s">
        <v>1171</v>
      </c>
      <c r="J22" s="10">
        <v>0</v>
      </c>
      <c r="K22" s="9" t="s">
        <v>1172</v>
      </c>
      <c r="L22" s="9" t="s">
        <v>699</v>
      </c>
      <c r="M22" s="114"/>
    </row>
    <row r="23" spans="1:13" ht="78.75">
      <c r="A23" s="1">
        <v>22</v>
      </c>
      <c r="B23" s="4">
        <v>20161270</v>
      </c>
      <c r="C23" s="1" t="s">
        <v>31</v>
      </c>
      <c r="D23" s="11" t="s">
        <v>32</v>
      </c>
      <c r="E23" s="1" t="s">
        <v>298</v>
      </c>
      <c r="F23" s="1" t="s">
        <v>1173</v>
      </c>
      <c r="G23" s="6">
        <v>52.5</v>
      </c>
      <c r="H23" s="9" t="s">
        <v>1174</v>
      </c>
      <c r="I23" s="9" t="s">
        <v>1175</v>
      </c>
      <c r="J23" s="9" t="s">
        <v>1176</v>
      </c>
      <c r="K23" s="9" t="s">
        <v>1177</v>
      </c>
      <c r="L23" s="9" t="s">
        <v>699</v>
      </c>
      <c r="M23" s="114"/>
    </row>
    <row r="24" spans="1:13" ht="45">
      <c r="A24" s="1">
        <v>23</v>
      </c>
      <c r="B24" s="4">
        <v>20161605</v>
      </c>
      <c r="C24" s="1" t="s">
        <v>31</v>
      </c>
      <c r="D24" s="11" t="s">
        <v>32</v>
      </c>
      <c r="E24" s="11" t="s">
        <v>298</v>
      </c>
      <c r="F24" s="116" t="s">
        <v>1178</v>
      </c>
      <c r="G24" s="6">
        <v>36.299999999999997</v>
      </c>
      <c r="H24" s="9" t="s">
        <v>1179</v>
      </c>
      <c r="I24" s="10">
        <v>0</v>
      </c>
      <c r="J24" s="10">
        <v>0</v>
      </c>
      <c r="K24" s="19" t="s">
        <v>1180</v>
      </c>
      <c r="L24" s="9" t="s">
        <v>699</v>
      </c>
      <c r="M24" s="114"/>
    </row>
    <row r="25" spans="1:13" ht="123.75">
      <c r="A25" s="1">
        <v>24</v>
      </c>
      <c r="B25" s="4">
        <v>20161429</v>
      </c>
      <c r="C25" s="1" t="s">
        <v>31</v>
      </c>
      <c r="D25" s="11" t="s">
        <v>177</v>
      </c>
      <c r="E25" s="1" t="s">
        <v>438</v>
      </c>
      <c r="F25" s="1" t="s">
        <v>1181</v>
      </c>
      <c r="G25" s="6">
        <v>53.5</v>
      </c>
      <c r="H25" s="9" t="s">
        <v>1182</v>
      </c>
      <c r="I25" s="10" t="s">
        <v>1183</v>
      </c>
      <c r="J25" s="9" t="s">
        <v>1184</v>
      </c>
      <c r="K25" s="9" t="s">
        <v>1185</v>
      </c>
      <c r="L25" s="9" t="s">
        <v>699</v>
      </c>
      <c r="M25" s="114"/>
    </row>
    <row r="26" spans="1:13" ht="191.25">
      <c r="A26" s="1">
        <v>25</v>
      </c>
      <c r="B26" s="4">
        <v>20161335</v>
      </c>
      <c r="C26" s="1" t="s">
        <v>31</v>
      </c>
      <c r="D26" s="11" t="s">
        <v>177</v>
      </c>
      <c r="E26" s="1" t="s">
        <v>369</v>
      </c>
      <c r="F26" s="1" t="s">
        <v>1186</v>
      </c>
      <c r="G26" s="6">
        <v>49.6</v>
      </c>
      <c r="H26" s="9" t="s">
        <v>1187</v>
      </c>
      <c r="I26" s="9" t="s">
        <v>1188</v>
      </c>
      <c r="J26" s="10">
        <v>0</v>
      </c>
      <c r="K26" s="9" t="s">
        <v>1189</v>
      </c>
      <c r="L26" s="9" t="s">
        <v>699</v>
      </c>
      <c r="M26" s="114"/>
    </row>
    <row r="27" spans="1:13" ht="45">
      <c r="A27" s="1">
        <v>26</v>
      </c>
      <c r="B27" s="4">
        <v>20161300</v>
      </c>
      <c r="C27" s="1" t="s">
        <v>1190</v>
      </c>
      <c r="D27" s="11" t="s">
        <v>1038</v>
      </c>
      <c r="E27" s="1" t="s">
        <v>1191</v>
      </c>
      <c r="F27" s="1" t="s">
        <v>1192</v>
      </c>
      <c r="G27" s="6">
        <v>38.4</v>
      </c>
      <c r="H27" s="9" t="s">
        <v>1193</v>
      </c>
      <c r="I27" s="10">
        <v>0</v>
      </c>
      <c r="J27" s="10">
        <v>0</v>
      </c>
      <c r="K27" s="9" t="s">
        <v>1194</v>
      </c>
      <c r="L27" s="9" t="s">
        <v>1195</v>
      </c>
      <c r="M27" s="114"/>
    </row>
    <row r="28" spans="1:13" ht="180">
      <c r="A28" s="1">
        <v>27</v>
      </c>
      <c r="B28" s="60">
        <v>20161393</v>
      </c>
      <c r="C28" s="11" t="s">
        <v>31</v>
      </c>
      <c r="D28" s="11" t="s">
        <v>273</v>
      </c>
      <c r="E28" s="11" t="s">
        <v>384</v>
      </c>
      <c r="F28" s="11" t="s">
        <v>1196</v>
      </c>
      <c r="G28" s="5">
        <v>57.5</v>
      </c>
      <c r="H28" s="9" t="s">
        <v>1197</v>
      </c>
      <c r="I28" s="9" t="s">
        <v>1198</v>
      </c>
      <c r="J28" s="9" t="s">
        <v>1199</v>
      </c>
      <c r="K28" s="9" t="s">
        <v>1200</v>
      </c>
      <c r="L28" s="9" t="s">
        <v>586</v>
      </c>
      <c r="M28" s="114"/>
    </row>
    <row r="29" spans="1:13" ht="180">
      <c r="A29" s="1">
        <v>28</v>
      </c>
      <c r="B29" s="4">
        <v>20161287</v>
      </c>
      <c r="C29" s="11" t="s">
        <v>31</v>
      </c>
      <c r="D29" s="11" t="s">
        <v>1038</v>
      </c>
      <c r="E29" s="1" t="s">
        <v>1201</v>
      </c>
      <c r="F29" s="1" t="s">
        <v>1202</v>
      </c>
      <c r="G29" s="6">
        <v>58.7</v>
      </c>
      <c r="H29" s="9" t="s">
        <v>1203</v>
      </c>
      <c r="I29" s="9" t="s">
        <v>1204</v>
      </c>
      <c r="J29" s="10">
        <v>0</v>
      </c>
      <c r="K29" s="9" t="s">
        <v>1205</v>
      </c>
      <c r="L29" s="9" t="s">
        <v>1206</v>
      </c>
      <c r="M29" s="114"/>
    </row>
    <row r="30" spans="1:13" ht="67.5">
      <c r="A30" s="1">
        <v>29</v>
      </c>
      <c r="B30" s="4">
        <v>20161454</v>
      </c>
      <c r="C30" s="11" t="s">
        <v>31</v>
      </c>
      <c r="D30" s="11" t="s">
        <v>1042</v>
      </c>
      <c r="E30" s="1" t="s">
        <v>1207</v>
      </c>
      <c r="F30" s="1" t="s">
        <v>1208</v>
      </c>
      <c r="G30" s="6">
        <v>46.9</v>
      </c>
      <c r="H30" s="8" t="s">
        <v>1209</v>
      </c>
      <c r="I30" s="9" t="s">
        <v>1210</v>
      </c>
      <c r="J30" s="10">
        <v>0</v>
      </c>
      <c r="K30" s="9" t="s">
        <v>1211</v>
      </c>
      <c r="L30" s="9" t="s">
        <v>1195</v>
      </c>
      <c r="M30" s="114"/>
    </row>
    <row r="31" spans="1:13" ht="121.5">
      <c r="A31" s="11">
        <v>1</v>
      </c>
      <c r="B31" s="89">
        <v>20161421</v>
      </c>
      <c r="C31" s="41" t="s">
        <v>1212</v>
      </c>
      <c r="D31" s="41" t="s">
        <v>408</v>
      </c>
      <c r="E31" s="41" t="s">
        <v>1213</v>
      </c>
      <c r="F31" s="41" t="s">
        <v>1214</v>
      </c>
      <c r="G31" s="34">
        <v>49.9</v>
      </c>
      <c r="H31" s="41" t="s">
        <v>1215</v>
      </c>
      <c r="I31" s="41" t="s">
        <v>1216</v>
      </c>
      <c r="J31" s="41">
        <v>0</v>
      </c>
      <c r="K31" s="41" t="s">
        <v>1217</v>
      </c>
      <c r="L31" s="41" t="s">
        <v>1218</v>
      </c>
      <c r="M31" s="114"/>
    </row>
    <row r="32" spans="1:13" ht="94.5">
      <c r="A32" s="11">
        <v>2</v>
      </c>
      <c r="B32" s="89">
        <v>20161512</v>
      </c>
      <c r="C32" s="41" t="s">
        <v>1212</v>
      </c>
      <c r="D32" s="41" t="s">
        <v>408</v>
      </c>
      <c r="E32" s="41" t="s">
        <v>1213</v>
      </c>
      <c r="F32" s="41" t="s">
        <v>1219</v>
      </c>
      <c r="G32" s="34">
        <v>43.3</v>
      </c>
      <c r="H32" s="41" t="s">
        <v>1220</v>
      </c>
      <c r="I32" s="90" t="s">
        <v>1221</v>
      </c>
      <c r="J32" s="41">
        <v>0</v>
      </c>
      <c r="K32" s="33" t="s">
        <v>1222</v>
      </c>
      <c r="L32" s="41" t="s">
        <v>1218</v>
      </c>
      <c r="M32" s="114"/>
    </row>
    <row r="33" spans="1:13" ht="121.5">
      <c r="A33" s="11">
        <v>3</v>
      </c>
      <c r="B33" s="89">
        <v>20161296</v>
      </c>
      <c r="C33" s="41" t="s">
        <v>1212</v>
      </c>
      <c r="D33" s="41" t="s">
        <v>408</v>
      </c>
      <c r="E33" s="41" t="s">
        <v>1213</v>
      </c>
      <c r="F33" s="41" t="s">
        <v>1223</v>
      </c>
      <c r="G33" s="34">
        <v>54.6</v>
      </c>
      <c r="H33" s="33" t="s">
        <v>1224</v>
      </c>
      <c r="I33" s="90" t="s">
        <v>1225</v>
      </c>
      <c r="J33" s="41">
        <v>0</v>
      </c>
      <c r="K33" s="41" t="s">
        <v>1226</v>
      </c>
      <c r="L33" s="41" t="s">
        <v>1218</v>
      </c>
      <c r="M33" s="114"/>
    </row>
    <row r="34" spans="1:13" ht="40.5">
      <c r="A34" s="11">
        <v>4</v>
      </c>
      <c r="B34" s="89">
        <v>20161596</v>
      </c>
      <c r="C34" s="41" t="s">
        <v>1212</v>
      </c>
      <c r="D34" s="41" t="s">
        <v>273</v>
      </c>
      <c r="E34" s="41" t="s">
        <v>293</v>
      </c>
      <c r="F34" s="41" t="s">
        <v>1227</v>
      </c>
      <c r="G34" s="34">
        <v>39.9</v>
      </c>
      <c r="H34" s="41" t="s">
        <v>1228</v>
      </c>
      <c r="I34" s="41" t="s">
        <v>1229</v>
      </c>
      <c r="J34" s="41">
        <v>0</v>
      </c>
      <c r="K34" s="90" t="s">
        <v>1230</v>
      </c>
      <c r="L34" s="41" t="s">
        <v>1231</v>
      </c>
      <c r="M34" s="114"/>
    </row>
    <row r="35" spans="1:13" ht="40.5">
      <c r="A35" s="11">
        <v>5</v>
      </c>
      <c r="B35" s="89">
        <v>20161288</v>
      </c>
      <c r="C35" s="41" t="s">
        <v>1212</v>
      </c>
      <c r="D35" s="41" t="s">
        <v>200</v>
      </c>
      <c r="E35" s="41" t="s">
        <v>1201</v>
      </c>
      <c r="F35" s="41" t="s">
        <v>1232</v>
      </c>
      <c r="G35" s="34">
        <v>37.4</v>
      </c>
      <c r="H35" s="41" t="s">
        <v>1233</v>
      </c>
      <c r="I35" s="41">
        <v>0</v>
      </c>
      <c r="J35" s="41">
        <v>0</v>
      </c>
      <c r="K35" s="33" t="s">
        <v>1234</v>
      </c>
      <c r="L35" s="41" t="s">
        <v>699</v>
      </c>
      <c r="M35" s="114"/>
    </row>
    <row r="36" spans="1:13" ht="67.5">
      <c r="A36" s="11">
        <v>6</v>
      </c>
      <c r="B36" s="89">
        <v>20161513</v>
      </c>
      <c r="C36" s="41" t="s">
        <v>1212</v>
      </c>
      <c r="D36" s="41" t="s">
        <v>200</v>
      </c>
      <c r="E36" s="41" t="s">
        <v>1201</v>
      </c>
      <c r="F36" s="41" t="s">
        <v>1235</v>
      </c>
      <c r="G36" s="34">
        <v>44.9</v>
      </c>
      <c r="H36" s="41" t="s">
        <v>1215</v>
      </c>
      <c r="I36" s="41" t="s">
        <v>1140</v>
      </c>
      <c r="J36" s="41">
        <v>0</v>
      </c>
      <c r="K36" s="33" t="s">
        <v>1236</v>
      </c>
      <c r="L36" s="41" t="s">
        <v>699</v>
      </c>
      <c r="M36" s="114"/>
    </row>
    <row r="37" spans="1:13" ht="189">
      <c r="A37" s="11">
        <v>7</v>
      </c>
      <c r="B37" s="89">
        <v>20161321</v>
      </c>
      <c r="C37" s="41" t="s">
        <v>1212</v>
      </c>
      <c r="D37" s="41" t="s">
        <v>200</v>
      </c>
      <c r="E37" s="41" t="s">
        <v>1237</v>
      </c>
      <c r="F37" s="41" t="s">
        <v>1238</v>
      </c>
      <c r="G37" s="34">
        <v>51.5</v>
      </c>
      <c r="H37" s="41" t="s">
        <v>1239</v>
      </c>
      <c r="I37" s="41" t="s">
        <v>1240</v>
      </c>
      <c r="J37" s="90" t="s">
        <v>1241</v>
      </c>
      <c r="K37" s="33" t="s">
        <v>1242</v>
      </c>
      <c r="L37" s="41" t="s">
        <v>695</v>
      </c>
      <c r="M37" s="114"/>
    </row>
    <row r="38" spans="1:13" ht="54">
      <c r="A38" s="11">
        <v>8</v>
      </c>
      <c r="B38" s="89">
        <v>20161470</v>
      </c>
      <c r="C38" s="41" t="s">
        <v>1212</v>
      </c>
      <c r="D38" s="41" t="s">
        <v>200</v>
      </c>
      <c r="E38" s="41" t="s">
        <v>1243</v>
      </c>
      <c r="F38" s="41" t="s">
        <v>1244</v>
      </c>
      <c r="G38" s="34">
        <v>44.5</v>
      </c>
      <c r="H38" s="41" t="s">
        <v>99</v>
      </c>
      <c r="I38" s="41" t="s">
        <v>1245</v>
      </c>
      <c r="J38" s="41">
        <v>0</v>
      </c>
      <c r="K38" s="41" t="s">
        <v>1246</v>
      </c>
      <c r="L38" s="41" t="s">
        <v>1231</v>
      </c>
      <c r="M38" s="114"/>
    </row>
    <row r="39" spans="1:13" ht="40.5">
      <c r="A39" s="11">
        <v>9</v>
      </c>
      <c r="B39" s="89">
        <v>20161391</v>
      </c>
      <c r="C39" s="41" t="s">
        <v>1212</v>
      </c>
      <c r="D39" s="41" t="s">
        <v>200</v>
      </c>
      <c r="E39" s="41" t="s">
        <v>1093</v>
      </c>
      <c r="F39" s="41" t="s">
        <v>1247</v>
      </c>
      <c r="G39" s="34">
        <v>35.799999999999997</v>
      </c>
      <c r="H39" s="41" t="s">
        <v>1248</v>
      </c>
      <c r="I39" s="41">
        <v>0</v>
      </c>
      <c r="J39" s="41">
        <v>0</v>
      </c>
      <c r="K39" s="41" t="s">
        <v>1249</v>
      </c>
      <c r="L39" s="41" t="s">
        <v>1231</v>
      </c>
      <c r="M39" s="114"/>
    </row>
    <row r="40" spans="1:13" ht="67.5">
      <c r="A40" s="11">
        <v>10</v>
      </c>
      <c r="B40" s="89">
        <v>20161602</v>
      </c>
      <c r="C40" s="41" t="s">
        <v>1212</v>
      </c>
      <c r="D40" s="41" t="s">
        <v>200</v>
      </c>
      <c r="E40" s="41" t="s">
        <v>1250</v>
      </c>
      <c r="F40" s="41" t="s">
        <v>1251</v>
      </c>
      <c r="G40" s="34">
        <v>43.5</v>
      </c>
      <c r="H40" s="41" t="s">
        <v>1252</v>
      </c>
      <c r="I40" s="41" t="s">
        <v>1253</v>
      </c>
      <c r="J40" s="90" t="s">
        <v>1241</v>
      </c>
      <c r="K40" s="41" t="s">
        <v>1254</v>
      </c>
      <c r="L40" s="41" t="s">
        <v>695</v>
      </c>
      <c r="M40" s="114"/>
    </row>
    <row r="41" spans="1:13" ht="67.5">
      <c r="A41" s="11">
        <v>11</v>
      </c>
      <c r="B41" s="91">
        <v>20161234</v>
      </c>
      <c r="C41" s="41" t="s">
        <v>1212</v>
      </c>
      <c r="D41" s="33" t="s">
        <v>192</v>
      </c>
      <c r="E41" s="33" t="s">
        <v>865</v>
      </c>
      <c r="F41" s="33" t="s">
        <v>1255</v>
      </c>
      <c r="G41" s="34">
        <v>39.5</v>
      </c>
      <c r="H41" s="33" t="s">
        <v>923</v>
      </c>
      <c r="I41" s="33" t="s">
        <v>1256</v>
      </c>
      <c r="J41" s="41">
        <v>0</v>
      </c>
      <c r="K41" s="33" t="s">
        <v>1257</v>
      </c>
      <c r="L41" s="33" t="s">
        <v>958</v>
      </c>
      <c r="M41" s="114"/>
    </row>
    <row r="42" spans="1:13" ht="40.5">
      <c r="A42" s="11">
        <v>12</v>
      </c>
      <c r="B42" s="91">
        <v>20161148</v>
      </c>
      <c r="C42" s="41" t="s">
        <v>1212</v>
      </c>
      <c r="D42" s="33" t="s">
        <v>408</v>
      </c>
      <c r="E42" s="33" t="s">
        <v>1258</v>
      </c>
      <c r="F42" s="33" t="s">
        <v>1259</v>
      </c>
      <c r="G42" s="34">
        <v>39.4</v>
      </c>
      <c r="H42" s="33" t="s">
        <v>1260</v>
      </c>
      <c r="I42" s="33" t="s">
        <v>1261</v>
      </c>
      <c r="J42" s="41">
        <v>0</v>
      </c>
      <c r="K42" s="33">
        <v>0</v>
      </c>
      <c r="L42" s="33" t="s">
        <v>958</v>
      </c>
      <c r="M42" s="114"/>
    </row>
    <row r="43" spans="1:13" ht="148.5">
      <c r="A43" s="11">
        <v>13</v>
      </c>
      <c r="B43" s="91">
        <v>20161439</v>
      </c>
      <c r="C43" s="41" t="s">
        <v>1212</v>
      </c>
      <c r="D43" s="33" t="s">
        <v>192</v>
      </c>
      <c r="E43" s="33" t="s">
        <v>193</v>
      </c>
      <c r="F43" s="33" t="s">
        <v>1262</v>
      </c>
      <c r="G43" s="34">
        <v>48.1</v>
      </c>
      <c r="H43" s="33" t="s">
        <v>1263</v>
      </c>
      <c r="I43" s="90" t="s">
        <v>1264</v>
      </c>
      <c r="J43" s="41">
        <v>0</v>
      </c>
      <c r="K43" s="33" t="s">
        <v>1265</v>
      </c>
      <c r="L43" s="33" t="s">
        <v>958</v>
      </c>
      <c r="M43" s="114"/>
    </row>
    <row r="44" spans="1:13" ht="40.5">
      <c r="A44" s="11">
        <v>14</v>
      </c>
      <c r="B44" s="89">
        <v>20161350</v>
      </c>
      <c r="C44" s="41" t="s">
        <v>1212</v>
      </c>
      <c r="D44" s="41" t="s">
        <v>408</v>
      </c>
      <c r="E44" s="41" t="s">
        <v>1266</v>
      </c>
      <c r="F44" s="41" t="s">
        <v>1267</v>
      </c>
      <c r="G44" s="34">
        <v>43.5</v>
      </c>
      <c r="H44" s="41" t="s">
        <v>919</v>
      </c>
      <c r="I44" s="92" t="s">
        <v>1268</v>
      </c>
      <c r="J44" s="41">
        <v>0</v>
      </c>
      <c r="K44" s="41" t="s">
        <v>1269</v>
      </c>
      <c r="L44" s="33" t="s">
        <v>958</v>
      </c>
      <c r="M44" s="114"/>
    </row>
    <row r="45" spans="1:13" ht="54">
      <c r="A45" s="11">
        <v>15</v>
      </c>
      <c r="B45" s="89">
        <v>20161323</v>
      </c>
      <c r="C45" s="41" t="s">
        <v>1212</v>
      </c>
      <c r="D45" s="41" t="s">
        <v>408</v>
      </c>
      <c r="E45" s="41" t="s">
        <v>1270</v>
      </c>
      <c r="F45" s="41" t="s">
        <v>1271</v>
      </c>
      <c r="G45" s="34">
        <v>44.5</v>
      </c>
      <c r="H45" s="41" t="s">
        <v>1272</v>
      </c>
      <c r="I45" s="41" t="s">
        <v>1273</v>
      </c>
      <c r="J45" s="41">
        <v>0</v>
      </c>
      <c r="K45" s="41" t="s">
        <v>1274</v>
      </c>
      <c r="L45" s="33" t="s">
        <v>958</v>
      </c>
      <c r="M45" s="114"/>
    </row>
    <row r="46" spans="1:13" ht="40.5">
      <c r="A46" s="11">
        <v>16</v>
      </c>
      <c r="B46" s="89">
        <v>20161380</v>
      </c>
      <c r="C46" s="41" t="s">
        <v>1212</v>
      </c>
      <c r="D46" s="41" t="s">
        <v>408</v>
      </c>
      <c r="E46" s="41" t="s">
        <v>1270</v>
      </c>
      <c r="F46" s="41" t="s">
        <v>1275</v>
      </c>
      <c r="G46" s="34">
        <v>32.5</v>
      </c>
      <c r="H46" s="41" t="s">
        <v>923</v>
      </c>
      <c r="I46" s="41">
        <v>0</v>
      </c>
      <c r="J46" s="41">
        <v>0</v>
      </c>
      <c r="K46" s="41" t="s">
        <v>681</v>
      </c>
      <c r="L46" s="33" t="s">
        <v>958</v>
      </c>
      <c r="M46" s="114"/>
    </row>
    <row r="47" spans="1:13" ht="67.5">
      <c r="A47" s="11">
        <v>17</v>
      </c>
      <c r="B47" s="89">
        <v>20161225</v>
      </c>
      <c r="C47" s="41" t="s">
        <v>1212</v>
      </c>
      <c r="D47" s="41" t="s">
        <v>408</v>
      </c>
      <c r="E47" s="41" t="s">
        <v>1270</v>
      </c>
      <c r="F47" s="41" t="s">
        <v>1276</v>
      </c>
      <c r="G47" s="34">
        <v>53.8</v>
      </c>
      <c r="H47" s="41" t="s">
        <v>1277</v>
      </c>
      <c r="I47" s="41" t="s">
        <v>1278</v>
      </c>
      <c r="J47" s="41">
        <v>0</v>
      </c>
      <c r="K47" s="33" t="s">
        <v>1279</v>
      </c>
      <c r="L47" s="33" t="s">
        <v>958</v>
      </c>
      <c r="M47" s="114"/>
    </row>
    <row r="48" spans="1:13" ht="40.5">
      <c r="A48" s="11">
        <v>18</v>
      </c>
      <c r="B48" s="91">
        <v>20161111</v>
      </c>
      <c r="C48" s="33" t="s">
        <v>1212</v>
      </c>
      <c r="D48" s="33" t="s">
        <v>408</v>
      </c>
      <c r="E48" s="33" t="s">
        <v>255</v>
      </c>
      <c r="F48" s="33" t="s">
        <v>1280</v>
      </c>
      <c r="G48" s="34">
        <v>35</v>
      </c>
      <c r="H48" s="33" t="s">
        <v>919</v>
      </c>
      <c r="I48" s="33">
        <v>0</v>
      </c>
      <c r="J48" s="41">
        <v>0</v>
      </c>
      <c r="K48" s="33" t="s">
        <v>1281</v>
      </c>
      <c r="L48" s="33" t="s">
        <v>1282</v>
      </c>
      <c r="M48" s="114"/>
    </row>
    <row r="49" spans="1:13" ht="67.5">
      <c r="A49" s="11">
        <v>19</v>
      </c>
      <c r="B49" s="91">
        <v>20161404</v>
      </c>
      <c r="C49" s="41" t="s">
        <v>1212</v>
      </c>
      <c r="D49" s="41" t="s">
        <v>408</v>
      </c>
      <c r="E49" s="33" t="s">
        <v>255</v>
      </c>
      <c r="F49" s="33" t="s">
        <v>1283</v>
      </c>
      <c r="G49" s="34">
        <v>42.5</v>
      </c>
      <c r="H49" s="33" t="s">
        <v>1284</v>
      </c>
      <c r="I49" s="33" t="s">
        <v>1285</v>
      </c>
      <c r="J49" s="33">
        <v>0</v>
      </c>
      <c r="K49" s="90" t="s">
        <v>1286</v>
      </c>
      <c r="L49" s="33" t="s">
        <v>1282</v>
      </c>
      <c r="M49" s="114"/>
    </row>
    <row r="50" spans="1:13" ht="40.5">
      <c r="A50" s="11">
        <v>20</v>
      </c>
      <c r="B50" s="91">
        <v>20161216</v>
      </c>
      <c r="C50" s="33" t="s">
        <v>1212</v>
      </c>
      <c r="D50" s="33" t="s">
        <v>408</v>
      </c>
      <c r="E50" s="33" t="s">
        <v>697</v>
      </c>
      <c r="F50" s="33" t="s">
        <v>1287</v>
      </c>
      <c r="G50" s="34">
        <v>45.4</v>
      </c>
      <c r="H50" s="33" t="s">
        <v>1288</v>
      </c>
      <c r="I50" s="33" t="s">
        <v>1289</v>
      </c>
      <c r="J50" s="33">
        <v>0</v>
      </c>
      <c r="K50" s="33" t="s">
        <v>1290</v>
      </c>
      <c r="L50" s="33" t="s">
        <v>1291</v>
      </c>
      <c r="M50" s="114"/>
    </row>
    <row r="51" spans="1:13" ht="40.5">
      <c r="A51" s="11">
        <v>21</v>
      </c>
      <c r="B51" s="91">
        <v>20161497</v>
      </c>
      <c r="C51" s="33" t="s">
        <v>1212</v>
      </c>
      <c r="D51" s="33" t="s">
        <v>177</v>
      </c>
      <c r="E51" s="33" t="s">
        <v>1292</v>
      </c>
      <c r="F51" s="33" t="s">
        <v>1293</v>
      </c>
      <c r="G51" s="34">
        <v>42.8</v>
      </c>
      <c r="H51" s="33" t="s">
        <v>1220</v>
      </c>
      <c r="I51" s="33" t="s">
        <v>1294</v>
      </c>
      <c r="J51" s="33">
        <v>0</v>
      </c>
      <c r="K51" s="33" t="s">
        <v>1295</v>
      </c>
      <c r="L51" s="33" t="s">
        <v>1291</v>
      </c>
      <c r="M51" s="114"/>
    </row>
    <row r="52" spans="1:13" ht="40.5">
      <c r="A52" s="11">
        <v>22</v>
      </c>
      <c r="B52" s="91">
        <v>20161151</v>
      </c>
      <c r="C52" s="33" t="s">
        <v>1212</v>
      </c>
      <c r="D52" s="33" t="s">
        <v>200</v>
      </c>
      <c r="E52" s="33" t="s">
        <v>336</v>
      </c>
      <c r="F52" s="33" t="s">
        <v>1296</v>
      </c>
      <c r="G52" s="34">
        <v>42.8</v>
      </c>
      <c r="H52" s="33" t="s">
        <v>1297</v>
      </c>
      <c r="I52" s="33" t="s">
        <v>1289</v>
      </c>
      <c r="J52" s="33">
        <v>0</v>
      </c>
      <c r="K52" s="33">
        <v>0</v>
      </c>
      <c r="L52" s="33" t="s">
        <v>1298</v>
      </c>
      <c r="M52" s="114"/>
    </row>
    <row r="53" spans="1:13" ht="54">
      <c r="A53" s="11">
        <v>23</v>
      </c>
      <c r="B53" s="91">
        <v>20161306</v>
      </c>
      <c r="C53" s="33" t="s">
        <v>1212</v>
      </c>
      <c r="D53" s="33" t="s">
        <v>408</v>
      </c>
      <c r="E53" s="33" t="s">
        <v>336</v>
      </c>
      <c r="F53" s="33" t="s">
        <v>1299</v>
      </c>
      <c r="G53" s="34">
        <v>43.9</v>
      </c>
      <c r="H53" s="33" t="s">
        <v>1300</v>
      </c>
      <c r="I53" s="33" t="s">
        <v>968</v>
      </c>
      <c r="J53" s="33">
        <v>0</v>
      </c>
      <c r="K53" s="33">
        <v>0</v>
      </c>
      <c r="L53" s="33" t="s">
        <v>1291</v>
      </c>
      <c r="M53" s="114"/>
    </row>
    <row r="54" spans="1:13" ht="81">
      <c r="A54" s="11">
        <v>24</v>
      </c>
      <c r="B54" s="91">
        <v>20161271</v>
      </c>
      <c r="C54" s="33" t="s">
        <v>1212</v>
      </c>
      <c r="D54" s="33" t="s">
        <v>192</v>
      </c>
      <c r="E54" s="33" t="s">
        <v>279</v>
      </c>
      <c r="F54" s="33" t="s">
        <v>1301</v>
      </c>
      <c r="G54" s="34">
        <v>63.4</v>
      </c>
      <c r="H54" s="33" t="s">
        <v>1302</v>
      </c>
      <c r="I54" s="33" t="s">
        <v>1303</v>
      </c>
      <c r="J54" s="33" t="s">
        <v>1304</v>
      </c>
      <c r="K54" s="33" t="s">
        <v>1305</v>
      </c>
      <c r="L54" s="33" t="s">
        <v>699</v>
      </c>
      <c r="M54" s="114"/>
    </row>
    <row r="55" spans="1:13" ht="40.5">
      <c r="A55" s="11">
        <v>25</v>
      </c>
      <c r="B55" s="91">
        <v>20161447</v>
      </c>
      <c r="C55" s="33" t="s">
        <v>1212</v>
      </c>
      <c r="D55" s="33" t="s">
        <v>200</v>
      </c>
      <c r="E55" s="33" t="s">
        <v>336</v>
      </c>
      <c r="F55" s="33" t="s">
        <v>1306</v>
      </c>
      <c r="G55" s="34">
        <v>43.5</v>
      </c>
      <c r="H55" s="33" t="s">
        <v>1307</v>
      </c>
      <c r="I55" s="33" t="s">
        <v>1308</v>
      </c>
      <c r="J55" s="33">
        <v>0</v>
      </c>
      <c r="K55" s="33" t="s">
        <v>1269</v>
      </c>
      <c r="L55" s="33" t="s">
        <v>1309</v>
      </c>
      <c r="M55" s="114"/>
    </row>
    <row r="56" spans="1:13" ht="81">
      <c r="A56" s="11">
        <v>26</v>
      </c>
      <c r="B56" s="91">
        <v>20161423</v>
      </c>
      <c r="C56" s="33" t="s">
        <v>1212</v>
      </c>
      <c r="D56" s="33" t="s">
        <v>192</v>
      </c>
      <c r="E56" s="33" t="s">
        <v>279</v>
      </c>
      <c r="F56" s="33" t="s">
        <v>1310</v>
      </c>
      <c r="G56" s="34">
        <v>54</v>
      </c>
      <c r="H56" s="33" t="s">
        <v>1311</v>
      </c>
      <c r="I56" s="33" t="s">
        <v>1312</v>
      </c>
      <c r="J56" s="33" t="s">
        <v>1313</v>
      </c>
      <c r="K56" s="33" t="s">
        <v>1314</v>
      </c>
      <c r="L56" s="33" t="s">
        <v>699</v>
      </c>
      <c r="M56" s="114"/>
    </row>
    <row r="57" spans="1:13" ht="162">
      <c r="A57" s="11">
        <v>27</v>
      </c>
      <c r="B57" s="91">
        <v>20161254</v>
      </c>
      <c r="C57" s="33" t="s">
        <v>1212</v>
      </c>
      <c r="D57" s="33" t="s">
        <v>192</v>
      </c>
      <c r="E57" s="33" t="s">
        <v>279</v>
      </c>
      <c r="F57" s="33" t="s">
        <v>1315</v>
      </c>
      <c r="G57" s="34">
        <v>56.5</v>
      </c>
      <c r="H57" s="33" t="s">
        <v>1316</v>
      </c>
      <c r="I57" s="33" t="s">
        <v>1317</v>
      </c>
      <c r="J57" s="90" t="s">
        <v>1318</v>
      </c>
      <c r="K57" s="33" t="s">
        <v>1319</v>
      </c>
      <c r="L57" s="33" t="s">
        <v>699</v>
      </c>
      <c r="M57" s="114"/>
    </row>
    <row r="58" spans="1:13" ht="67.5">
      <c r="A58" s="11">
        <v>28</v>
      </c>
      <c r="B58" s="89">
        <v>20161446</v>
      </c>
      <c r="C58" s="41" t="s">
        <v>1212</v>
      </c>
      <c r="D58" s="41" t="s">
        <v>200</v>
      </c>
      <c r="E58" s="41" t="s">
        <v>98</v>
      </c>
      <c r="F58" s="41" t="s">
        <v>1320</v>
      </c>
      <c r="G58" s="34">
        <v>40.5</v>
      </c>
      <c r="H58" s="41" t="s">
        <v>923</v>
      </c>
      <c r="I58" s="41" t="s">
        <v>1321</v>
      </c>
      <c r="J58" s="41">
        <v>0</v>
      </c>
      <c r="K58" s="41">
        <v>0</v>
      </c>
      <c r="L58" s="33" t="s">
        <v>1322</v>
      </c>
      <c r="M58" s="114"/>
    </row>
    <row r="59" spans="1:13" ht="67.5">
      <c r="A59" s="11">
        <v>29</v>
      </c>
      <c r="B59" s="89">
        <v>20151379</v>
      </c>
      <c r="C59" s="41" t="s">
        <v>1212</v>
      </c>
      <c r="D59" s="41" t="s">
        <v>200</v>
      </c>
      <c r="E59" s="41" t="s">
        <v>1323</v>
      </c>
      <c r="F59" s="41" t="s">
        <v>1324</v>
      </c>
      <c r="G59" s="34">
        <v>29</v>
      </c>
      <c r="H59" s="41" t="s">
        <v>939</v>
      </c>
      <c r="I59" s="41">
        <v>0</v>
      </c>
      <c r="J59" s="41">
        <v>0</v>
      </c>
      <c r="K59" s="41">
        <v>0</v>
      </c>
      <c r="L59" s="33" t="s">
        <v>1325</v>
      </c>
      <c r="M59" s="114"/>
    </row>
    <row r="60" spans="1:13" ht="67.5">
      <c r="A60" s="1">
        <v>1</v>
      </c>
      <c r="B60" s="4">
        <v>20161258</v>
      </c>
      <c r="C60" s="1" t="s">
        <v>1326</v>
      </c>
      <c r="D60" s="11" t="s">
        <v>47</v>
      </c>
      <c r="E60" s="1" t="s">
        <v>691</v>
      </c>
      <c r="F60" s="1" t="s">
        <v>1327</v>
      </c>
      <c r="G60" s="6">
        <v>47.5</v>
      </c>
      <c r="H60" s="9" t="s">
        <v>1328</v>
      </c>
      <c r="I60" s="9" t="s">
        <v>1329</v>
      </c>
      <c r="J60" s="9"/>
      <c r="K60" s="9" t="s">
        <v>1330</v>
      </c>
      <c r="L60" s="9" t="s">
        <v>1331</v>
      </c>
      <c r="M60" s="114"/>
    </row>
    <row r="61" spans="1:13" ht="33.75">
      <c r="A61" s="1">
        <v>2</v>
      </c>
      <c r="B61" s="4">
        <v>20161378</v>
      </c>
      <c r="C61" s="1" t="s">
        <v>1326</v>
      </c>
      <c r="D61" s="11" t="s">
        <v>303</v>
      </c>
      <c r="E61" s="1" t="s">
        <v>247</v>
      </c>
      <c r="F61" s="1" t="s">
        <v>1332</v>
      </c>
      <c r="G61" s="6">
        <v>36.1</v>
      </c>
      <c r="H61" s="9" t="s">
        <v>1333</v>
      </c>
      <c r="I61" s="10"/>
      <c r="J61" s="10"/>
      <c r="K61" s="9" t="s">
        <v>1334</v>
      </c>
      <c r="L61" s="9" t="s">
        <v>75</v>
      </c>
      <c r="M61" s="114"/>
    </row>
    <row r="62" spans="1:13" ht="123.75">
      <c r="A62" s="1">
        <v>3</v>
      </c>
      <c r="B62" s="4">
        <v>20161440</v>
      </c>
      <c r="C62" s="1" t="s">
        <v>1326</v>
      </c>
      <c r="D62" s="11" t="s">
        <v>303</v>
      </c>
      <c r="E62" s="1" t="s">
        <v>1335</v>
      </c>
      <c r="F62" s="1" t="s">
        <v>1336</v>
      </c>
      <c r="G62" s="6">
        <v>52.2</v>
      </c>
      <c r="H62" s="9" t="s">
        <v>1337</v>
      </c>
      <c r="I62" s="10" t="s">
        <v>1329</v>
      </c>
      <c r="J62" s="36" t="s">
        <v>1338</v>
      </c>
      <c r="K62" s="22" t="s">
        <v>1339</v>
      </c>
      <c r="L62" s="9" t="s">
        <v>84</v>
      </c>
      <c r="M62" s="114"/>
    </row>
    <row r="63" spans="1:13" ht="33.75">
      <c r="A63" s="1">
        <v>4</v>
      </c>
      <c r="B63" s="4">
        <v>20161157</v>
      </c>
      <c r="C63" s="1" t="s">
        <v>1326</v>
      </c>
      <c r="D63" s="11" t="s">
        <v>303</v>
      </c>
      <c r="E63" s="1" t="s">
        <v>700</v>
      </c>
      <c r="F63" s="1" t="s">
        <v>1340</v>
      </c>
      <c r="G63" s="6">
        <v>44.2</v>
      </c>
      <c r="H63" s="9" t="s">
        <v>1337</v>
      </c>
      <c r="I63" s="9" t="s">
        <v>1341</v>
      </c>
      <c r="J63" s="10"/>
      <c r="K63" s="9" t="s">
        <v>1342</v>
      </c>
      <c r="L63" s="9" t="s">
        <v>1343</v>
      </c>
      <c r="M63" s="114"/>
    </row>
    <row r="64" spans="1:13" ht="45">
      <c r="A64" s="1">
        <v>5</v>
      </c>
      <c r="B64" s="93">
        <v>20161474</v>
      </c>
      <c r="C64" s="30" t="s">
        <v>1326</v>
      </c>
      <c r="D64" s="94" t="s">
        <v>192</v>
      </c>
      <c r="E64" s="30" t="s">
        <v>866</v>
      </c>
      <c r="F64" s="30" t="s">
        <v>1344</v>
      </c>
      <c r="G64" s="35">
        <v>41.1</v>
      </c>
      <c r="H64" s="22" t="s">
        <v>1345</v>
      </c>
      <c r="I64" s="36" t="s">
        <v>968</v>
      </c>
      <c r="J64" s="36"/>
      <c r="K64" s="22" t="s">
        <v>1346</v>
      </c>
      <c r="L64" s="22" t="s">
        <v>1347</v>
      </c>
      <c r="M64" s="114"/>
    </row>
    <row r="65" spans="1:13" ht="56.25">
      <c r="A65" s="1">
        <v>6</v>
      </c>
      <c r="B65" s="93">
        <v>20161462</v>
      </c>
      <c r="C65" s="30" t="s">
        <v>1326</v>
      </c>
      <c r="D65" s="33" t="s">
        <v>1348</v>
      </c>
      <c r="E65" s="30" t="s">
        <v>866</v>
      </c>
      <c r="F65" s="30" t="s">
        <v>1349</v>
      </c>
      <c r="G65" s="35">
        <v>42.3</v>
      </c>
      <c r="H65" s="22" t="s">
        <v>1350</v>
      </c>
      <c r="I65" s="22" t="s">
        <v>1351</v>
      </c>
      <c r="J65" s="36"/>
      <c r="K65" s="22" t="s">
        <v>1346</v>
      </c>
      <c r="L65" s="22" t="s">
        <v>1347</v>
      </c>
      <c r="M65" s="114"/>
    </row>
    <row r="66" spans="1:13" ht="101.25">
      <c r="A66" s="1">
        <v>7</v>
      </c>
      <c r="B66" s="93">
        <v>20161453</v>
      </c>
      <c r="C66" s="30" t="s">
        <v>1326</v>
      </c>
      <c r="D66" s="33" t="s">
        <v>303</v>
      </c>
      <c r="E66" s="30" t="s">
        <v>1352</v>
      </c>
      <c r="F66" s="30" t="s">
        <v>1353</v>
      </c>
      <c r="G66" s="35">
        <v>46</v>
      </c>
      <c r="H66" s="22" t="s">
        <v>1354</v>
      </c>
      <c r="I66" s="36"/>
      <c r="J66" s="22" t="s">
        <v>1355</v>
      </c>
      <c r="K66" s="22" t="s">
        <v>1356</v>
      </c>
      <c r="L66" s="22" t="s">
        <v>1357</v>
      </c>
      <c r="M66" s="114"/>
    </row>
    <row r="67" spans="1:13" ht="56.25">
      <c r="A67" s="1">
        <v>8</v>
      </c>
      <c r="B67" s="93">
        <v>20161507</v>
      </c>
      <c r="C67" s="30" t="s">
        <v>1326</v>
      </c>
      <c r="D67" s="33" t="s">
        <v>1358</v>
      </c>
      <c r="E67" s="30" t="s">
        <v>193</v>
      </c>
      <c r="F67" s="30" t="s">
        <v>1359</v>
      </c>
      <c r="G67" s="35">
        <v>36.299999999999997</v>
      </c>
      <c r="H67" s="22" t="s">
        <v>1360</v>
      </c>
      <c r="I67" s="36" t="s">
        <v>1361</v>
      </c>
      <c r="J67" s="36"/>
      <c r="K67" s="22" t="s">
        <v>1362</v>
      </c>
      <c r="L67" s="22" t="s">
        <v>1347</v>
      </c>
      <c r="M67" s="114"/>
    </row>
    <row r="68" spans="1:13" ht="33.75">
      <c r="A68" s="1">
        <v>9</v>
      </c>
      <c r="B68" s="95">
        <v>20161498</v>
      </c>
      <c r="C68" s="32" t="s">
        <v>1326</v>
      </c>
      <c r="D68" s="38" t="s">
        <v>303</v>
      </c>
      <c r="E68" s="32" t="s">
        <v>286</v>
      </c>
      <c r="F68" s="32" t="s">
        <v>1363</v>
      </c>
      <c r="G68" s="39">
        <v>45.5</v>
      </c>
      <c r="H68" s="37" t="s">
        <v>1239</v>
      </c>
      <c r="I68" s="37" t="s">
        <v>1364</v>
      </c>
      <c r="J68" s="37" t="s">
        <v>89</v>
      </c>
      <c r="K68" s="37" t="s">
        <v>1365</v>
      </c>
      <c r="L68" s="37" t="s">
        <v>699</v>
      </c>
      <c r="M68" s="114"/>
    </row>
    <row r="69" spans="1:13" ht="33.75">
      <c r="A69" s="1">
        <v>10</v>
      </c>
      <c r="B69" s="95">
        <v>20161394</v>
      </c>
      <c r="C69" s="32" t="s">
        <v>1326</v>
      </c>
      <c r="D69" s="38" t="s">
        <v>303</v>
      </c>
      <c r="E69" s="32" t="s">
        <v>286</v>
      </c>
      <c r="F69" s="32" t="s">
        <v>1366</v>
      </c>
      <c r="G69" s="39">
        <v>44.3</v>
      </c>
      <c r="H69" s="37" t="s">
        <v>1239</v>
      </c>
      <c r="I69" s="96" t="s">
        <v>1367</v>
      </c>
      <c r="J69" s="96" t="s">
        <v>143</v>
      </c>
      <c r="K69" s="37" t="s">
        <v>1365</v>
      </c>
      <c r="L69" s="37" t="s">
        <v>699</v>
      </c>
      <c r="M69" s="114"/>
    </row>
    <row r="70" spans="1:13" ht="45">
      <c r="A70" s="1">
        <v>11</v>
      </c>
      <c r="B70" s="95">
        <v>20161264</v>
      </c>
      <c r="C70" s="32" t="s">
        <v>1326</v>
      </c>
      <c r="D70" s="38" t="s">
        <v>303</v>
      </c>
      <c r="E70" s="32" t="s">
        <v>494</v>
      </c>
      <c r="F70" s="32" t="s">
        <v>1368</v>
      </c>
      <c r="G70" s="39">
        <v>46.7</v>
      </c>
      <c r="H70" s="37" t="s">
        <v>1369</v>
      </c>
      <c r="I70" s="37" t="s">
        <v>1317</v>
      </c>
      <c r="J70" s="37" t="s">
        <v>89</v>
      </c>
      <c r="K70" s="37" t="s">
        <v>1370</v>
      </c>
      <c r="L70" s="37" t="s">
        <v>1371</v>
      </c>
      <c r="M70" s="114"/>
    </row>
    <row r="71" spans="1:13" ht="45">
      <c r="A71" s="1">
        <v>12</v>
      </c>
      <c r="B71" s="95">
        <v>20161509</v>
      </c>
      <c r="C71" s="32" t="s">
        <v>1326</v>
      </c>
      <c r="D71" s="38" t="s">
        <v>192</v>
      </c>
      <c r="E71" s="32" t="s">
        <v>494</v>
      </c>
      <c r="F71" s="32" t="s">
        <v>1372</v>
      </c>
      <c r="G71" s="39">
        <v>45.5</v>
      </c>
      <c r="H71" s="37" t="s">
        <v>1239</v>
      </c>
      <c r="I71" s="37" t="s">
        <v>1373</v>
      </c>
      <c r="J71" s="37" t="s">
        <v>143</v>
      </c>
      <c r="K71" s="37" t="s">
        <v>1374</v>
      </c>
      <c r="L71" s="37" t="s">
        <v>1375</v>
      </c>
      <c r="M71" s="114"/>
    </row>
    <row r="72" spans="1:13" ht="45">
      <c r="A72" s="1">
        <v>13</v>
      </c>
      <c r="B72" s="95">
        <v>20161604</v>
      </c>
      <c r="C72" s="32" t="s">
        <v>1326</v>
      </c>
      <c r="D72" s="32" t="s">
        <v>192</v>
      </c>
      <c r="E72" s="32" t="s">
        <v>494</v>
      </c>
      <c r="F72" s="32" t="s">
        <v>1376</v>
      </c>
      <c r="G72" s="39">
        <v>32</v>
      </c>
      <c r="H72" s="37" t="s">
        <v>923</v>
      </c>
      <c r="I72" s="96" t="s">
        <v>89</v>
      </c>
      <c r="J72" s="96" t="s">
        <v>89</v>
      </c>
      <c r="K72" s="96" t="s">
        <v>1377</v>
      </c>
      <c r="L72" s="37" t="s">
        <v>1371</v>
      </c>
      <c r="M72" s="114"/>
    </row>
    <row r="73" spans="1:13" ht="78.75">
      <c r="A73" s="1">
        <v>14</v>
      </c>
      <c r="B73" s="95">
        <v>20161203</v>
      </c>
      <c r="C73" s="32" t="s">
        <v>1326</v>
      </c>
      <c r="D73" s="38" t="s">
        <v>47</v>
      </c>
      <c r="E73" s="32" t="s">
        <v>150</v>
      </c>
      <c r="F73" s="32" t="s">
        <v>1378</v>
      </c>
      <c r="G73" s="39">
        <v>55</v>
      </c>
      <c r="H73" s="37" t="s">
        <v>1379</v>
      </c>
      <c r="I73" s="37" t="s">
        <v>1380</v>
      </c>
      <c r="J73" s="37" t="s">
        <v>1381</v>
      </c>
      <c r="K73" s="37" t="s">
        <v>1382</v>
      </c>
      <c r="L73" s="37" t="s">
        <v>1383</v>
      </c>
      <c r="M73" s="114"/>
    </row>
    <row r="74" spans="1:13" ht="33.75">
      <c r="A74" s="1">
        <v>15</v>
      </c>
      <c r="B74" s="95">
        <v>20161505</v>
      </c>
      <c r="C74" s="32" t="s">
        <v>1326</v>
      </c>
      <c r="D74" s="32" t="s">
        <v>303</v>
      </c>
      <c r="E74" s="32" t="s">
        <v>304</v>
      </c>
      <c r="F74" s="32" t="s">
        <v>1384</v>
      </c>
      <c r="G74" s="39">
        <v>45</v>
      </c>
      <c r="H74" s="37" t="s">
        <v>1385</v>
      </c>
      <c r="I74" s="96" t="s">
        <v>89</v>
      </c>
      <c r="J74" s="96" t="s">
        <v>89</v>
      </c>
      <c r="K74" s="37" t="s">
        <v>1386</v>
      </c>
      <c r="L74" s="37" t="s">
        <v>1387</v>
      </c>
      <c r="M74" s="114"/>
    </row>
    <row r="75" spans="1:13" ht="33.75">
      <c r="A75" s="1">
        <v>16</v>
      </c>
      <c r="B75" s="93">
        <v>20161491</v>
      </c>
      <c r="C75" s="30" t="s">
        <v>1326</v>
      </c>
      <c r="D75" s="30" t="s">
        <v>47</v>
      </c>
      <c r="E75" s="30" t="s">
        <v>286</v>
      </c>
      <c r="F75" s="30" t="s">
        <v>1388</v>
      </c>
      <c r="G75" s="35">
        <v>47.5</v>
      </c>
      <c r="H75" s="22" t="s">
        <v>1389</v>
      </c>
      <c r="I75" s="36" t="s">
        <v>1390</v>
      </c>
      <c r="J75" s="22" t="s">
        <v>89</v>
      </c>
      <c r="K75" s="36" t="s">
        <v>1391</v>
      </c>
      <c r="L75" s="22" t="s">
        <v>699</v>
      </c>
      <c r="M75" s="114"/>
    </row>
    <row r="76" spans="1:13" ht="45">
      <c r="A76" s="1">
        <v>17</v>
      </c>
      <c r="B76" s="97">
        <v>20161419</v>
      </c>
      <c r="C76" s="38" t="s">
        <v>1326</v>
      </c>
      <c r="D76" s="38" t="s">
        <v>192</v>
      </c>
      <c r="E76" s="38" t="s">
        <v>864</v>
      </c>
      <c r="F76" s="38" t="s">
        <v>1392</v>
      </c>
      <c r="G76" s="48">
        <v>35</v>
      </c>
      <c r="H76" s="117" t="s">
        <v>1393</v>
      </c>
      <c r="I76" s="37"/>
      <c r="J76" s="37"/>
      <c r="K76" s="37" t="s">
        <v>1394</v>
      </c>
      <c r="L76" s="37" t="s">
        <v>1395</v>
      </c>
      <c r="M76" s="114"/>
    </row>
    <row r="77" spans="1:13" ht="45">
      <c r="A77" s="1">
        <v>18</v>
      </c>
      <c r="B77" s="95">
        <v>20161192</v>
      </c>
      <c r="C77" s="38" t="s">
        <v>1326</v>
      </c>
      <c r="D77" s="38" t="s">
        <v>192</v>
      </c>
      <c r="E77" s="38" t="s">
        <v>864</v>
      </c>
      <c r="F77" s="32" t="s">
        <v>1396</v>
      </c>
      <c r="G77" s="39">
        <v>38.5</v>
      </c>
      <c r="H77" s="37" t="s">
        <v>115</v>
      </c>
      <c r="I77" s="96" t="s">
        <v>1397</v>
      </c>
      <c r="J77" s="96"/>
      <c r="K77" s="37" t="s">
        <v>1398</v>
      </c>
      <c r="L77" s="37" t="s">
        <v>1395</v>
      </c>
      <c r="M77" s="114"/>
    </row>
    <row r="78" spans="1:13" ht="67.5">
      <c r="A78" s="1">
        <v>19</v>
      </c>
      <c r="B78" s="93">
        <v>20161242</v>
      </c>
      <c r="C78" s="30" t="s">
        <v>1326</v>
      </c>
      <c r="D78" s="33" t="s">
        <v>823</v>
      </c>
      <c r="E78" s="30" t="s">
        <v>868</v>
      </c>
      <c r="F78" s="30" t="s">
        <v>1399</v>
      </c>
      <c r="G78" s="35">
        <v>43.1</v>
      </c>
      <c r="H78" s="22" t="s">
        <v>1224</v>
      </c>
      <c r="I78" s="22" t="s">
        <v>1400</v>
      </c>
      <c r="J78" s="22" t="s">
        <v>89</v>
      </c>
      <c r="K78" s="22" t="s">
        <v>1401</v>
      </c>
      <c r="L78" s="22" t="s">
        <v>1402</v>
      </c>
      <c r="M78" s="114"/>
    </row>
    <row r="79" spans="1:13" ht="56.25">
      <c r="A79" s="1">
        <v>20</v>
      </c>
      <c r="B79" s="93">
        <v>20161482</v>
      </c>
      <c r="C79" s="30" t="s">
        <v>1326</v>
      </c>
      <c r="D79" s="33" t="s">
        <v>823</v>
      </c>
      <c r="E79" s="30" t="s">
        <v>868</v>
      </c>
      <c r="F79" s="30" t="s">
        <v>1403</v>
      </c>
      <c r="G79" s="35">
        <v>40.1</v>
      </c>
      <c r="H79" s="22" t="s">
        <v>1224</v>
      </c>
      <c r="I79" s="22" t="s">
        <v>89</v>
      </c>
      <c r="J79" s="22" t="s">
        <v>89</v>
      </c>
      <c r="K79" s="22" t="s">
        <v>1404</v>
      </c>
      <c r="L79" s="22" t="s">
        <v>1402</v>
      </c>
      <c r="M79" s="114"/>
    </row>
    <row r="80" spans="1:13" ht="135">
      <c r="A80" s="1">
        <v>21</v>
      </c>
      <c r="B80" s="93">
        <v>20161467</v>
      </c>
      <c r="C80" s="30" t="s">
        <v>1326</v>
      </c>
      <c r="D80" s="33" t="s">
        <v>823</v>
      </c>
      <c r="E80" s="30" t="s">
        <v>1352</v>
      </c>
      <c r="F80" s="30" t="s">
        <v>1405</v>
      </c>
      <c r="G80" s="35">
        <v>49.5</v>
      </c>
      <c r="H80" s="22" t="s">
        <v>1239</v>
      </c>
      <c r="I80" s="22" t="s">
        <v>1406</v>
      </c>
      <c r="J80" s="22" t="s">
        <v>89</v>
      </c>
      <c r="K80" s="22" t="s">
        <v>1407</v>
      </c>
      <c r="L80" s="22" t="s">
        <v>1408</v>
      </c>
      <c r="M80" s="114"/>
    </row>
    <row r="81" spans="1:13" ht="33.75">
      <c r="A81" s="1">
        <v>22</v>
      </c>
      <c r="B81" s="93">
        <v>20161469</v>
      </c>
      <c r="C81" s="30" t="s">
        <v>1326</v>
      </c>
      <c r="D81" s="33" t="s">
        <v>1409</v>
      </c>
      <c r="E81" s="30" t="s">
        <v>1352</v>
      </c>
      <c r="F81" s="30" t="s">
        <v>1410</v>
      </c>
      <c r="G81" s="35">
        <v>39.9</v>
      </c>
      <c r="H81" s="22" t="s">
        <v>1411</v>
      </c>
      <c r="I81" s="22" t="s">
        <v>1412</v>
      </c>
      <c r="J81" s="22" t="s">
        <v>89</v>
      </c>
      <c r="K81" s="22" t="s">
        <v>1413</v>
      </c>
      <c r="L81" s="22" t="s">
        <v>1408</v>
      </c>
      <c r="M81" s="114"/>
    </row>
    <row r="82" spans="1:13" ht="33.75">
      <c r="A82" s="1">
        <v>23</v>
      </c>
      <c r="B82" s="93">
        <v>20161601</v>
      </c>
      <c r="C82" s="30" t="s">
        <v>1326</v>
      </c>
      <c r="D82" s="33" t="s">
        <v>47</v>
      </c>
      <c r="E82" s="30" t="s">
        <v>689</v>
      </c>
      <c r="F82" s="30" t="s">
        <v>1414</v>
      </c>
      <c r="G82" s="35">
        <v>28.5</v>
      </c>
      <c r="H82" s="22" t="s">
        <v>1415</v>
      </c>
      <c r="I82" s="22"/>
      <c r="J82" s="22"/>
      <c r="K82" s="22" t="s">
        <v>1416</v>
      </c>
      <c r="L82" s="22" t="s">
        <v>1417</v>
      </c>
      <c r="M82" s="114"/>
    </row>
    <row r="83" spans="1:13" ht="27">
      <c r="A83" s="1">
        <v>24</v>
      </c>
      <c r="B83" s="93">
        <v>20161231</v>
      </c>
      <c r="C83" s="30" t="s">
        <v>1326</v>
      </c>
      <c r="D83" s="33" t="s">
        <v>47</v>
      </c>
      <c r="E83" s="30" t="s">
        <v>867</v>
      </c>
      <c r="F83" s="30" t="s">
        <v>1418</v>
      </c>
      <c r="G83" s="35">
        <v>32</v>
      </c>
      <c r="H83" s="22" t="s">
        <v>1415</v>
      </c>
      <c r="I83" s="36"/>
      <c r="J83" s="36"/>
      <c r="K83" s="36"/>
      <c r="L83" s="22" t="s">
        <v>1419</v>
      </c>
      <c r="M83" s="114"/>
    </row>
    <row r="84" spans="1:13" ht="27">
      <c r="A84" s="1">
        <v>25</v>
      </c>
      <c r="B84" s="93">
        <v>20161428</v>
      </c>
      <c r="C84" s="30" t="s">
        <v>1326</v>
      </c>
      <c r="D84" s="33" t="s">
        <v>47</v>
      </c>
      <c r="E84" s="30" t="s">
        <v>137</v>
      </c>
      <c r="F84" s="30" t="s">
        <v>1420</v>
      </c>
      <c r="G84" s="35">
        <v>32.5</v>
      </c>
      <c r="H84" s="22" t="s">
        <v>1415</v>
      </c>
      <c r="I84" s="36"/>
      <c r="J84" s="36"/>
      <c r="K84" s="22" t="s">
        <v>1421</v>
      </c>
      <c r="L84" s="22" t="s">
        <v>1419</v>
      </c>
      <c r="M84" s="114"/>
    </row>
    <row r="85" spans="1:13" ht="27">
      <c r="A85" s="1">
        <v>26</v>
      </c>
      <c r="B85" s="93">
        <v>20161501</v>
      </c>
      <c r="C85" s="30" t="s">
        <v>1326</v>
      </c>
      <c r="D85" s="33" t="s">
        <v>47</v>
      </c>
      <c r="E85" s="30" t="s">
        <v>691</v>
      </c>
      <c r="F85" s="30" t="s">
        <v>1422</v>
      </c>
      <c r="G85" s="35">
        <v>28</v>
      </c>
      <c r="H85" s="22" t="s">
        <v>1415</v>
      </c>
      <c r="I85" s="36"/>
      <c r="J85" s="36"/>
      <c r="K85" s="36"/>
      <c r="L85" s="22" t="s">
        <v>1423</v>
      </c>
      <c r="M85" s="114"/>
    </row>
    <row r="86" spans="1:13" ht="56.25">
      <c r="A86" s="1">
        <v>27</v>
      </c>
      <c r="B86" s="93">
        <v>20161322</v>
      </c>
      <c r="C86" s="30" t="s">
        <v>1326</v>
      </c>
      <c r="D86" s="33" t="s">
        <v>47</v>
      </c>
      <c r="E86" s="30" t="s">
        <v>863</v>
      </c>
      <c r="F86" s="30" t="s">
        <v>1424</v>
      </c>
      <c r="G86" s="35">
        <v>45.9</v>
      </c>
      <c r="H86" s="22" t="s">
        <v>1425</v>
      </c>
      <c r="I86" s="36" t="s">
        <v>1426</v>
      </c>
      <c r="J86" s="36">
        <v>0</v>
      </c>
      <c r="K86" s="22" t="s">
        <v>1427</v>
      </c>
      <c r="L86" s="22" t="s">
        <v>711</v>
      </c>
      <c r="M86" s="114"/>
    </row>
    <row r="87" spans="1:13" ht="33.75">
      <c r="A87" s="1">
        <v>28</v>
      </c>
      <c r="B87" s="93">
        <v>20161246</v>
      </c>
      <c r="C87" s="30" t="s">
        <v>31</v>
      </c>
      <c r="D87" s="33" t="s">
        <v>192</v>
      </c>
      <c r="E87" s="30" t="s">
        <v>1428</v>
      </c>
      <c r="F87" s="30" t="s">
        <v>1429</v>
      </c>
      <c r="G87" s="35">
        <v>32</v>
      </c>
      <c r="H87" s="22" t="s">
        <v>923</v>
      </c>
      <c r="I87" s="114"/>
      <c r="J87" s="114"/>
      <c r="K87" s="22" t="s">
        <v>1430</v>
      </c>
      <c r="L87" s="22" t="s">
        <v>1431</v>
      </c>
      <c r="M87" s="114"/>
    </row>
    <row r="88" spans="1:13" ht="33.75">
      <c r="A88" s="1">
        <v>29</v>
      </c>
      <c r="B88" s="93">
        <v>20161396</v>
      </c>
      <c r="C88" s="30" t="s">
        <v>1326</v>
      </c>
      <c r="D88" s="33" t="s">
        <v>192</v>
      </c>
      <c r="E88" s="30" t="s">
        <v>193</v>
      </c>
      <c r="F88" s="30" t="s">
        <v>1432</v>
      </c>
      <c r="G88" s="35">
        <v>31.5</v>
      </c>
      <c r="H88" s="22" t="s">
        <v>1433</v>
      </c>
      <c r="I88" s="114" t="s">
        <v>89</v>
      </c>
      <c r="J88" s="114" t="s">
        <v>89</v>
      </c>
      <c r="K88" s="22" t="s">
        <v>89</v>
      </c>
      <c r="L88" s="22" t="s">
        <v>1347</v>
      </c>
      <c r="M88" s="114"/>
    </row>
    <row r="89" spans="1:13" ht="22.5">
      <c r="A89" s="1"/>
      <c r="B89" s="1"/>
      <c r="C89" s="1"/>
      <c r="D89" s="1"/>
      <c r="E89" s="1"/>
      <c r="F89" s="1"/>
      <c r="G89" s="6"/>
      <c r="H89" s="8" t="s">
        <v>17</v>
      </c>
      <c r="I89" s="10" t="s">
        <v>18</v>
      </c>
      <c r="J89" s="10" t="s">
        <v>18</v>
      </c>
      <c r="K89" s="10" t="s">
        <v>18</v>
      </c>
      <c r="L89" s="10" t="s">
        <v>18</v>
      </c>
      <c r="M89" s="114"/>
    </row>
    <row r="90" spans="1:13" ht="45">
      <c r="A90" s="1">
        <v>1</v>
      </c>
      <c r="B90" s="1">
        <v>20161209</v>
      </c>
      <c r="C90" s="1" t="s">
        <v>22</v>
      </c>
      <c r="D90" s="11" t="s">
        <v>23</v>
      </c>
      <c r="E90" s="1" t="s">
        <v>61</v>
      </c>
      <c r="F90" s="1" t="s">
        <v>24</v>
      </c>
      <c r="G90" s="13">
        <v>45.1</v>
      </c>
      <c r="H90" s="14" t="s">
        <v>62</v>
      </c>
      <c r="I90" s="14" t="s">
        <v>63</v>
      </c>
      <c r="J90" s="14" t="s">
        <v>64</v>
      </c>
      <c r="K90" s="14" t="s">
        <v>65</v>
      </c>
      <c r="L90" s="14" t="s">
        <v>66</v>
      </c>
      <c r="M90" s="114"/>
    </row>
    <row r="91" spans="1:13" ht="67.5">
      <c r="A91" s="1">
        <v>2</v>
      </c>
      <c r="B91" s="1">
        <v>20161430</v>
      </c>
      <c r="C91" s="1" t="s">
        <v>22</v>
      </c>
      <c r="D91" s="11" t="s">
        <v>23</v>
      </c>
      <c r="E91" s="1" t="s">
        <v>67</v>
      </c>
      <c r="F91" s="1" t="s">
        <v>25</v>
      </c>
      <c r="G91" s="13">
        <v>42.2</v>
      </c>
      <c r="H91" s="14" t="s">
        <v>68</v>
      </c>
      <c r="I91" s="98" t="s">
        <v>69</v>
      </c>
      <c r="J91" s="15" t="s">
        <v>70</v>
      </c>
      <c r="K91" s="15" t="s">
        <v>71</v>
      </c>
      <c r="L91" s="14" t="s">
        <v>66</v>
      </c>
      <c r="M91" s="114"/>
    </row>
    <row r="92" spans="1:13" ht="45">
      <c r="A92" s="1">
        <v>3</v>
      </c>
      <c r="B92" s="1">
        <v>20161495</v>
      </c>
      <c r="C92" s="1" t="s">
        <v>22</v>
      </c>
      <c r="D92" s="1" t="s">
        <v>26</v>
      </c>
      <c r="E92" s="1" t="s">
        <v>72</v>
      </c>
      <c r="F92" s="1" t="s">
        <v>27</v>
      </c>
      <c r="G92" s="13">
        <v>33</v>
      </c>
      <c r="H92" s="14" t="s">
        <v>73</v>
      </c>
      <c r="I92" s="15"/>
      <c r="J92" s="15"/>
      <c r="K92" s="15" t="s">
        <v>74</v>
      </c>
      <c r="L92" s="15" t="s">
        <v>75</v>
      </c>
      <c r="M92" s="114"/>
    </row>
    <row r="93" spans="1:13" ht="56.25">
      <c r="A93" s="1">
        <v>4</v>
      </c>
      <c r="B93" s="1">
        <v>20161377</v>
      </c>
      <c r="C93" s="1" t="s">
        <v>22</v>
      </c>
      <c r="D93" s="1" t="s">
        <v>23</v>
      </c>
      <c r="E93" s="1" t="s">
        <v>76</v>
      </c>
      <c r="F93" s="1" t="s">
        <v>28</v>
      </c>
      <c r="G93" s="13">
        <v>32.9</v>
      </c>
      <c r="H93" s="14" t="s">
        <v>77</v>
      </c>
      <c r="I93" s="14" t="s">
        <v>78</v>
      </c>
      <c r="J93" s="15"/>
      <c r="K93" s="15" t="s">
        <v>79</v>
      </c>
      <c r="L93" s="14" t="s">
        <v>80</v>
      </c>
      <c r="M93" s="114"/>
    </row>
    <row r="94" spans="1:13" ht="67.5">
      <c r="A94" s="1">
        <v>5</v>
      </c>
      <c r="B94" s="1">
        <v>20161275</v>
      </c>
      <c r="C94" s="1" t="s">
        <v>22</v>
      </c>
      <c r="D94" s="1" t="s">
        <v>26</v>
      </c>
      <c r="E94" s="1" t="s">
        <v>81</v>
      </c>
      <c r="F94" s="1" t="s">
        <v>29</v>
      </c>
      <c r="G94" s="13">
        <v>39.299999999999997</v>
      </c>
      <c r="H94" s="14" t="s">
        <v>82</v>
      </c>
      <c r="I94" s="15"/>
      <c r="J94" s="15" t="s">
        <v>64</v>
      </c>
      <c r="K94" s="14" t="s">
        <v>83</v>
      </c>
      <c r="L94" s="15" t="s">
        <v>84</v>
      </c>
      <c r="M94" s="114"/>
    </row>
    <row r="95" spans="1:13" ht="78.75">
      <c r="A95" s="1">
        <v>6</v>
      </c>
      <c r="B95" s="1">
        <v>20161395</v>
      </c>
      <c r="C95" s="1" t="s">
        <v>22</v>
      </c>
      <c r="D95" s="1" t="s">
        <v>26</v>
      </c>
      <c r="E95" s="1" t="s">
        <v>72</v>
      </c>
      <c r="F95" s="1" t="s">
        <v>30</v>
      </c>
      <c r="G95" s="13">
        <v>33.5</v>
      </c>
      <c r="H95" s="14" t="s">
        <v>85</v>
      </c>
      <c r="I95" s="15"/>
      <c r="J95" s="15"/>
      <c r="K95" s="15"/>
      <c r="L95" s="15" t="s">
        <v>84</v>
      </c>
      <c r="M95" s="114"/>
    </row>
    <row r="96" spans="1:13" ht="33.75">
      <c r="A96" s="1">
        <v>7</v>
      </c>
      <c r="B96" s="11">
        <v>20161111</v>
      </c>
      <c r="C96" s="11" t="s">
        <v>1945</v>
      </c>
      <c r="D96" s="11" t="s">
        <v>32</v>
      </c>
      <c r="E96" s="11" t="s">
        <v>86</v>
      </c>
      <c r="F96" s="11" t="s">
        <v>33</v>
      </c>
      <c r="G96" s="16">
        <v>41.6</v>
      </c>
      <c r="H96" s="14" t="s">
        <v>87</v>
      </c>
      <c r="I96" s="14" t="s">
        <v>88</v>
      </c>
      <c r="J96" s="14" t="s">
        <v>89</v>
      </c>
      <c r="K96" s="14" t="s">
        <v>89</v>
      </c>
      <c r="L96" s="14" t="s">
        <v>90</v>
      </c>
      <c r="M96" s="114"/>
    </row>
    <row r="97" spans="1:13" ht="33.75">
      <c r="A97" s="1">
        <v>8</v>
      </c>
      <c r="B97" s="11">
        <v>20161191</v>
      </c>
      <c r="C97" s="11" t="s">
        <v>22</v>
      </c>
      <c r="D97" s="11" t="s">
        <v>26</v>
      </c>
      <c r="E97" s="11" t="s">
        <v>86</v>
      </c>
      <c r="F97" s="11" t="s">
        <v>34</v>
      </c>
      <c r="G97" s="16">
        <v>40.299999999999997</v>
      </c>
      <c r="H97" s="14" t="s">
        <v>91</v>
      </c>
      <c r="I97" s="14" t="s">
        <v>92</v>
      </c>
      <c r="J97" s="14" t="s">
        <v>89</v>
      </c>
      <c r="K97" s="14" t="s">
        <v>93</v>
      </c>
      <c r="L97" s="14" t="s">
        <v>90</v>
      </c>
      <c r="M97" s="114"/>
    </row>
    <row r="98" spans="1:13" ht="90">
      <c r="A98" s="1">
        <v>9</v>
      </c>
      <c r="B98" s="11">
        <v>20161508</v>
      </c>
      <c r="C98" s="11" t="s">
        <v>22</v>
      </c>
      <c r="D98" s="11" t="s">
        <v>26</v>
      </c>
      <c r="E98" s="11" t="s">
        <v>94</v>
      </c>
      <c r="F98" s="11" t="s">
        <v>35</v>
      </c>
      <c r="G98" s="16">
        <v>48.8</v>
      </c>
      <c r="H98" s="14" t="s">
        <v>95</v>
      </c>
      <c r="I98" s="14" t="s">
        <v>96</v>
      </c>
      <c r="J98" s="14" t="s">
        <v>89</v>
      </c>
      <c r="K98" s="14" t="s">
        <v>97</v>
      </c>
      <c r="L98" s="14" t="s">
        <v>90</v>
      </c>
      <c r="M98" s="114"/>
    </row>
    <row r="99" spans="1:13" ht="112.5">
      <c r="A99" s="1">
        <v>10</v>
      </c>
      <c r="B99" s="11">
        <v>20161477</v>
      </c>
      <c r="C99" s="11" t="s">
        <v>22</v>
      </c>
      <c r="D99" s="11" t="s">
        <v>26</v>
      </c>
      <c r="E99" s="11" t="s">
        <v>94</v>
      </c>
      <c r="F99" s="11" t="s">
        <v>36</v>
      </c>
      <c r="G99" s="16">
        <v>40.799999999999997</v>
      </c>
      <c r="H99" s="14" t="s">
        <v>91</v>
      </c>
      <c r="I99" s="14" t="s">
        <v>89</v>
      </c>
      <c r="J99" s="14" t="s">
        <v>89</v>
      </c>
      <c r="K99" s="14" t="s">
        <v>175</v>
      </c>
      <c r="L99" s="14" t="s">
        <v>90</v>
      </c>
      <c r="M99" s="114"/>
    </row>
    <row r="100" spans="1:13" ht="45">
      <c r="A100" s="1">
        <v>11</v>
      </c>
      <c r="B100" s="1">
        <v>20161358</v>
      </c>
      <c r="C100" s="1" t="s">
        <v>22</v>
      </c>
      <c r="D100" s="11" t="s">
        <v>37</v>
      </c>
      <c r="E100" s="1" t="s">
        <v>98</v>
      </c>
      <c r="F100" s="1" t="s">
        <v>38</v>
      </c>
      <c r="G100" s="13">
        <v>44</v>
      </c>
      <c r="H100" s="14" t="s">
        <v>99</v>
      </c>
      <c r="I100" s="14" t="s">
        <v>100</v>
      </c>
      <c r="J100" s="14" t="s">
        <v>101</v>
      </c>
      <c r="K100" s="14" t="s">
        <v>102</v>
      </c>
      <c r="L100" s="14" t="s">
        <v>103</v>
      </c>
      <c r="M100" s="114"/>
    </row>
    <row r="101" spans="1:13" ht="56.25">
      <c r="A101" s="1">
        <v>12</v>
      </c>
      <c r="B101" s="1">
        <v>20161401</v>
      </c>
      <c r="C101" s="1" t="s">
        <v>22</v>
      </c>
      <c r="D101" s="11" t="s">
        <v>37</v>
      </c>
      <c r="E101" s="1" t="s">
        <v>98</v>
      </c>
      <c r="F101" s="1" t="s">
        <v>39</v>
      </c>
      <c r="G101" s="13">
        <v>46.1</v>
      </c>
      <c r="H101" s="14" t="s">
        <v>104</v>
      </c>
      <c r="I101" s="15" t="s">
        <v>105</v>
      </c>
      <c r="J101" s="15">
        <v>0</v>
      </c>
      <c r="K101" s="15" t="s">
        <v>106</v>
      </c>
      <c r="L101" s="15" t="s">
        <v>107</v>
      </c>
      <c r="M101" s="114"/>
    </row>
    <row r="102" spans="1:13" ht="67.5">
      <c r="A102" s="1">
        <v>13</v>
      </c>
      <c r="B102" s="1">
        <v>20161331</v>
      </c>
      <c r="C102" s="1" t="s">
        <v>22</v>
      </c>
      <c r="D102" s="11" t="s">
        <v>37</v>
      </c>
      <c r="E102" s="1" t="s">
        <v>98</v>
      </c>
      <c r="F102" s="1" t="s">
        <v>40</v>
      </c>
      <c r="G102" s="13">
        <v>43.8</v>
      </c>
      <c r="H102" s="14" t="s">
        <v>108</v>
      </c>
      <c r="I102" s="15" t="s">
        <v>109</v>
      </c>
      <c r="J102" s="15">
        <v>0</v>
      </c>
      <c r="K102" s="14" t="s">
        <v>110</v>
      </c>
      <c r="L102" s="15" t="s">
        <v>111</v>
      </c>
      <c r="M102" s="114"/>
    </row>
    <row r="103" spans="1:13" ht="56.25">
      <c r="A103" s="1">
        <v>14</v>
      </c>
      <c r="B103" s="1">
        <v>20161444</v>
      </c>
      <c r="C103" s="1" t="s">
        <v>22</v>
      </c>
      <c r="D103" s="11" t="s">
        <v>37</v>
      </c>
      <c r="E103" s="1" t="s">
        <v>98</v>
      </c>
      <c r="F103" s="1" t="s">
        <v>41</v>
      </c>
      <c r="G103" s="13">
        <v>40.6</v>
      </c>
      <c r="H103" s="14" t="s">
        <v>112</v>
      </c>
      <c r="I103" s="15">
        <v>0</v>
      </c>
      <c r="J103" s="15">
        <v>0</v>
      </c>
      <c r="K103" s="14" t="s">
        <v>113</v>
      </c>
      <c r="L103" s="15" t="s">
        <v>107</v>
      </c>
      <c r="M103" s="114"/>
    </row>
    <row r="104" spans="1:13" ht="114">
      <c r="A104" s="1">
        <v>15</v>
      </c>
      <c r="B104" s="11">
        <v>20161265</v>
      </c>
      <c r="C104" s="11" t="s">
        <v>22</v>
      </c>
      <c r="D104" s="11" t="s">
        <v>37</v>
      </c>
      <c r="E104" s="11" t="s">
        <v>114</v>
      </c>
      <c r="F104" s="11" t="s">
        <v>42</v>
      </c>
      <c r="G104" s="16">
        <v>41</v>
      </c>
      <c r="H104" s="14" t="s">
        <v>115</v>
      </c>
      <c r="I104" s="99" t="s">
        <v>116</v>
      </c>
      <c r="J104" s="14"/>
      <c r="K104" s="99" t="s">
        <v>117</v>
      </c>
      <c r="L104" s="14" t="s">
        <v>118</v>
      </c>
      <c r="M104" s="114"/>
    </row>
    <row r="105" spans="1:13" ht="56.25">
      <c r="A105" s="1">
        <v>16</v>
      </c>
      <c r="B105" s="11">
        <v>20161517</v>
      </c>
      <c r="C105" s="11" t="s">
        <v>22</v>
      </c>
      <c r="D105" s="11" t="s">
        <v>37</v>
      </c>
      <c r="E105" s="11" t="s">
        <v>114</v>
      </c>
      <c r="F105" s="11" t="s">
        <v>43</v>
      </c>
      <c r="G105" s="16">
        <v>33</v>
      </c>
      <c r="H105" s="14" t="s">
        <v>119</v>
      </c>
      <c r="I105" s="14"/>
      <c r="J105" s="14"/>
      <c r="K105" s="17" t="s">
        <v>120</v>
      </c>
      <c r="L105" s="14" t="s">
        <v>118</v>
      </c>
      <c r="M105" s="114"/>
    </row>
    <row r="106" spans="1:13" ht="56.25">
      <c r="A106" s="1">
        <v>17</v>
      </c>
      <c r="B106" s="11">
        <v>20161408</v>
      </c>
      <c r="C106" s="11" t="s">
        <v>22</v>
      </c>
      <c r="D106" s="11" t="s">
        <v>37</v>
      </c>
      <c r="E106" s="11" t="s">
        <v>121</v>
      </c>
      <c r="F106" s="11" t="s">
        <v>44</v>
      </c>
      <c r="G106" s="16">
        <v>37.5</v>
      </c>
      <c r="H106" s="14" t="s">
        <v>122</v>
      </c>
      <c r="I106" s="14" t="s">
        <v>123</v>
      </c>
      <c r="J106" s="14"/>
      <c r="K106" s="14" t="s">
        <v>124</v>
      </c>
      <c r="L106" s="14" t="s">
        <v>125</v>
      </c>
      <c r="M106" s="114"/>
    </row>
    <row r="107" spans="1:13" ht="33.75">
      <c r="A107" s="1">
        <v>18</v>
      </c>
      <c r="B107" s="11">
        <v>20161600</v>
      </c>
      <c r="C107" s="11" t="s">
        <v>22</v>
      </c>
      <c r="D107" s="11" t="s">
        <v>37</v>
      </c>
      <c r="E107" s="11" t="s">
        <v>121</v>
      </c>
      <c r="F107" s="11" t="s">
        <v>45</v>
      </c>
      <c r="G107" s="16">
        <v>35.5</v>
      </c>
      <c r="H107" s="14" t="s">
        <v>115</v>
      </c>
      <c r="I107" s="14" t="s">
        <v>126</v>
      </c>
      <c r="J107" s="14"/>
      <c r="K107" s="14" t="s">
        <v>127</v>
      </c>
      <c r="L107" s="14" t="s">
        <v>128</v>
      </c>
      <c r="M107" s="114"/>
    </row>
    <row r="108" spans="1:13" ht="78.75">
      <c r="A108" s="1">
        <v>19</v>
      </c>
      <c r="B108" s="1">
        <v>20161268</v>
      </c>
      <c r="C108" s="1" t="s">
        <v>22</v>
      </c>
      <c r="D108" s="1"/>
      <c r="E108" s="1" t="s">
        <v>129</v>
      </c>
      <c r="F108" s="1" t="s">
        <v>46</v>
      </c>
      <c r="G108" s="13">
        <v>47.9</v>
      </c>
      <c r="H108" s="14" t="s">
        <v>130</v>
      </c>
      <c r="I108" s="15" t="s">
        <v>131</v>
      </c>
      <c r="J108" s="15"/>
      <c r="K108" s="14" t="s">
        <v>132</v>
      </c>
      <c r="L108" s="1" t="s">
        <v>118</v>
      </c>
      <c r="M108" s="114"/>
    </row>
    <row r="109" spans="1:13" ht="24">
      <c r="A109" s="1">
        <v>20</v>
      </c>
      <c r="B109" s="1">
        <v>20161456</v>
      </c>
      <c r="C109" s="1" t="s">
        <v>133</v>
      </c>
      <c r="D109" s="1" t="s">
        <v>134</v>
      </c>
      <c r="E109" s="1"/>
      <c r="F109" s="1" t="s">
        <v>48</v>
      </c>
      <c r="G109" s="13">
        <v>37.5</v>
      </c>
      <c r="H109" s="14" t="s">
        <v>115</v>
      </c>
      <c r="I109" s="15" t="s">
        <v>135</v>
      </c>
      <c r="J109" s="15"/>
      <c r="K109" s="15" t="s">
        <v>136</v>
      </c>
      <c r="L109" s="118" t="s">
        <v>125</v>
      </c>
      <c r="M109" s="114"/>
    </row>
    <row r="110" spans="1:13" ht="36">
      <c r="A110" s="1">
        <v>21</v>
      </c>
      <c r="B110" s="119">
        <v>20161597</v>
      </c>
      <c r="C110" s="119" t="s">
        <v>22</v>
      </c>
      <c r="D110" s="120" t="s">
        <v>47</v>
      </c>
      <c r="E110" s="119" t="s">
        <v>137</v>
      </c>
      <c r="F110" s="119" t="s">
        <v>49</v>
      </c>
      <c r="G110" s="121">
        <v>34.299999999999997</v>
      </c>
      <c r="H110" s="118" t="s">
        <v>138</v>
      </c>
      <c r="I110" s="114" t="s">
        <v>89</v>
      </c>
      <c r="J110" s="114" t="s">
        <v>89</v>
      </c>
      <c r="K110" s="120" t="s">
        <v>139</v>
      </c>
      <c r="L110" s="15" t="s">
        <v>84</v>
      </c>
      <c r="M110" s="114"/>
    </row>
    <row r="111" spans="1:13" ht="60">
      <c r="A111" s="1">
        <v>22</v>
      </c>
      <c r="B111" s="122">
        <v>20161493</v>
      </c>
      <c r="C111" s="122" t="s">
        <v>22</v>
      </c>
      <c r="D111" s="118" t="s">
        <v>23</v>
      </c>
      <c r="E111" s="122" t="s">
        <v>140</v>
      </c>
      <c r="F111" s="122" t="s">
        <v>50</v>
      </c>
      <c r="G111" s="121">
        <v>48</v>
      </c>
      <c r="H111" s="118" t="s">
        <v>141</v>
      </c>
      <c r="I111" s="118" t="s">
        <v>142</v>
      </c>
      <c r="J111" s="118" t="s">
        <v>143</v>
      </c>
      <c r="K111" s="118" t="s">
        <v>144</v>
      </c>
      <c r="L111" s="118" t="s">
        <v>145</v>
      </c>
      <c r="M111" s="114"/>
    </row>
    <row r="112" spans="1:13" ht="60">
      <c r="A112" s="1">
        <v>23</v>
      </c>
      <c r="B112" s="122">
        <v>20161435</v>
      </c>
      <c r="C112" s="122" t="s">
        <v>22</v>
      </c>
      <c r="D112" s="118" t="s">
        <v>23</v>
      </c>
      <c r="E112" s="122" t="s">
        <v>146</v>
      </c>
      <c r="F112" s="122" t="s">
        <v>51</v>
      </c>
      <c r="G112" s="121">
        <v>47.7</v>
      </c>
      <c r="H112" s="118" t="s">
        <v>147</v>
      </c>
      <c r="I112" s="122" t="s">
        <v>148</v>
      </c>
      <c r="J112" s="122" t="s">
        <v>143</v>
      </c>
      <c r="K112" s="122" t="s">
        <v>149</v>
      </c>
      <c r="L112" s="118" t="s">
        <v>145</v>
      </c>
      <c r="M112" s="114"/>
    </row>
    <row r="113" spans="1:13" ht="84">
      <c r="A113" s="1">
        <v>24</v>
      </c>
      <c r="B113" s="122">
        <v>20161213</v>
      </c>
      <c r="C113" s="122" t="s">
        <v>22</v>
      </c>
      <c r="D113" s="118" t="s">
        <v>37</v>
      </c>
      <c r="E113" s="122" t="s">
        <v>150</v>
      </c>
      <c r="F113" s="122" t="s">
        <v>52</v>
      </c>
      <c r="G113" s="121">
        <v>45.9</v>
      </c>
      <c r="H113" s="118" t="s">
        <v>151</v>
      </c>
      <c r="I113" s="122" t="s">
        <v>152</v>
      </c>
      <c r="J113" s="122"/>
      <c r="K113" s="118" t="s">
        <v>153</v>
      </c>
      <c r="L113" s="118" t="s">
        <v>145</v>
      </c>
      <c r="M113" s="114"/>
    </row>
    <row r="114" spans="1:13" ht="36">
      <c r="A114" s="1">
        <v>25</v>
      </c>
      <c r="B114" s="122">
        <v>20161299</v>
      </c>
      <c r="C114" s="122" t="s">
        <v>22</v>
      </c>
      <c r="D114" s="118" t="s">
        <v>37</v>
      </c>
      <c r="E114" s="122" t="s">
        <v>154</v>
      </c>
      <c r="F114" s="122" t="s">
        <v>53</v>
      </c>
      <c r="G114" s="121">
        <v>39.4</v>
      </c>
      <c r="H114" s="118" t="s">
        <v>155</v>
      </c>
      <c r="I114" s="122" t="s">
        <v>156</v>
      </c>
      <c r="J114" s="122" t="s">
        <v>143</v>
      </c>
      <c r="K114" s="122" t="s">
        <v>157</v>
      </c>
      <c r="L114" s="118" t="s">
        <v>145</v>
      </c>
      <c r="M114" s="114"/>
    </row>
    <row r="115" spans="1:13" ht="108">
      <c r="A115" s="1">
        <v>26</v>
      </c>
      <c r="B115" s="122">
        <v>20161361</v>
      </c>
      <c r="C115" s="122" t="s">
        <v>22</v>
      </c>
      <c r="D115" s="118" t="s">
        <v>26</v>
      </c>
      <c r="E115" s="122" t="s">
        <v>158</v>
      </c>
      <c r="F115" s="122" t="s">
        <v>54</v>
      </c>
      <c r="G115" s="121">
        <v>50.9</v>
      </c>
      <c r="H115" s="118" t="s">
        <v>155</v>
      </c>
      <c r="I115" s="122" t="s">
        <v>159</v>
      </c>
      <c r="J115" s="122"/>
      <c r="K115" s="118" t="s">
        <v>160</v>
      </c>
      <c r="L115" s="118" t="s">
        <v>145</v>
      </c>
      <c r="M115" s="114"/>
    </row>
    <row r="116" spans="1:13" ht="36">
      <c r="A116" s="1">
        <v>27</v>
      </c>
      <c r="B116" s="122">
        <v>20161366</v>
      </c>
      <c r="C116" s="122" t="s">
        <v>22</v>
      </c>
      <c r="D116" s="118" t="s">
        <v>23</v>
      </c>
      <c r="E116" s="122" t="s">
        <v>146</v>
      </c>
      <c r="F116" s="122" t="s">
        <v>55</v>
      </c>
      <c r="G116" s="121">
        <v>34.1</v>
      </c>
      <c r="H116" s="118" t="s">
        <v>161</v>
      </c>
      <c r="I116" s="122"/>
      <c r="J116" s="122"/>
      <c r="K116" s="122" t="s">
        <v>162</v>
      </c>
      <c r="L116" s="118" t="s">
        <v>145</v>
      </c>
      <c r="M116" s="114"/>
    </row>
    <row r="117" spans="1:13" ht="84">
      <c r="A117" s="1">
        <v>28</v>
      </c>
      <c r="B117" s="122">
        <v>20161492</v>
      </c>
      <c r="C117" s="122" t="s">
        <v>22</v>
      </c>
      <c r="D117" s="118" t="s">
        <v>26</v>
      </c>
      <c r="E117" s="122" t="s">
        <v>163</v>
      </c>
      <c r="F117" s="122" t="s">
        <v>56</v>
      </c>
      <c r="G117" s="121">
        <v>46.4</v>
      </c>
      <c r="H117" s="118" t="s">
        <v>155</v>
      </c>
      <c r="I117" s="122" t="s">
        <v>164</v>
      </c>
      <c r="J117" s="122"/>
      <c r="K117" s="118" t="s">
        <v>165</v>
      </c>
      <c r="L117" s="118" t="s">
        <v>145</v>
      </c>
      <c r="M117" s="114"/>
    </row>
    <row r="118" spans="1:13" ht="36">
      <c r="A118" s="1">
        <v>29</v>
      </c>
      <c r="B118" s="122">
        <v>20161400</v>
      </c>
      <c r="C118" s="122" t="s">
        <v>22</v>
      </c>
      <c r="D118" s="118" t="s">
        <v>23</v>
      </c>
      <c r="E118" s="122" t="s">
        <v>140</v>
      </c>
      <c r="F118" s="122" t="s">
        <v>57</v>
      </c>
      <c r="G118" s="121">
        <v>45.5</v>
      </c>
      <c r="H118" s="118" t="s">
        <v>166</v>
      </c>
      <c r="I118" s="122" t="s">
        <v>167</v>
      </c>
      <c r="J118" s="122" t="s">
        <v>168</v>
      </c>
      <c r="K118" s="118" t="s">
        <v>169</v>
      </c>
      <c r="L118" s="118" t="s">
        <v>145</v>
      </c>
      <c r="M118" s="114"/>
    </row>
    <row r="119" spans="1:13" ht="84">
      <c r="A119" s="1">
        <v>30</v>
      </c>
      <c r="B119" s="122">
        <v>20161500</v>
      </c>
      <c r="C119" s="122" t="s">
        <v>22</v>
      </c>
      <c r="D119" s="118" t="s">
        <v>37</v>
      </c>
      <c r="E119" s="122" t="s">
        <v>170</v>
      </c>
      <c r="F119" s="122" t="s">
        <v>58</v>
      </c>
      <c r="G119" s="121">
        <v>43.3</v>
      </c>
      <c r="H119" s="118" t="s">
        <v>171</v>
      </c>
      <c r="I119" s="122" t="s">
        <v>172</v>
      </c>
      <c r="J119" s="122"/>
      <c r="K119" s="118" t="s">
        <v>173</v>
      </c>
      <c r="L119" s="118" t="s">
        <v>174</v>
      </c>
      <c r="M119" s="114"/>
    </row>
    <row r="120" spans="1:13" ht="78.75">
      <c r="A120" s="1">
        <v>1</v>
      </c>
      <c r="B120" s="4">
        <v>20161269</v>
      </c>
      <c r="C120" s="1" t="s">
        <v>1843</v>
      </c>
      <c r="D120" s="1" t="s">
        <v>1844</v>
      </c>
      <c r="E120" s="1" t="s">
        <v>1845</v>
      </c>
      <c r="F120" s="1" t="s">
        <v>1846</v>
      </c>
      <c r="G120" s="6">
        <v>55</v>
      </c>
      <c r="H120" s="8" t="s">
        <v>1847</v>
      </c>
      <c r="I120" s="9" t="s">
        <v>1848</v>
      </c>
      <c r="J120" s="9" t="s">
        <v>1849</v>
      </c>
      <c r="K120" s="9" t="s">
        <v>1850</v>
      </c>
      <c r="L120" s="9" t="s">
        <v>1851</v>
      </c>
      <c r="M120" s="114"/>
    </row>
    <row r="121" spans="1:13" ht="56.25">
      <c r="A121" s="1">
        <v>2</v>
      </c>
      <c r="B121" s="4">
        <v>20161384</v>
      </c>
      <c r="C121" s="1" t="s">
        <v>1439</v>
      </c>
      <c r="D121" s="1" t="s">
        <v>1030</v>
      </c>
      <c r="E121" s="1" t="s">
        <v>1852</v>
      </c>
      <c r="F121" s="1" t="s">
        <v>1443</v>
      </c>
      <c r="G121" s="6">
        <v>44.5</v>
      </c>
      <c r="H121" s="9" t="s">
        <v>1853</v>
      </c>
      <c r="I121" s="9" t="s">
        <v>1854</v>
      </c>
      <c r="J121" s="9" t="s">
        <v>1529</v>
      </c>
      <c r="K121" s="9" t="s">
        <v>1855</v>
      </c>
      <c r="L121" s="9" t="s">
        <v>1856</v>
      </c>
      <c r="M121" s="114"/>
    </row>
    <row r="122" spans="1:13" ht="22.5">
      <c r="A122" s="1">
        <v>3</v>
      </c>
      <c r="B122" s="4">
        <v>20161455</v>
      </c>
      <c r="C122" s="1" t="s">
        <v>1439</v>
      </c>
      <c r="D122" s="1" t="s">
        <v>524</v>
      </c>
      <c r="E122" s="1" t="s">
        <v>1857</v>
      </c>
      <c r="F122" s="1" t="s">
        <v>1858</v>
      </c>
      <c r="G122" s="6">
        <v>37.5</v>
      </c>
      <c r="H122" s="9" t="s">
        <v>1154</v>
      </c>
      <c r="I122" s="9" t="s">
        <v>1859</v>
      </c>
      <c r="J122" s="9" t="s">
        <v>1529</v>
      </c>
      <c r="K122" s="9" t="s">
        <v>1860</v>
      </c>
      <c r="L122" s="9" t="s">
        <v>1856</v>
      </c>
      <c r="M122" s="114"/>
    </row>
    <row r="123" spans="1:13" ht="33.75">
      <c r="A123" s="1">
        <v>4</v>
      </c>
      <c r="B123" s="4">
        <v>20161520</v>
      </c>
      <c r="C123" s="1" t="s">
        <v>1439</v>
      </c>
      <c r="D123" s="1" t="s">
        <v>524</v>
      </c>
      <c r="E123" s="1" t="s">
        <v>1861</v>
      </c>
      <c r="F123" s="1" t="s">
        <v>1862</v>
      </c>
      <c r="G123" s="6">
        <v>46.1</v>
      </c>
      <c r="H123" s="9" t="s">
        <v>1154</v>
      </c>
      <c r="I123" s="9" t="s">
        <v>1863</v>
      </c>
      <c r="J123" s="9" t="s">
        <v>1864</v>
      </c>
      <c r="K123" s="9" t="s">
        <v>1865</v>
      </c>
      <c r="L123" s="9" t="s">
        <v>1866</v>
      </c>
      <c r="M123" s="114"/>
    </row>
    <row r="124" spans="1:13" ht="146.25">
      <c r="A124" s="1">
        <v>5</v>
      </c>
      <c r="B124" s="4">
        <v>20161452</v>
      </c>
      <c r="C124" s="1" t="s">
        <v>1439</v>
      </c>
      <c r="D124" s="1" t="s">
        <v>1030</v>
      </c>
      <c r="E124" s="1" t="s">
        <v>1867</v>
      </c>
      <c r="F124" s="1" t="s">
        <v>1447</v>
      </c>
      <c r="G124" s="6">
        <v>53.3</v>
      </c>
      <c r="H124" s="9" t="s">
        <v>1868</v>
      </c>
      <c r="I124" s="9" t="s">
        <v>1869</v>
      </c>
      <c r="J124" s="9" t="s">
        <v>1529</v>
      </c>
      <c r="K124" s="9" t="s">
        <v>1870</v>
      </c>
      <c r="L124" s="9" t="s">
        <v>572</v>
      </c>
      <c r="M124" s="114"/>
    </row>
    <row r="125" spans="1:13" ht="22.5">
      <c r="A125" s="1">
        <v>6</v>
      </c>
      <c r="B125" s="4">
        <v>20161496</v>
      </c>
      <c r="C125" s="1" t="s">
        <v>1449</v>
      </c>
      <c r="D125" s="1" t="s">
        <v>23</v>
      </c>
      <c r="E125" s="1" t="s">
        <v>1871</v>
      </c>
      <c r="F125" s="1" t="s">
        <v>1450</v>
      </c>
      <c r="G125" s="6">
        <v>30</v>
      </c>
      <c r="H125" s="9" t="s">
        <v>1872</v>
      </c>
      <c r="I125" s="9">
        <v>0</v>
      </c>
      <c r="J125" s="9">
        <v>0</v>
      </c>
      <c r="K125" s="9">
        <v>0</v>
      </c>
      <c r="L125" s="9" t="s">
        <v>1873</v>
      </c>
      <c r="M125" s="114"/>
    </row>
    <row r="126" spans="1:13" ht="33.75">
      <c r="A126" s="1">
        <v>7</v>
      </c>
      <c r="B126" s="4">
        <v>20161174</v>
      </c>
      <c r="C126" s="1" t="s">
        <v>1449</v>
      </c>
      <c r="D126" s="1" t="s">
        <v>23</v>
      </c>
      <c r="E126" s="1" t="s">
        <v>932</v>
      </c>
      <c r="F126" s="1" t="s">
        <v>1451</v>
      </c>
      <c r="G126" s="6">
        <v>32.1</v>
      </c>
      <c r="H126" s="9" t="s">
        <v>1874</v>
      </c>
      <c r="I126" s="9">
        <v>0</v>
      </c>
      <c r="J126" s="9">
        <v>0</v>
      </c>
      <c r="K126" s="9" t="s">
        <v>1875</v>
      </c>
      <c r="L126" s="9" t="s">
        <v>1876</v>
      </c>
      <c r="M126" s="114"/>
    </row>
    <row r="127" spans="1:13" ht="33.75">
      <c r="A127" s="1">
        <v>8</v>
      </c>
      <c r="B127" s="4">
        <v>20161186</v>
      </c>
      <c r="C127" s="1" t="s">
        <v>1449</v>
      </c>
      <c r="D127" s="1" t="s">
        <v>402</v>
      </c>
      <c r="E127" s="1" t="s">
        <v>1877</v>
      </c>
      <c r="F127" s="1" t="s">
        <v>1452</v>
      </c>
      <c r="G127" s="6">
        <v>42.9</v>
      </c>
      <c r="H127" s="9" t="s">
        <v>1878</v>
      </c>
      <c r="I127" s="9" t="s">
        <v>1879</v>
      </c>
      <c r="J127" s="9">
        <v>0</v>
      </c>
      <c r="K127" s="9" t="s">
        <v>1880</v>
      </c>
      <c r="L127" s="9" t="s">
        <v>1881</v>
      </c>
      <c r="M127" s="114"/>
    </row>
    <row r="128" spans="1:13" ht="33.75">
      <c r="A128" s="1">
        <v>9</v>
      </c>
      <c r="B128" s="4">
        <v>20161214</v>
      </c>
      <c r="C128" s="1" t="s">
        <v>1449</v>
      </c>
      <c r="D128" s="1" t="s">
        <v>402</v>
      </c>
      <c r="E128" s="1" t="s">
        <v>1877</v>
      </c>
      <c r="F128" s="1" t="s">
        <v>1453</v>
      </c>
      <c r="G128" s="6">
        <v>42.4</v>
      </c>
      <c r="H128" s="9" t="s">
        <v>1882</v>
      </c>
      <c r="I128" s="9" t="s">
        <v>1883</v>
      </c>
      <c r="J128" s="9">
        <v>0</v>
      </c>
      <c r="K128" s="9" t="s">
        <v>1884</v>
      </c>
      <c r="L128" s="9" t="s">
        <v>1881</v>
      </c>
      <c r="M128" s="114"/>
    </row>
    <row r="129" spans="1:13" ht="33.75">
      <c r="A129" s="1">
        <v>10</v>
      </c>
      <c r="B129" s="4">
        <v>20161442</v>
      </c>
      <c r="C129" s="1" t="s">
        <v>1449</v>
      </c>
      <c r="D129" s="1" t="s">
        <v>415</v>
      </c>
      <c r="E129" s="1" t="s">
        <v>980</v>
      </c>
      <c r="F129" s="1" t="s">
        <v>1455</v>
      </c>
      <c r="G129" s="6">
        <v>45.35</v>
      </c>
      <c r="H129" s="9" t="s">
        <v>919</v>
      </c>
      <c r="I129" s="9" t="s">
        <v>1885</v>
      </c>
      <c r="J129" s="9" t="s">
        <v>89</v>
      </c>
      <c r="K129" s="9" t="s">
        <v>1886</v>
      </c>
      <c r="L129" s="9" t="s">
        <v>1887</v>
      </c>
      <c r="M129" s="114"/>
    </row>
    <row r="130" spans="1:13" ht="33.75">
      <c r="A130" s="1">
        <v>11</v>
      </c>
      <c r="B130" s="4">
        <v>20161405</v>
      </c>
      <c r="C130" s="1" t="s">
        <v>1449</v>
      </c>
      <c r="D130" s="1" t="s">
        <v>1454</v>
      </c>
      <c r="E130" s="1" t="s">
        <v>980</v>
      </c>
      <c r="F130" s="1" t="s">
        <v>1456</v>
      </c>
      <c r="G130" s="6">
        <v>43</v>
      </c>
      <c r="H130" s="9" t="s">
        <v>919</v>
      </c>
      <c r="I130" s="9" t="s">
        <v>1888</v>
      </c>
      <c r="J130" s="9" t="s">
        <v>89</v>
      </c>
      <c r="K130" s="9" t="s">
        <v>1886</v>
      </c>
      <c r="L130" s="9" t="s">
        <v>1889</v>
      </c>
      <c r="M130" s="114"/>
    </row>
    <row r="131" spans="1:13" ht="45">
      <c r="A131" s="1">
        <v>12</v>
      </c>
      <c r="B131" s="4">
        <v>20161389</v>
      </c>
      <c r="C131" s="1" t="s">
        <v>1449</v>
      </c>
      <c r="D131" s="1" t="s">
        <v>1454</v>
      </c>
      <c r="E131" s="1" t="s">
        <v>980</v>
      </c>
      <c r="F131" s="1" t="s">
        <v>1457</v>
      </c>
      <c r="G131" s="6">
        <v>52.5</v>
      </c>
      <c r="H131" s="9" t="s">
        <v>1890</v>
      </c>
      <c r="I131" s="9" t="s">
        <v>1891</v>
      </c>
      <c r="J131" s="9" t="s">
        <v>89</v>
      </c>
      <c r="K131" s="9" t="s">
        <v>1892</v>
      </c>
      <c r="L131" s="9" t="s">
        <v>1889</v>
      </c>
      <c r="M131" s="114"/>
    </row>
    <row r="132" spans="1:13" ht="22.5">
      <c r="A132" s="1">
        <v>13</v>
      </c>
      <c r="B132" s="4">
        <v>20161598</v>
      </c>
      <c r="C132" s="1" t="s">
        <v>1449</v>
      </c>
      <c r="D132" s="1" t="s">
        <v>1458</v>
      </c>
      <c r="E132" s="1" t="s">
        <v>1893</v>
      </c>
      <c r="F132" s="1" t="s">
        <v>1894</v>
      </c>
      <c r="G132" s="6">
        <v>47.5</v>
      </c>
      <c r="H132" s="9" t="s">
        <v>1895</v>
      </c>
      <c r="I132" s="9" t="s">
        <v>1896</v>
      </c>
      <c r="J132" s="9" t="s">
        <v>1529</v>
      </c>
      <c r="K132" s="9" t="s">
        <v>1897</v>
      </c>
      <c r="L132" s="9" t="s">
        <v>572</v>
      </c>
      <c r="M132" s="114"/>
    </row>
    <row r="133" spans="1:13" ht="90">
      <c r="A133" s="1">
        <v>14</v>
      </c>
      <c r="B133" s="4">
        <v>20161406</v>
      </c>
      <c r="C133" s="1" t="s">
        <v>1449</v>
      </c>
      <c r="D133" s="1" t="s">
        <v>1030</v>
      </c>
      <c r="E133" s="1" t="s">
        <v>320</v>
      </c>
      <c r="F133" s="1" t="s">
        <v>1460</v>
      </c>
      <c r="G133" s="6">
        <v>52.3</v>
      </c>
      <c r="H133" s="9" t="s">
        <v>1898</v>
      </c>
      <c r="I133" s="9" t="s">
        <v>1899</v>
      </c>
      <c r="J133" s="9" t="s">
        <v>70</v>
      </c>
      <c r="K133" s="9" t="s">
        <v>1900</v>
      </c>
      <c r="L133" s="9" t="s">
        <v>1901</v>
      </c>
      <c r="M133" s="114"/>
    </row>
    <row r="134" spans="1:13" ht="135">
      <c r="A134" s="1">
        <v>15</v>
      </c>
      <c r="B134" s="4">
        <v>20161504</v>
      </c>
      <c r="C134" s="1" t="s">
        <v>1449</v>
      </c>
      <c r="D134" s="1" t="s">
        <v>1030</v>
      </c>
      <c r="E134" s="1" t="s">
        <v>980</v>
      </c>
      <c r="F134" s="1" t="s">
        <v>1461</v>
      </c>
      <c r="G134" s="6">
        <v>55.5</v>
      </c>
      <c r="H134" s="9" t="s">
        <v>1902</v>
      </c>
      <c r="I134" s="9" t="s">
        <v>1903</v>
      </c>
      <c r="J134" s="9" t="s">
        <v>1904</v>
      </c>
      <c r="K134" s="9" t="s">
        <v>1905</v>
      </c>
      <c r="L134" s="9" t="s">
        <v>572</v>
      </c>
      <c r="M134" s="114"/>
    </row>
    <row r="135" spans="1:13" ht="67.5">
      <c r="A135" s="1">
        <v>16</v>
      </c>
      <c r="B135" s="4">
        <v>20161441</v>
      </c>
      <c r="C135" s="1" t="s">
        <v>1449</v>
      </c>
      <c r="D135" s="1" t="s">
        <v>1030</v>
      </c>
      <c r="E135" s="1" t="s">
        <v>146</v>
      </c>
      <c r="F135" s="1" t="s">
        <v>1462</v>
      </c>
      <c r="G135" s="6">
        <v>49.5</v>
      </c>
      <c r="H135" s="9" t="s">
        <v>1898</v>
      </c>
      <c r="I135" s="9" t="s">
        <v>1906</v>
      </c>
      <c r="J135" s="9" t="s">
        <v>1907</v>
      </c>
      <c r="K135" s="9" t="s">
        <v>1908</v>
      </c>
      <c r="L135" s="9" t="s">
        <v>359</v>
      </c>
      <c r="M135" s="114"/>
    </row>
    <row r="136" spans="1:13" ht="22.5">
      <c r="A136" s="1">
        <v>17</v>
      </c>
      <c r="B136" s="4">
        <v>20161211</v>
      </c>
      <c r="C136" s="1" t="s">
        <v>1449</v>
      </c>
      <c r="D136" s="1" t="s">
        <v>1030</v>
      </c>
      <c r="E136" s="1" t="s">
        <v>320</v>
      </c>
      <c r="F136" s="1" t="s">
        <v>1463</v>
      </c>
      <c r="G136" s="6">
        <v>44.5</v>
      </c>
      <c r="H136" s="9" t="s">
        <v>1909</v>
      </c>
      <c r="I136" s="9" t="s">
        <v>1910</v>
      </c>
      <c r="J136" s="9" t="s">
        <v>89</v>
      </c>
      <c r="K136" s="9" t="s">
        <v>1911</v>
      </c>
      <c r="L136" s="9" t="s">
        <v>1912</v>
      </c>
      <c r="M136" s="114"/>
    </row>
    <row r="137" spans="1:13" ht="45">
      <c r="A137" s="1">
        <v>18</v>
      </c>
      <c r="B137" s="49">
        <v>20161256</v>
      </c>
      <c r="C137" s="50" t="s">
        <v>1449</v>
      </c>
      <c r="D137" s="100" t="s">
        <v>402</v>
      </c>
      <c r="E137" s="50" t="s">
        <v>320</v>
      </c>
      <c r="F137" s="50" t="s">
        <v>1464</v>
      </c>
      <c r="G137" s="51">
        <v>60.8</v>
      </c>
      <c r="H137" s="101" t="s">
        <v>1913</v>
      </c>
      <c r="I137" s="101" t="s">
        <v>1317</v>
      </c>
      <c r="J137" s="102" t="s">
        <v>1914</v>
      </c>
      <c r="K137" s="101" t="s">
        <v>1915</v>
      </c>
      <c r="L137" s="101" t="s">
        <v>699</v>
      </c>
      <c r="M137" s="114"/>
    </row>
    <row r="138" spans="1:13" ht="112.5">
      <c r="A138" s="1">
        <v>19</v>
      </c>
      <c r="B138" s="4">
        <v>20161305</v>
      </c>
      <c r="C138" s="1" t="s">
        <v>1449</v>
      </c>
      <c r="D138" s="1" t="s">
        <v>1030</v>
      </c>
      <c r="E138" s="1" t="s">
        <v>320</v>
      </c>
      <c r="F138" s="1" t="s">
        <v>1465</v>
      </c>
      <c r="G138" s="6">
        <v>57.5</v>
      </c>
      <c r="H138" s="9" t="s">
        <v>1307</v>
      </c>
      <c r="I138" s="9" t="s">
        <v>1916</v>
      </c>
      <c r="J138" s="9" t="s">
        <v>1917</v>
      </c>
      <c r="K138" s="9" t="s">
        <v>1918</v>
      </c>
      <c r="L138" s="9" t="s">
        <v>1919</v>
      </c>
      <c r="M138" s="114"/>
    </row>
    <row r="139" spans="1:13" ht="56.25">
      <c r="A139" s="1">
        <v>20</v>
      </c>
      <c r="B139" s="4">
        <v>20161515</v>
      </c>
      <c r="C139" s="1" t="s">
        <v>1449</v>
      </c>
      <c r="D139" s="1" t="s">
        <v>415</v>
      </c>
      <c r="E139" s="1" t="s">
        <v>1920</v>
      </c>
      <c r="F139" s="1" t="s">
        <v>1466</v>
      </c>
      <c r="G139" s="6">
        <v>35</v>
      </c>
      <c r="H139" s="9" t="s">
        <v>923</v>
      </c>
      <c r="I139" s="9" t="s">
        <v>89</v>
      </c>
      <c r="J139" s="9" t="s">
        <v>89</v>
      </c>
      <c r="K139" s="9" t="s">
        <v>1921</v>
      </c>
      <c r="L139" s="9" t="s">
        <v>1922</v>
      </c>
      <c r="M139" s="114"/>
    </row>
    <row r="140" spans="1:13" ht="33.75">
      <c r="A140" s="1">
        <v>21</v>
      </c>
      <c r="B140" s="4">
        <v>20161481</v>
      </c>
      <c r="C140" s="1" t="s">
        <v>1449</v>
      </c>
      <c r="D140" s="1" t="s">
        <v>415</v>
      </c>
      <c r="E140" s="1" t="s">
        <v>1920</v>
      </c>
      <c r="F140" s="1" t="s">
        <v>1467</v>
      </c>
      <c r="G140" s="6">
        <v>38.5</v>
      </c>
      <c r="H140" s="9" t="s">
        <v>923</v>
      </c>
      <c r="I140" s="9" t="s">
        <v>1923</v>
      </c>
      <c r="J140" s="9" t="s">
        <v>89</v>
      </c>
      <c r="K140" s="9" t="s">
        <v>1924</v>
      </c>
      <c r="L140" s="9" t="s">
        <v>1925</v>
      </c>
      <c r="M140" s="114"/>
    </row>
    <row r="141" spans="1:13" ht="22.5">
      <c r="A141" s="1">
        <v>22</v>
      </c>
      <c r="B141" s="4">
        <v>20161263</v>
      </c>
      <c r="C141" s="1" t="s">
        <v>1449</v>
      </c>
      <c r="D141" s="1" t="s">
        <v>415</v>
      </c>
      <c r="E141" s="1" t="s">
        <v>1926</v>
      </c>
      <c r="F141" s="1" t="s">
        <v>1471</v>
      </c>
      <c r="G141" s="6">
        <v>38.5</v>
      </c>
      <c r="H141" s="9" t="s">
        <v>1393</v>
      </c>
      <c r="I141" s="9" t="s">
        <v>1927</v>
      </c>
      <c r="J141" s="9" t="s">
        <v>89</v>
      </c>
      <c r="K141" s="9" t="s">
        <v>681</v>
      </c>
      <c r="L141" s="9" t="s">
        <v>359</v>
      </c>
      <c r="M141" s="114"/>
    </row>
    <row r="142" spans="1:13" ht="101.25">
      <c r="A142" s="1">
        <v>23</v>
      </c>
      <c r="B142" s="4">
        <v>20161431</v>
      </c>
      <c r="C142" s="1" t="s">
        <v>1449</v>
      </c>
      <c r="D142" s="1" t="s">
        <v>415</v>
      </c>
      <c r="E142" s="1" t="s">
        <v>1928</v>
      </c>
      <c r="F142" s="1" t="s">
        <v>1469</v>
      </c>
      <c r="G142" s="6">
        <v>47.5</v>
      </c>
      <c r="H142" s="9" t="s">
        <v>1929</v>
      </c>
      <c r="I142" s="9" t="s">
        <v>1930</v>
      </c>
      <c r="J142" s="9" t="s">
        <v>1931</v>
      </c>
      <c r="K142" s="9" t="s">
        <v>1932</v>
      </c>
      <c r="L142" s="9" t="s">
        <v>359</v>
      </c>
      <c r="M142" s="114"/>
    </row>
    <row r="143" spans="1:13" ht="22.5">
      <c r="A143" s="1">
        <v>24</v>
      </c>
      <c r="B143" s="4">
        <v>20161282</v>
      </c>
      <c r="C143" s="1" t="s">
        <v>1449</v>
      </c>
      <c r="D143" s="1" t="s">
        <v>415</v>
      </c>
      <c r="E143" s="1" t="s">
        <v>1926</v>
      </c>
      <c r="F143" s="1" t="s">
        <v>1470</v>
      </c>
      <c r="G143" s="6">
        <v>35.5</v>
      </c>
      <c r="H143" s="9" t="s">
        <v>1393</v>
      </c>
      <c r="I143" s="9" t="s">
        <v>89</v>
      </c>
      <c r="J143" s="9" t="s">
        <v>89</v>
      </c>
      <c r="K143" s="9" t="s">
        <v>559</v>
      </c>
      <c r="L143" s="9" t="s">
        <v>359</v>
      </c>
      <c r="M143" s="114"/>
    </row>
    <row r="144" spans="1:13" ht="22.5">
      <c r="A144" s="1">
        <v>25</v>
      </c>
      <c r="B144" s="4">
        <v>20161365</v>
      </c>
      <c r="C144" s="1" t="s">
        <v>1449</v>
      </c>
      <c r="D144" s="1" t="s">
        <v>415</v>
      </c>
      <c r="E144" s="1" t="s">
        <v>1928</v>
      </c>
      <c r="F144" s="1" t="s">
        <v>1468</v>
      </c>
      <c r="G144" s="6">
        <v>42.5</v>
      </c>
      <c r="H144" s="9" t="s">
        <v>521</v>
      </c>
      <c r="I144" s="9" t="s">
        <v>1933</v>
      </c>
      <c r="J144" s="9" t="s">
        <v>1934</v>
      </c>
      <c r="K144" s="9" t="s">
        <v>1935</v>
      </c>
      <c r="L144" s="9" t="s">
        <v>572</v>
      </c>
      <c r="M144" s="114"/>
    </row>
    <row r="145" spans="1:13" ht="22.5">
      <c r="A145" s="1">
        <v>26</v>
      </c>
      <c r="B145" s="4">
        <v>20161603</v>
      </c>
      <c r="C145" s="1" t="s">
        <v>1439</v>
      </c>
      <c r="D145" s="1" t="s">
        <v>1030</v>
      </c>
      <c r="E145" s="1" t="s">
        <v>1852</v>
      </c>
      <c r="F145" s="1" t="s">
        <v>1472</v>
      </c>
      <c r="G145" s="6">
        <v>31.5</v>
      </c>
      <c r="H145" s="9" t="s">
        <v>521</v>
      </c>
      <c r="I145" s="9" t="s">
        <v>1529</v>
      </c>
      <c r="J145" s="9" t="s">
        <v>1529</v>
      </c>
      <c r="K145" s="9" t="s">
        <v>559</v>
      </c>
      <c r="L145" s="9" t="s">
        <v>1856</v>
      </c>
      <c r="M145" s="114"/>
    </row>
    <row r="146" spans="1:13" ht="33.75">
      <c r="A146" s="1">
        <v>27</v>
      </c>
      <c r="B146" s="4">
        <v>20161146</v>
      </c>
      <c r="C146" s="1" t="s">
        <v>1449</v>
      </c>
      <c r="D146" s="1" t="s">
        <v>415</v>
      </c>
      <c r="E146" s="1" t="s">
        <v>1920</v>
      </c>
      <c r="F146" s="1" t="s">
        <v>1474</v>
      </c>
      <c r="G146" s="6">
        <v>42</v>
      </c>
      <c r="H146" s="9" t="s">
        <v>1936</v>
      </c>
      <c r="I146" s="9" t="s">
        <v>1937</v>
      </c>
      <c r="J146" s="9" t="s">
        <v>89</v>
      </c>
      <c r="K146" s="9" t="s">
        <v>1938</v>
      </c>
      <c r="L146" s="9" t="s">
        <v>1939</v>
      </c>
      <c r="M146" s="114"/>
    </row>
    <row r="147" spans="1:13" ht="22.5">
      <c r="A147" s="1">
        <v>28</v>
      </c>
      <c r="B147" s="4">
        <v>20161519</v>
      </c>
      <c r="C147" s="1" t="s">
        <v>1449</v>
      </c>
      <c r="D147" s="1" t="s">
        <v>415</v>
      </c>
      <c r="E147" s="1" t="s">
        <v>1940</v>
      </c>
      <c r="F147" s="1" t="s">
        <v>1475</v>
      </c>
      <c r="G147" s="6">
        <v>31.5</v>
      </c>
      <c r="H147" s="9" t="s">
        <v>393</v>
      </c>
      <c r="I147" s="9" t="s">
        <v>89</v>
      </c>
      <c r="J147" s="9" t="s">
        <v>89</v>
      </c>
      <c r="K147" s="9" t="s">
        <v>681</v>
      </c>
      <c r="L147" s="9" t="s">
        <v>1939</v>
      </c>
      <c r="M147" s="114"/>
    </row>
    <row r="148" spans="1:13" ht="22.5">
      <c r="A148" s="1">
        <v>29</v>
      </c>
      <c r="B148" s="4">
        <v>20161499</v>
      </c>
      <c r="C148" s="1" t="s">
        <v>1449</v>
      </c>
      <c r="D148" s="1" t="s">
        <v>415</v>
      </c>
      <c r="E148" s="1" t="s">
        <v>1928</v>
      </c>
      <c r="F148" s="1" t="s">
        <v>1476</v>
      </c>
      <c r="G148" s="6">
        <v>36.5</v>
      </c>
      <c r="H148" s="9" t="s">
        <v>1941</v>
      </c>
      <c r="I148" s="9" t="s">
        <v>89</v>
      </c>
      <c r="J148" s="9" t="s">
        <v>89</v>
      </c>
      <c r="K148" s="9" t="s">
        <v>1942</v>
      </c>
      <c r="L148" s="9" t="s">
        <v>1943</v>
      </c>
      <c r="M148" s="114"/>
    </row>
    <row r="149" spans="1:13" ht="22.5">
      <c r="A149" s="1">
        <v>30</v>
      </c>
      <c r="B149" s="4">
        <v>20161449</v>
      </c>
      <c r="C149" s="1" t="s">
        <v>1449</v>
      </c>
      <c r="D149" s="1" t="s">
        <v>415</v>
      </c>
      <c r="E149" s="1" t="s">
        <v>1928</v>
      </c>
      <c r="F149" s="1" t="s">
        <v>1473</v>
      </c>
      <c r="G149" s="6">
        <v>29</v>
      </c>
      <c r="H149" s="9" t="s">
        <v>1944</v>
      </c>
      <c r="I149" s="9" t="s">
        <v>89</v>
      </c>
      <c r="J149" s="9" t="s">
        <v>89</v>
      </c>
      <c r="K149" s="9" t="s">
        <v>89</v>
      </c>
      <c r="L149" s="9" t="s">
        <v>1943</v>
      </c>
      <c r="M149" s="114"/>
    </row>
    <row r="150" spans="1:13" ht="114.75">
      <c r="A150" s="25">
        <v>1</v>
      </c>
      <c r="B150" s="25">
        <v>201614152</v>
      </c>
      <c r="C150" s="25" t="s">
        <v>723</v>
      </c>
      <c r="D150" s="25" t="s">
        <v>724</v>
      </c>
      <c r="E150" s="25" t="s">
        <v>725</v>
      </c>
      <c r="F150" s="25" t="s">
        <v>726</v>
      </c>
      <c r="G150" s="123">
        <v>56.4</v>
      </c>
      <c r="H150" s="25" t="s">
        <v>727</v>
      </c>
      <c r="I150" s="25" t="s">
        <v>728</v>
      </c>
      <c r="J150" s="25" t="s">
        <v>556</v>
      </c>
      <c r="K150" s="25" t="s">
        <v>729</v>
      </c>
      <c r="L150" s="25" t="s">
        <v>730</v>
      </c>
      <c r="M150" s="114"/>
    </row>
    <row r="151" spans="1:13" ht="38.25">
      <c r="A151" s="25">
        <v>2</v>
      </c>
      <c r="B151" s="25">
        <v>20161476</v>
      </c>
      <c r="C151" s="25" t="s">
        <v>731</v>
      </c>
      <c r="D151" s="25" t="s">
        <v>724</v>
      </c>
      <c r="E151" s="25" t="s">
        <v>725</v>
      </c>
      <c r="F151" s="25" t="s">
        <v>732</v>
      </c>
      <c r="G151" s="123">
        <v>45.6</v>
      </c>
      <c r="H151" s="25" t="s">
        <v>733</v>
      </c>
      <c r="I151" s="25" t="s">
        <v>734</v>
      </c>
      <c r="J151" s="25" t="s">
        <v>556</v>
      </c>
      <c r="K151" s="25" t="s">
        <v>735</v>
      </c>
      <c r="L151" s="25" t="s">
        <v>736</v>
      </c>
      <c r="M151" s="114"/>
    </row>
    <row r="152" spans="1:13" ht="51">
      <c r="A152" s="25">
        <v>3</v>
      </c>
      <c r="B152" s="25">
        <v>201615116</v>
      </c>
      <c r="C152" s="25" t="s">
        <v>737</v>
      </c>
      <c r="D152" s="25" t="s">
        <v>738</v>
      </c>
      <c r="E152" s="25" t="s">
        <v>739</v>
      </c>
      <c r="F152" s="25" t="s">
        <v>740</v>
      </c>
      <c r="G152" s="123">
        <v>42.6</v>
      </c>
      <c r="H152" s="25" t="s">
        <v>741</v>
      </c>
      <c r="I152" s="25" t="s">
        <v>742</v>
      </c>
      <c r="J152" s="25" t="s">
        <v>743</v>
      </c>
      <c r="K152" s="25" t="s">
        <v>744</v>
      </c>
      <c r="L152" s="25" t="s">
        <v>730</v>
      </c>
      <c r="M152" s="114"/>
    </row>
    <row r="153" spans="1:13" ht="153">
      <c r="A153" s="25">
        <v>4</v>
      </c>
      <c r="B153" s="25">
        <v>20161156</v>
      </c>
      <c r="C153" s="25" t="s">
        <v>745</v>
      </c>
      <c r="D153" s="25" t="s">
        <v>746</v>
      </c>
      <c r="E153" s="25" t="s">
        <v>747</v>
      </c>
      <c r="F153" s="25" t="s">
        <v>748</v>
      </c>
      <c r="G153" s="123">
        <v>48.7</v>
      </c>
      <c r="H153" s="25" t="s">
        <v>749</v>
      </c>
      <c r="I153" s="25" t="s">
        <v>750</v>
      </c>
      <c r="J153" s="25" t="s">
        <v>751</v>
      </c>
      <c r="K153" s="25" t="s">
        <v>752</v>
      </c>
      <c r="L153" s="25" t="s">
        <v>730</v>
      </c>
      <c r="M153" s="114"/>
    </row>
    <row r="154" spans="1:13" ht="38.25">
      <c r="A154" s="25">
        <v>5</v>
      </c>
      <c r="B154" s="25">
        <v>20161464</v>
      </c>
      <c r="C154" s="25" t="s">
        <v>745</v>
      </c>
      <c r="D154" s="25" t="s">
        <v>753</v>
      </c>
      <c r="E154" s="25" t="s">
        <v>754</v>
      </c>
      <c r="F154" s="25" t="s">
        <v>755</v>
      </c>
      <c r="G154" s="123">
        <v>45.75</v>
      </c>
      <c r="H154" s="25" t="s">
        <v>756</v>
      </c>
      <c r="I154" s="25" t="s">
        <v>757</v>
      </c>
      <c r="J154" s="25" t="s">
        <v>556</v>
      </c>
      <c r="K154" s="25" t="s">
        <v>758</v>
      </c>
      <c r="L154" s="25" t="s">
        <v>736</v>
      </c>
      <c r="M154" s="114"/>
    </row>
    <row r="155" spans="1:13" ht="63.75">
      <c r="A155" s="25">
        <v>6</v>
      </c>
      <c r="B155" s="25">
        <v>20161599</v>
      </c>
      <c r="C155" s="25" t="s">
        <v>759</v>
      </c>
      <c r="D155" s="25" t="s">
        <v>760</v>
      </c>
      <c r="E155" s="25" t="s">
        <v>761</v>
      </c>
      <c r="F155" s="25" t="s">
        <v>762</v>
      </c>
      <c r="G155" s="123">
        <v>50.5</v>
      </c>
      <c r="H155" s="25" t="s">
        <v>763</v>
      </c>
      <c r="I155" s="25" t="s">
        <v>764</v>
      </c>
      <c r="J155" s="25" t="s">
        <v>765</v>
      </c>
      <c r="K155" s="25" t="s">
        <v>766</v>
      </c>
      <c r="L155" s="25" t="s">
        <v>730</v>
      </c>
      <c r="M155" s="114"/>
    </row>
    <row r="156" spans="1:13" ht="89.25">
      <c r="A156" s="25">
        <v>7</v>
      </c>
      <c r="B156" s="25">
        <v>20161180</v>
      </c>
      <c r="C156" s="25" t="s">
        <v>759</v>
      </c>
      <c r="D156" s="25" t="s">
        <v>767</v>
      </c>
      <c r="E156" s="25" t="s">
        <v>768</v>
      </c>
      <c r="F156" s="25" t="s">
        <v>769</v>
      </c>
      <c r="G156" s="123">
        <v>61.5</v>
      </c>
      <c r="H156" s="25" t="s">
        <v>770</v>
      </c>
      <c r="I156" s="25" t="s">
        <v>771</v>
      </c>
      <c r="J156" s="25" t="s">
        <v>772</v>
      </c>
      <c r="K156" s="25" t="s">
        <v>773</v>
      </c>
      <c r="L156" s="25" t="s">
        <v>774</v>
      </c>
      <c r="M156" s="114"/>
    </row>
    <row r="157" spans="1:13" ht="76.5">
      <c r="A157" s="25">
        <v>8</v>
      </c>
      <c r="B157" s="25">
        <v>20161327</v>
      </c>
      <c r="C157" s="25" t="s">
        <v>759</v>
      </c>
      <c r="D157" s="25" t="s">
        <v>775</v>
      </c>
      <c r="E157" s="25" t="s">
        <v>776</v>
      </c>
      <c r="F157" s="25" t="s">
        <v>777</v>
      </c>
      <c r="G157" s="123">
        <v>52.5</v>
      </c>
      <c r="H157" s="25" t="s">
        <v>778</v>
      </c>
      <c r="I157" s="25" t="s">
        <v>779</v>
      </c>
      <c r="J157" s="25" t="s">
        <v>780</v>
      </c>
      <c r="K157" s="25" t="s">
        <v>781</v>
      </c>
      <c r="L157" s="25" t="s">
        <v>774</v>
      </c>
      <c r="M157" s="114"/>
    </row>
    <row r="158" spans="1:13" ht="63.75">
      <c r="A158" s="25">
        <v>9</v>
      </c>
      <c r="B158" s="25">
        <v>20161185</v>
      </c>
      <c r="C158" s="25" t="s">
        <v>759</v>
      </c>
      <c r="D158" s="25" t="s">
        <v>782</v>
      </c>
      <c r="E158" s="25" t="s">
        <v>783</v>
      </c>
      <c r="F158" s="25" t="s">
        <v>784</v>
      </c>
      <c r="G158" s="123">
        <v>51.6</v>
      </c>
      <c r="H158" s="25" t="s">
        <v>785</v>
      </c>
      <c r="I158" s="25" t="s">
        <v>786</v>
      </c>
      <c r="J158" s="25" t="s">
        <v>787</v>
      </c>
      <c r="K158" s="25" t="s">
        <v>788</v>
      </c>
      <c r="L158" s="25" t="s">
        <v>789</v>
      </c>
      <c r="M158" s="114"/>
    </row>
    <row r="159" spans="1:13" ht="38.25">
      <c r="A159" s="25">
        <v>10</v>
      </c>
      <c r="B159" s="25">
        <v>20161255</v>
      </c>
      <c r="C159" s="25" t="s">
        <v>759</v>
      </c>
      <c r="D159" s="25" t="s">
        <v>775</v>
      </c>
      <c r="E159" s="25" t="s">
        <v>790</v>
      </c>
      <c r="F159" s="25" t="s">
        <v>791</v>
      </c>
      <c r="G159" s="123">
        <v>50.7</v>
      </c>
      <c r="H159" s="25" t="s">
        <v>792</v>
      </c>
      <c r="I159" s="25" t="s">
        <v>793</v>
      </c>
      <c r="J159" s="25" t="s">
        <v>794</v>
      </c>
      <c r="K159" s="25" t="s">
        <v>795</v>
      </c>
      <c r="L159" s="25" t="s">
        <v>789</v>
      </c>
      <c r="M159" s="114"/>
    </row>
    <row r="160" spans="1:13" ht="63.75">
      <c r="A160" s="25">
        <v>11</v>
      </c>
      <c r="B160" s="25">
        <v>20161373</v>
      </c>
      <c r="C160" s="25" t="s">
        <v>759</v>
      </c>
      <c r="D160" s="25" t="s">
        <v>782</v>
      </c>
      <c r="E160" s="25" t="s">
        <v>796</v>
      </c>
      <c r="F160" s="25" t="s">
        <v>797</v>
      </c>
      <c r="G160" s="123">
        <v>44.5</v>
      </c>
      <c r="H160" s="25" t="s">
        <v>798</v>
      </c>
      <c r="I160" s="25" t="s">
        <v>799</v>
      </c>
      <c r="J160" s="25" t="s">
        <v>800</v>
      </c>
      <c r="K160" s="25" t="s">
        <v>801</v>
      </c>
      <c r="L160" s="25" t="s">
        <v>789</v>
      </c>
      <c r="M160" s="114"/>
    </row>
    <row r="161" spans="1:13" ht="51">
      <c r="A161" s="25">
        <v>12</v>
      </c>
      <c r="B161" s="25">
        <v>20161251</v>
      </c>
      <c r="C161" s="25" t="s">
        <v>802</v>
      </c>
      <c r="D161" s="25" t="s">
        <v>803</v>
      </c>
      <c r="E161" s="25" t="s">
        <v>804</v>
      </c>
      <c r="F161" s="25" t="s">
        <v>805</v>
      </c>
      <c r="G161" s="123">
        <v>39.1</v>
      </c>
      <c r="H161" s="25" t="s">
        <v>806</v>
      </c>
      <c r="I161" s="25">
        <v>0</v>
      </c>
      <c r="J161" s="25" t="s">
        <v>556</v>
      </c>
      <c r="K161" s="25" t="s">
        <v>807</v>
      </c>
      <c r="L161" s="25" t="s">
        <v>808</v>
      </c>
      <c r="M161" s="114"/>
    </row>
    <row r="162" spans="1:13" ht="38.25">
      <c r="A162" s="25">
        <v>13</v>
      </c>
      <c r="B162" s="25">
        <v>20161280</v>
      </c>
      <c r="C162" s="25" t="s">
        <v>802</v>
      </c>
      <c r="D162" s="25" t="s">
        <v>803</v>
      </c>
      <c r="E162" s="25" t="s">
        <v>809</v>
      </c>
      <c r="F162" s="25" t="s">
        <v>810</v>
      </c>
      <c r="G162" s="123">
        <v>37.700000000000003</v>
      </c>
      <c r="H162" s="25" t="s">
        <v>811</v>
      </c>
      <c r="I162" s="25" t="s">
        <v>812</v>
      </c>
      <c r="J162" s="25" t="s">
        <v>556</v>
      </c>
      <c r="K162" s="25" t="s">
        <v>813</v>
      </c>
      <c r="L162" s="25" t="s">
        <v>814</v>
      </c>
      <c r="M162" s="114"/>
    </row>
    <row r="163" spans="1:13" ht="89.25">
      <c r="A163" s="25">
        <v>14</v>
      </c>
      <c r="B163" s="25">
        <v>20161240</v>
      </c>
      <c r="C163" s="25" t="s">
        <v>560</v>
      </c>
      <c r="D163" s="25" t="s">
        <v>564</v>
      </c>
      <c r="E163" s="25" t="s">
        <v>566</v>
      </c>
      <c r="F163" s="25" t="s">
        <v>567</v>
      </c>
      <c r="G163" s="123">
        <v>53</v>
      </c>
      <c r="H163" s="25" t="s">
        <v>568</v>
      </c>
      <c r="I163" s="25" t="s">
        <v>569</v>
      </c>
      <c r="J163" s="25" t="s">
        <v>570</v>
      </c>
      <c r="K163" s="25" t="s">
        <v>571</v>
      </c>
      <c r="L163" s="25" t="s">
        <v>573</v>
      </c>
      <c r="M163" s="114"/>
    </row>
    <row r="164" spans="1:13" ht="51">
      <c r="A164" s="25">
        <v>15</v>
      </c>
      <c r="B164" s="25">
        <v>20161248</v>
      </c>
      <c r="C164" s="25" t="s">
        <v>560</v>
      </c>
      <c r="D164" s="25" t="s">
        <v>562</v>
      </c>
      <c r="E164" s="25" t="s">
        <v>574</v>
      </c>
      <c r="F164" s="25" t="s">
        <v>575</v>
      </c>
      <c r="G164" s="123">
        <v>47.4</v>
      </c>
      <c r="H164" s="25" t="s">
        <v>576</v>
      </c>
      <c r="I164" s="25" t="s">
        <v>563</v>
      </c>
      <c r="J164" s="25" t="s">
        <v>558</v>
      </c>
      <c r="K164" s="25" t="s">
        <v>577</v>
      </c>
      <c r="L164" s="25" t="s">
        <v>578</v>
      </c>
      <c r="M164" s="114"/>
    </row>
    <row r="165" spans="1:13" ht="89.25">
      <c r="A165" s="25">
        <v>16</v>
      </c>
      <c r="B165" s="25">
        <v>20161374</v>
      </c>
      <c r="C165" s="25" t="s">
        <v>579</v>
      </c>
      <c r="D165" s="25" t="s">
        <v>580</v>
      </c>
      <c r="E165" s="25" t="s">
        <v>581</v>
      </c>
      <c r="F165" s="25" t="s">
        <v>582</v>
      </c>
      <c r="G165" s="123">
        <v>52</v>
      </c>
      <c r="H165" s="25" t="s">
        <v>568</v>
      </c>
      <c r="I165" s="25" t="s">
        <v>583</v>
      </c>
      <c r="J165" s="25" t="s">
        <v>584</v>
      </c>
      <c r="K165" s="25" t="s">
        <v>585</v>
      </c>
      <c r="L165" s="25" t="s">
        <v>587</v>
      </c>
      <c r="M165" s="114"/>
    </row>
    <row r="166" spans="1:13" ht="51">
      <c r="A166" s="25">
        <v>17</v>
      </c>
      <c r="B166" s="25">
        <v>20161432</v>
      </c>
      <c r="C166" s="25" t="s">
        <v>579</v>
      </c>
      <c r="D166" s="25" t="s">
        <v>588</v>
      </c>
      <c r="E166" s="25" t="s">
        <v>589</v>
      </c>
      <c r="F166" s="25" t="s">
        <v>590</v>
      </c>
      <c r="G166" s="123">
        <v>42.5</v>
      </c>
      <c r="H166" s="25" t="s">
        <v>568</v>
      </c>
      <c r="I166" s="25" t="s">
        <v>556</v>
      </c>
      <c r="J166" s="25" t="s">
        <v>591</v>
      </c>
      <c r="K166" s="25" t="s">
        <v>592</v>
      </c>
      <c r="L166" s="25" t="s">
        <v>593</v>
      </c>
      <c r="M166" s="114"/>
    </row>
    <row r="167" spans="1:13" ht="51">
      <c r="A167" s="25">
        <v>18</v>
      </c>
      <c r="B167" s="25">
        <v>20161487</v>
      </c>
      <c r="C167" s="25" t="s">
        <v>560</v>
      </c>
      <c r="D167" s="25" t="s">
        <v>588</v>
      </c>
      <c r="E167" s="25" t="s">
        <v>594</v>
      </c>
      <c r="F167" s="25" t="s">
        <v>595</v>
      </c>
      <c r="G167" s="123">
        <v>47.3</v>
      </c>
      <c r="H167" s="25" t="s">
        <v>596</v>
      </c>
      <c r="I167" s="25" t="s">
        <v>597</v>
      </c>
      <c r="J167" s="25" t="s">
        <v>598</v>
      </c>
      <c r="K167" s="25" t="s">
        <v>599</v>
      </c>
      <c r="L167" s="25" t="s">
        <v>600</v>
      </c>
      <c r="M167" s="114"/>
    </row>
    <row r="168" spans="1:13" ht="153">
      <c r="A168" s="25">
        <v>19</v>
      </c>
      <c r="B168" s="25">
        <v>20161182</v>
      </c>
      <c r="C168" s="25" t="s">
        <v>560</v>
      </c>
      <c r="D168" s="25" t="s">
        <v>588</v>
      </c>
      <c r="E168" s="25" t="s">
        <v>601</v>
      </c>
      <c r="F168" s="25" t="s">
        <v>602</v>
      </c>
      <c r="G168" s="123">
        <v>53.05</v>
      </c>
      <c r="H168" s="25" t="s">
        <v>603</v>
      </c>
      <c r="I168" s="25" t="s">
        <v>604</v>
      </c>
      <c r="J168" s="25" t="s">
        <v>605</v>
      </c>
      <c r="K168" s="25" t="s">
        <v>606</v>
      </c>
      <c r="L168" s="25" t="s">
        <v>607</v>
      </c>
      <c r="M168" s="114"/>
    </row>
    <row r="169" spans="1:13" ht="38.25">
      <c r="A169" s="25">
        <v>20</v>
      </c>
      <c r="B169" s="25">
        <v>20161407</v>
      </c>
      <c r="C169" s="25" t="s">
        <v>608</v>
      </c>
      <c r="D169" s="25" t="s">
        <v>609</v>
      </c>
      <c r="E169" s="25" t="s">
        <v>610</v>
      </c>
      <c r="F169" s="25" t="s">
        <v>611</v>
      </c>
      <c r="G169" s="123">
        <v>47.3</v>
      </c>
      <c r="H169" s="25" t="s">
        <v>612</v>
      </c>
      <c r="I169" s="25" t="s">
        <v>613</v>
      </c>
      <c r="J169" s="25" t="s">
        <v>556</v>
      </c>
      <c r="K169" s="25" t="s">
        <v>614</v>
      </c>
      <c r="L169" s="25" t="s">
        <v>615</v>
      </c>
      <c r="M169" s="114"/>
    </row>
    <row r="170" spans="1:13" ht="38.25">
      <c r="A170" s="25">
        <v>21</v>
      </c>
      <c r="B170" s="25">
        <v>20161317</v>
      </c>
      <c r="C170" s="25" t="s">
        <v>608</v>
      </c>
      <c r="D170" s="25" t="s">
        <v>609</v>
      </c>
      <c r="E170" s="25" t="s">
        <v>610</v>
      </c>
      <c r="F170" s="25" t="s">
        <v>616</v>
      </c>
      <c r="G170" s="123">
        <v>43.6</v>
      </c>
      <c r="H170" s="25" t="s">
        <v>617</v>
      </c>
      <c r="I170" s="25" t="s">
        <v>565</v>
      </c>
      <c r="J170" s="25" t="s">
        <v>556</v>
      </c>
      <c r="K170" s="25"/>
      <c r="L170" s="25" t="s">
        <v>615</v>
      </c>
      <c r="M170" s="114"/>
    </row>
    <row r="171" spans="1:13" ht="38.25">
      <c r="A171" s="25">
        <v>22</v>
      </c>
      <c r="B171" s="25">
        <v>20161190</v>
      </c>
      <c r="C171" s="25" t="s">
        <v>618</v>
      </c>
      <c r="D171" s="25" t="s">
        <v>557</v>
      </c>
      <c r="E171" s="25" t="s">
        <v>619</v>
      </c>
      <c r="F171" s="25" t="s">
        <v>620</v>
      </c>
      <c r="G171" s="123">
        <v>39.799999999999997</v>
      </c>
      <c r="H171" s="25" t="s">
        <v>621</v>
      </c>
      <c r="I171" s="25" t="s">
        <v>622</v>
      </c>
      <c r="J171" s="25" t="s">
        <v>556</v>
      </c>
      <c r="K171" s="25" t="s">
        <v>623</v>
      </c>
      <c r="L171" s="25" t="s">
        <v>624</v>
      </c>
      <c r="M171" s="114"/>
    </row>
    <row r="172" spans="1:13" ht="38.25">
      <c r="A172" s="25">
        <v>23</v>
      </c>
      <c r="B172" s="25">
        <v>20161471</v>
      </c>
      <c r="C172" s="25" t="s">
        <v>625</v>
      </c>
      <c r="D172" s="25" t="s">
        <v>626</v>
      </c>
      <c r="E172" s="25" t="s">
        <v>627</v>
      </c>
      <c r="F172" s="25" t="s">
        <v>628</v>
      </c>
      <c r="G172" s="123">
        <v>37.6</v>
      </c>
      <c r="H172" s="25" t="s">
        <v>617</v>
      </c>
      <c r="I172" s="25" t="s">
        <v>556</v>
      </c>
      <c r="J172" s="25" t="s">
        <v>556</v>
      </c>
      <c r="K172" s="25" t="s">
        <v>629</v>
      </c>
      <c r="L172" s="25" t="s">
        <v>630</v>
      </c>
      <c r="M172" s="114"/>
    </row>
    <row r="173" spans="1:13" ht="38.25">
      <c r="A173" s="25">
        <v>24</v>
      </c>
      <c r="B173" s="25">
        <v>20161236</v>
      </c>
      <c r="C173" s="25" t="s">
        <v>618</v>
      </c>
      <c r="D173" s="25" t="s">
        <v>631</v>
      </c>
      <c r="E173" s="25" t="s">
        <v>632</v>
      </c>
      <c r="F173" s="25" t="s">
        <v>633</v>
      </c>
      <c r="G173" s="123">
        <v>38.299999999999997</v>
      </c>
      <c r="H173" s="25" t="s">
        <v>596</v>
      </c>
      <c r="I173" s="25" t="s">
        <v>634</v>
      </c>
      <c r="J173" s="25" t="s">
        <v>556</v>
      </c>
      <c r="K173" s="25" t="s">
        <v>635</v>
      </c>
      <c r="L173" s="25" t="s">
        <v>578</v>
      </c>
      <c r="M173" s="114"/>
    </row>
    <row r="174" spans="1:13" ht="63.75">
      <c r="A174" s="25">
        <v>25</v>
      </c>
      <c r="B174" s="25">
        <v>20161224</v>
      </c>
      <c r="C174" s="25" t="s">
        <v>618</v>
      </c>
      <c r="D174" s="25" t="s">
        <v>636</v>
      </c>
      <c r="E174" s="25" t="s">
        <v>637</v>
      </c>
      <c r="F174" s="25" t="s">
        <v>638</v>
      </c>
      <c r="G174" s="123">
        <v>39.1</v>
      </c>
      <c r="H174" s="25" t="s">
        <v>639</v>
      </c>
      <c r="I174" s="25" t="s">
        <v>556</v>
      </c>
      <c r="J174" s="25" t="s">
        <v>556</v>
      </c>
      <c r="K174" s="25" t="s">
        <v>640</v>
      </c>
      <c r="L174" s="25" t="s">
        <v>630</v>
      </c>
      <c r="M174" s="114"/>
    </row>
    <row r="175" spans="1:13" ht="76.5">
      <c r="A175" s="25">
        <v>26</v>
      </c>
      <c r="B175" s="25">
        <v>20161363</v>
      </c>
      <c r="C175" s="25" t="s">
        <v>641</v>
      </c>
      <c r="D175" s="25" t="s">
        <v>642</v>
      </c>
      <c r="E175" s="25" t="s">
        <v>643</v>
      </c>
      <c r="F175" s="25" t="s">
        <v>644</v>
      </c>
      <c r="G175" s="123">
        <v>54</v>
      </c>
      <c r="H175" s="25" t="s">
        <v>645</v>
      </c>
      <c r="I175" s="25" t="s">
        <v>646</v>
      </c>
      <c r="J175" s="25" t="s">
        <v>647</v>
      </c>
      <c r="K175" s="25" t="s">
        <v>648</v>
      </c>
      <c r="L175" s="25" t="s">
        <v>578</v>
      </c>
      <c r="M175" s="114"/>
    </row>
    <row r="176" spans="1:13" ht="102">
      <c r="A176" s="25">
        <v>27</v>
      </c>
      <c r="B176" s="25">
        <v>20161437</v>
      </c>
      <c r="C176" s="25" t="s">
        <v>641</v>
      </c>
      <c r="D176" s="25" t="s">
        <v>626</v>
      </c>
      <c r="E176" s="25" t="s">
        <v>649</v>
      </c>
      <c r="F176" s="25" t="s">
        <v>650</v>
      </c>
      <c r="G176" s="123">
        <v>43.4</v>
      </c>
      <c r="H176" s="25" t="s">
        <v>651</v>
      </c>
      <c r="I176" s="25" t="s">
        <v>652</v>
      </c>
      <c r="J176" s="25" t="s">
        <v>556</v>
      </c>
      <c r="K176" s="25" t="s">
        <v>653</v>
      </c>
      <c r="L176" s="25" t="s">
        <v>630</v>
      </c>
      <c r="M176" s="114"/>
    </row>
    <row r="177" spans="1:13" ht="102">
      <c r="A177" s="25">
        <v>28</v>
      </c>
      <c r="B177" s="25">
        <v>20161215</v>
      </c>
      <c r="C177" s="25" t="s">
        <v>654</v>
      </c>
      <c r="D177" s="25" t="s">
        <v>642</v>
      </c>
      <c r="E177" s="25" t="s">
        <v>655</v>
      </c>
      <c r="F177" s="25" t="s">
        <v>656</v>
      </c>
      <c r="G177" s="123">
        <v>50.7</v>
      </c>
      <c r="H177" s="25" t="s">
        <v>657</v>
      </c>
      <c r="I177" s="25" t="s">
        <v>658</v>
      </c>
      <c r="J177" s="25" t="s">
        <v>659</v>
      </c>
      <c r="K177" s="25" t="s">
        <v>660</v>
      </c>
      <c r="L177" s="25" t="s">
        <v>578</v>
      </c>
      <c r="M177" s="114"/>
    </row>
    <row r="178" spans="1:13" ht="89.25">
      <c r="A178" s="25">
        <v>29</v>
      </c>
      <c r="B178" s="25">
        <v>20161229</v>
      </c>
      <c r="C178" s="25" t="s">
        <v>661</v>
      </c>
      <c r="D178" s="25" t="s">
        <v>642</v>
      </c>
      <c r="E178" s="25" t="s">
        <v>561</v>
      </c>
      <c r="F178" s="25" t="s">
        <v>662</v>
      </c>
      <c r="G178" s="123">
        <v>57</v>
      </c>
      <c r="H178" s="25" t="s">
        <v>663</v>
      </c>
      <c r="I178" s="25" t="s">
        <v>664</v>
      </c>
      <c r="J178" s="25" t="s">
        <v>665</v>
      </c>
      <c r="K178" s="25" t="s">
        <v>666</v>
      </c>
      <c r="L178" s="25" t="s">
        <v>630</v>
      </c>
      <c r="M178" s="114"/>
    </row>
    <row r="179" spans="1:13" ht="63.75">
      <c r="A179" s="25">
        <v>30</v>
      </c>
      <c r="B179" s="25">
        <v>20161187</v>
      </c>
      <c r="C179" s="25" t="s">
        <v>667</v>
      </c>
      <c r="D179" s="25" t="s">
        <v>668</v>
      </c>
      <c r="E179" s="25" t="s">
        <v>669</v>
      </c>
      <c r="F179" s="25" t="s">
        <v>670</v>
      </c>
      <c r="G179" s="123">
        <v>51.8</v>
      </c>
      <c r="H179" s="25" t="s">
        <v>671</v>
      </c>
      <c r="I179" s="25" t="s">
        <v>672</v>
      </c>
      <c r="J179" s="25" t="s">
        <v>673</v>
      </c>
      <c r="K179" s="25" t="s">
        <v>674</v>
      </c>
      <c r="L179" s="25" t="s">
        <v>675</v>
      </c>
      <c r="M179" s="114"/>
    </row>
    <row r="180" spans="1:13" ht="45">
      <c r="A180" s="11">
        <v>1</v>
      </c>
      <c r="B180" s="18" t="s">
        <v>351</v>
      </c>
      <c r="C180" s="11" t="s">
        <v>352</v>
      </c>
      <c r="D180" s="11" t="s">
        <v>353</v>
      </c>
      <c r="E180" s="11" t="s">
        <v>170</v>
      </c>
      <c r="F180" s="11" t="s">
        <v>354</v>
      </c>
      <c r="G180" s="5">
        <v>51.5</v>
      </c>
      <c r="H180" s="9" t="s">
        <v>355</v>
      </c>
      <c r="I180" s="9" t="s">
        <v>356</v>
      </c>
      <c r="J180" s="19" t="s">
        <v>357</v>
      </c>
      <c r="K180" s="9" t="s">
        <v>358</v>
      </c>
      <c r="L180" s="9" t="s">
        <v>359</v>
      </c>
      <c r="M180" s="114"/>
    </row>
    <row r="181" spans="1:13" ht="33.75">
      <c r="A181" s="11">
        <v>2</v>
      </c>
      <c r="B181" s="18" t="s">
        <v>360</v>
      </c>
      <c r="C181" s="11" t="s">
        <v>352</v>
      </c>
      <c r="D181" s="11" t="s">
        <v>23</v>
      </c>
      <c r="E181" s="11" t="s">
        <v>361</v>
      </c>
      <c r="F181" s="11" t="s">
        <v>362</v>
      </c>
      <c r="G181" s="5">
        <v>44.6</v>
      </c>
      <c r="H181" s="9" t="s">
        <v>363</v>
      </c>
      <c r="I181" s="9" t="s">
        <v>364</v>
      </c>
      <c r="J181" s="9" t="s">
        <v>365</v>
      </c>
      <c r="K181" s="9" t="s">
        <v>366</v>
      </c>
      <c r="L181" s="9" t="s">
        <v>367</v>
      </c>
      <c r="M181" s="114"/>
    </row>
    <row r="182" spans="1:13" ht="247.5">
      <c r="A182" s="11">
        <v>3</v>
      </c>
      <c r="B182" s="18" t="s">
        <v>368</v>
      </c>
      <c r="C182" s="11" t="s">
        <v>352</v>
      </c>
      <c r="D182" s="11" t="s">
        <v>177</v>
      </c>
      <c r="E182" s="11" t="s">
        <v>369</v>
      </c>
      <c r="F182" s="11" t="s">
        <v>370</v>
      </c>
      <c r="G182" s="5">
        <v>55.1</v>
      </c>
      <c r="H182" s="9" t="s">
        <v>363</v>
      </c>
      <c r="I182" s="9" t="s">
        <v>371</v>
      </c>
      <c r="J182" s="9" t="s">
        <v>372</v>
      </c>
      <c r="K182" s="9" t="s">
        <v>373</v>
      </c>
      <c r="L182" s="9" t="s">
        <v>359</v>
      </c>
      <c r="M182" s="114"/>
    </row>
    <row r="183" spans="1:13" ht="202.5">
      <c r="A183" s="11">
        <v>4</v>
      </c>
      <c r="B183" s="18" t="s">
        <v>374</v>
      </c>
      <c r="C183" s="11" t="s">
        <v>352</v>
      </c>
      <c r="D183" s="11" t="s">
        <v>177</v>
      </c>
      <c r="E183" s="11" t="s">
        <v>369</v>
      </c>
      <c r="F183" s="11" t="s">
        <v>375</v>
      </c>
      <c r="G183" s="5">
        <v>52.6</v>
      </c>
      <c r="H183" s="9" t="s">
        <v>363</v>
      </c>
      <c r="I183" s="9" t="s">
        <v>371</v>
      </c>
      <c r="J183" s="9" t="s">
        <v>376</v>
      </c>
      <c r="K183" s="9" t="s">
        <v>377</v>
      </c>
      <c r="L183" s="9" t="s">
        <v>359</v>
      </c>
      <c r="M183" s="114"/>
    </row>
    <row r="184" spans="1:13" ht="56.25">
      <c r="A184" s="11">
        <v>5</v>
      </c>
      <c r="B184" s="18" t="s">
        <v>378</v>
      </c>
      <c r="C184" s="11" t="s">
        <v>352</v>
      </c>
      <c r="D184" s="11" t="s">
        <v>273</v>
      </c>
      <c r="E184" s="11" t="s">
        <v>293</v>
      </c>
      <c r="F184" s="11" t="s">
        <v>379</v>
      </c>
      <c r="G184" s="5">
        <v>55.5</v>
      </c>
      <c r="H184" s="9" t="s">
        <v>380</v>
      </c>
      <c r="I184" s="9" t="s">
        <v>356</v>
      </c>
      <c r="J184" s="9" t="s">
        <v>381</v>
      </c>
      <c r="K184" s="9" t="s">
        <v>382</v>
      </c>
      <c r="L184" s="9" t="s">
        <v>359</v>
      </c>
      <c r="M184" s="114"/>
    </row>
    <row r="185" spans="1:13" ht="123.75">
      <c r="A185" s="11">
        <v>6</v>
      </c>
      <c r="B185" s="18" t="s">
        <v>383</v>
      </c>
      <c r="C185" s="11" t="s">
        <v>352</v>
      </c>
      <c r="D185" s="11" t="s">
        <v>273</v>
      </c>
      <c r="E185" s="11" t="s">
        <v>384</v>
      </c>
      <c r="F185" s="11" t="s">
        <v>385</v>
      </c>
      <c r="G185" s="5">
        <v>60.3</v>
      </c>
      <c r="H185" s="9" t="s">
        <v>386</v>
      </c>
      <c r="I185" s="19" t="s">
        <v>387</v>
      </c>
      <c r="J185" s="9" t="s">
        <v>388</v>
      </c>
      <c r="K185" s="9" t="s">
        <v>389</v>
      </c>
      <c r="L185" s="9" t="s">
        <v>359</v>
      </c>
      <c r="M185" s="114"/>
    </row>
    <row r="186" spans="1:13" ht="27">
      <c r="A186" s="11">
        <v>7</v>
      </c>
      <c r="B186" s="18" t="s">
        <v>390</v>
      </c>
      <c r="C186" s="11" t="s">
        <v>352</v>
      </c>
      <c r="D186" s="11" t="s">
        <v>273</v>
      </c>
      <c r="E186" s="11" t="s">
        <v>391</v>
      </c>
      <c r="F186" s="11" t="s">
        <v>392</v>
      </c>
      <c r="G186" s="5">
        <v>35.5</v>
      </c>
      <c r="H186" s="9" t="s">
        <v>393</v>
      </c>
      <c r="I186" s="9">
        <v>0</v>
      </c>
      <c r="J186" s="9" t="s">
        <v>365</v>
      </c>
      <c r="K186" s="19" t="s">
        <v>394</v>
      </c>
      <c r="L186" s="9" t="s">
        <v>359</v>
      </c>
      <c r="M186" s="114"/>
    </row>
    <row r="187" spans="1:13" ht="45">
      <c r="A187" s="11">
        <v>8</v>
      </c>
      <c r="B187" s="18" t="s">
        <v>395</v>
      </c>
      <c r="C187" s="11" t="s">
        <v>352</v>
      </c>
      <c r="D187" s="11" t="s">
        <v>23</v>
      </c>
      <c r="E187" s="11" t="s">
        <v>396</v>
      </c>
      <c r="F187" s="11" t="s">
        <v>397</v>
      </c>
      <c r="G187" s="5">
        <v>43.3</v>
      </c>
      <c r="H187" s="9" t="s">
        <v>398</v>
      </c>
      <c r="I187" s="9" t="s">
        <v>364</v>
      </c>
      <c r="J187" s="9">
        <v>0</v>
      </c>
      <c r="K187" s="9" t="s">
        <v>399</v>
      </c>
      <c r="L187" s="9" t="s">
        <v>400</v>
      </c>
      <c r="M187" s="114"/>
    </row>
    <row r="188" spans="1:13" ht="78.75">
      <c r="A188" s="11">
        <v>9</v>
      </c>
      <c r="B188" s="18" t="s">
        <v>401</v>
      </c>
      <c r="C188" s="11" t="s">
        <v>352</v>
      </c>
      <c r="D188" s="11" t="s">
        <v>402</v>
      </c>
      <c r="E188" s="11" t="s">
        <v>403</v>
      </c>
      <c r="F188" s="11" t="s">
        <v>404</v>
      </c>
      <c r="G188" s="5">
        <v>55.3</v>
      </c>
      <c r="H188" s="9" t="s">
        <v>405</v>
      </c>
      <c r="I188" s="9">
        <v>0</v>
      </c>
      <c r="J188" s="9" t="s">
        <v>406</v>
      </c>
      <c r="K188" s="9">
        <v>0</v>
      </c>
      <c r="L188" s="9" t="s">
        <v>359</v>
      </c>
      <c r="M188" s="114"/>
    </row>
    <row r="189" spans="1:13" ht="45">
      <c r="A189" s="11">
        <v>10</v>
      </c>
      <c r="B189" s="18" t="s">
        <v>407</v>
      </c>
      <c r="C189" s="11" t="s">
        <v>352</v>
      </c>
      <c r="D189" s="11" t="s">
        <v>408</v>
      </c>
      <c r="E189" s="11" t="s">
        <v>409</v>
      </c>
      <c r="F189" s="11" t="s">
        <v>410</v>
      </c>
      <c r="G189" s="5">
        <v>46.8</v>
      </c>
      <c r="H189" s="9" t="s">
        <v>411</v>
      </c>
      <c r="I189" s="9">
        <v>0</v>
      </c>
      <c r="J189" s="9" t="s">
        <v>412</v>
      </c>
      <c r="K189" s="9" t="s">
        <v>413</v>
      </c>
      <c r="L189" s="9" t="s">
        <v>359</v>
      </c>
      <c r="M189" s="114"/>
    </row>
    <row r="190" spans="1:13" ht="33.75">
      <c r="A190" s="11">
        <v>11</v>
      </c>
      <c r="B190" s="18" t="s">
        <v>414</v>
      </c>
      <c r="C190" s="11" t="s">
        <v>352</v>
      </c>
      <c r="D190" s="11" t="s">
        <v>415</v>
      </c>
      <c r="E190" s="11" t="s">
        <v>416</v>
      </c>
      <c r="F190" s="11" t="s">
        <v>417</v>
      </c>
      <c r="G190" s="5">
        <v>36.299999999999997</v>
      </c>
      <c r="H190" s="9" t="s">
        <v>418</v>
      </c>
      <c r="I190" s="9">
        <v>0</v>
      </c>
      <c r="J190" s="9">
        <v>0</v>
      </c>
      <c r="K190" s="9" t="s">
        <v>419</v>
      </c>
      <c r="L190" s="9" t="s">
        <v>420</v>
      </c>
      <c r="M190" s="114"/>
    </row>
    <row r="191" spans="1:13" ht="33.75">
      <c r="A191" s="11">
        <v>12</v>
      </c>
      <c r="B191" s="18" t="s">
        <v>421</v>
      </c>
      <c r="C191" s="11" t="s">
        <v>352</v>
      </c>
      <c r="D191" s="11" t="s">
        <v>200</v>
      </c>
      <c r="E191" s="11" t="s">
        <v>422</v>
      </c>
      <c r="F191" s="11" t="s">
        <v>423</v>
      </c>
      <c r="G191" s="5">
        <v>43.8</v>
      </c>
      <c r="H191" s="9" t="s">
        <v>418</v>
      </c>
      <c r="I191" s="9" t="s">
        <v>424</v>
      </c>
      <c r="J191" s="9">
        <v>0</v>
      </c>
      <c r="K191" s="9">
        <v>0</v>
      </c>
      <c r="L191" s="9" t="s">
        <v>359</v>
      </c>
      <c r="M191" s="114"/>
    </row>
    <row r="192" spans="1:13" ht="56.25">
      <c r="A192" s="11">
        <v>13</v>
      </c>
      <c r="B192" s="18" t="s">
        <v>425</v>
      </c>
      <c r="C192" s="11" t="s">
        <v>352</v>
      </c>
      <c r="D192" s="11" t="s">
        <v>408</v>
      </c>
      <c r="E192" s="11" t="s">
        <v>279</v>
      </c>
      <c r="F192" s="11" t="s">
        <v>426</v>
      </c>
      <c r="G192" s="5">
        <v>51</v>
      </c>
      <c r="H192" s="9" t="s">
        <v>427</v>
      </c>
      <c r="I192" s="9" t="s">
        <v>428</v>
      </c>
      <c r="J192" s="19" t="s">
        <v>429</v>
      </c>
      <c r="K192" s="9" t="s">
        <v>430</v>
      </c>
      <c r="L192" s="9" t="s">
        <v>359</v>
      </c>
      <c r="M192" s="114"/>
    </row>
    <row r="193" spans="1:13" ht="45">
      <c r="A193" s="11">
        <v>14</v>
      </c>
      <c r="B193" s="18" t="s">
        <v>431</v>
      </c>
      <c r="C193" s="11" t="s">
        <v>352</v>
      </c>
      <c r="D193" s="11" t="s">
        <v>26</v>
      </c>
      <c r="E193" s="11" t="s">
        <v>432</v>
      </c>
      <c r="F193" s="11" t="s">
        <v>433</v>
      </c>
      <c r="G193" s="5">
        <v>34.299999999999997</v>
      </c>
      <c r="H193" s="9" t="s">
        <v>434</v>
      </c>
      <c r="I193" s="9">
        <v>0</v>
      </c>
      <c r="J193" s="9">
        <v>0</v>
      </c>
      <c r="K193" s="9" t="s">
        <v>435</v>
      </c>
      <c r="L193" s="9" t="s">
        <v>359</v>
      </c>
      <c r="M193" s="114"/>
    </row>
    <row r="194" spans="1:13" ht="27">
      <c r="A194" s="11">
        <v>15</v>
      </c>
      <c r="B194" s="20" t="s">
        <v>436</v>
      </c>
      <c r="C194" s="11" t="s">
        <v>352</v>
      </c>
      <c r="D194" s="11" t="s">
        <v>437</v>
      </c>
      <c r="E194" s="21" t="s">
        <v>438</v>
      </c>
      <c r="F194" s="11" t="s">
        <v>439</v>
      </c>
      <c r="G194" s="5">
        <v>45</v>
      </c>
      <c r="H194" s="9" t="s">
        <v>440</v>
      </c>
      <c r="I194" s="9" t="s">
        <v>371</v>
      </c>
      <c r="J194" s="9">
        <v>0</v>
      </c>
      <c r="K194" s="9" t="s">
        <v>419</v>
      </c>
      <c r="L194" s="9" t="s">
        <v>359</v>
      </c>
      <c r="M194" s="114"/>
    </row>
    <row r="195" spans="1:13" ht="67.5">
      <c r="A195" s="11">
        <v>16</v>
      </c>
      <c r="B195" s="18" t="s">
        <v>441</v>
      </c>
      <c r="C195" s="11" t="s">
        <v>352</v>
      </c>
      <c r="D195" s="11" t="s">
        <v>47</v>
      </c>
      <c r="E195" s="11" t="s">
        <v>150</v>
      </c>
      <c r="F195" s="11" t="s">
        <v>442</v>
      </c>
      <c r="G195" s="5">
        <v>69.5</v>
      </c>
      <c r="H195" s="9" t="s">
        <v>443</v>
      </c>
      <c r="I195" s="9" t="s">
        <v>444</v>
      </c>
      <c r="J195" s="9" t="s">
        <v>445</v>
      </c>
      <c r="K195" s="9" t="s">
        <v>446</v>
      </c>
      <c r="L195" s="9" t="s">
        <v>359</v>
      </c>
      <c r="M195" s="114"/>
    </row>
    <row r="196" spans="1:13" ht="90">
      <c r="A196" s="11">
        <v>17</v>
      </c>
      <c r="B196" s="18" t="s">
        <v>447</v>
      </c>
      <c r="C196" s="11" t="s">
        <v>352</v>
      </c>
      <c r="D196" s="11" t="s">
        <v>23</v>
      </c>
      <c r="E196" s="11" t="s">
        <v>448</v>
      </c>
      <c r="F196" s="11" t="s">
        <v>449</v>
      </c>
      <c r="G196" s="5">
        <v>52.3</v>
      </c>
      <c r="H196" s="9" t="s">
        <v>411</v>
      </c>
      <c r="I196" s="9" t="s">
        <v>450</v>
      </c>
      <c r="J196" s="9" t="s">
        <v>451</v>
      </c>
      <c r="K196" s="9" t="s">
        <v>452</v>
      </c>
      <c r="L196" s="9" t="s">
        <v>453</v>
      </c>
      <c r="M196" s="114"/>
    </row>
    <row r="197" spans="1:13" ht="78.75">
      <c r="A197" s="11">
        <v>18</v>
      </c>
      <c r="B197" s="18" t="s">
        <v>454</v>
      </c>
      <c r="C197" s="11" t="s">
        <v>352</v>
      </c>
      <c r="D197" s="11" t="s">
        <v>455</v>
      </c>
      <c r="E197" s="11" t="s">
        <v>298</v>
      </c>
      <c r="F197" s="11" t="s">
        <v>456</v>
      </c>
      <c r="G197" s="5">
        <v>52.5</v>
      </c>
      <c r="H197" s="9" t="s">
        <v>427</v>
      </c>
      <c r="I197" s="9" t="s">
        <v>356</v>
      </c>
      <c r="J197" s="19" t="s">
        <v>457</v>
      </c>
      <c r="K197" s="9" t="s">
        <v>458</v>
      </c>
      <c r="L197" s="22" t="s">
        <v>359</v>
      </c>
      <c r="M197" s="114"/>
    </row>
    <row r="198" spans="1:13" ht="56.25">
      <c r="A198" s="11">
        <v>19</v>
      </c>
      <c r="B198" s="18" t="s">
        <v>459</v>
      </c>
      <c r="C198" s="11" t="s">
        <v>352</v>
      </c>
      <c r="D198" s="11" t="s">
        <v>460</v>
      </c>
      <c r="E198" s="11" t="s">
        <v>170</v>
      </c>
      <c r="F198" s="11" t="s">
        <v>461</v>
      </c>
      <c r="G198" s="5">
        <v>46</v>
      </c>
      <c r="H198" s="9" t="s">
        <v>462</v>
      </c>
      <c r="I198" s="9" t="s">
        <v>463</v>
      </c>
      <c r="J198" s="9" t="s">
        <v>451</v>
      </c>
      <c r="K198" s="9" t="s">
        <v>464</v>
      </c>
      <c r="L198" s="22" t="s">
        <v>359</v>
      </c>
      <c r="M198" s="114"/>
    </row>
    <row r="199" spans="1:13" ht="33.75">
      <c r="A199" s="11">
        <v>20</v>
      </c>
      <c r="B199" s="18" t="s">
        <v>465</v>
      </c>
      <c r="C199" s="11" t="s">
        <v>352</v>
      </c>
      <c r="D199" s="11" t="s">
        <v>466</v>
      </c>
      <c r="E199" s="11" t="s">
        <v>467</v>
      </c>
      <c r="F199" s="11" t="s">
        <v>468</v>
      </c>
      <c r="G199" s="5">
        <v>44</v>
      </c>
      <c r="H199" s="9" t="s">
        <v>469</v>
      </c>
      <c r="I199" s="9" t="s">
        <v>470</v>
      </c>
      <c r="J199" s="9">
        <v>0</v>
      </c>
      <c r="K199" s="9" t="s">
        <v>471</v>
      </c>
      <c r="L199" s="22" t="s">
        <v>359</v>
      </c>
      <c r="M199" s="114"/>
    </row>
    <row r="200" spans="1:13" ht="40.5">
      <c r="A200" s="11">
        <v>21</v>
      </c>
      <c r="B200" s="20" t="s">
        <v>472</v>
      </c>
      <c r="C200" s="11" t="s">
        <v>352</v>
      </c>
      <c r="D200" s="11" t="s">
        <v>455</v>
      </c>
      <c r="E200" s="11"/>
      <c r="F200" s="11" t="s">
        <v>473</v>
      </c>
      <c r="G200" s="5">
        <v>43</v>
      </c>
      <c r="H200" s="9" t="s">
        <v>474</v>
      </c>
      <c r="I200" s="9" t="s">
        <v>475</v>
      </c>
      <c r="J200" s="9">
        <v>0</v>
      </c>
      <c r="K200" s="9">
        <v>0</v>
      </c>
      <c r="L200" s="22" t="s">
        <v>359</v>
      </c>
      <c r="M200" s="114"/>
    </row>
    <row r="201" spans="1:13" ht="33.75">
      <c r="A201" s="11">
        <v>22</v>
      </c>
      <c r="B201" s="18" t="s">
        <v>476</v>
      </c>
      <c r="C201" s="11" t="s">
        <v>352</v>
      </c>
      <c r="D201" s="11" t="s">
        <v>477</v>
      </c>
      <c r="E201" s="11" t="s">
        <v>478</v>
      </c>
      <c r="F201" s="11" t="s">
        <v>479</v>
      </c>
      <c r="G201" s="5">
        <v>48.9</v>
      </c>
      <c r="H201" s="9" t="s">
        <v>480</v>
      </c>
      <c r="I201" s="9" t="s">
        <v>481</v>
      </c>
      <c r="J201" s="9">
        <v>0</v>
      </c>
      <c r="K201" s="9" t="s">
        <v>482</v>
      </c>
      <c r="L201" s="22" t="s">
        <v>359</v>
      </c>
      <c r="M201" s="114"/>
    </row>
    <row r="202" spans="1:13" ht="123.75">
      <c r="A202" s="11">
        <v>23</v>
      </c>
      <c r="B202" s="18" t="s">
        <v>483</v>
      </c>
      <c r="C202" s="11" t="s">
        <v>352</v>
      </c>
      <c r="D202" s="11" t="s">
        <v>484</v>
      </c>
      <c r="E202" s="11" t="s">
        <v>391</v>
      </c>
      <c r="F202" s="11" t="s">
        <v>485</v>
      </c>
      <c r="G202" s="5">
        <v>50.6</v>
      </c>
      <c r="H202" s="9" t="s">
        <v>363</v>
      </c>
      <c r="I202" s="9" t="s">
        <v>356</v>
      </c>
      <c r="J202" s="19" t="s">
        <v>486</v>
      </c>
      <c r="K202" s="9" t="s">
        <v>487</v>
      </c>
      <c r="L202" s="9" t="s">
        <v>420</v>
      </c>
      <c r="M202" s="114"/>
    </row>
    <row r="203" spans="1:13" ht="27">
      <c r="A203" s="11">
        <v>24</v>
      </c>
      <c r="B203" s="18" t="s">
        <v>488</v>
      </c>
      <c r="C203" s="11" t="s">
        <v>352</v>
      </c>
      <c r="D203" s="11" t="s">
        <v>489</v>
      </c>
      <c r="E203" s="11" t="s">
        <v>490</v>
      </c>
      <c r="F203" s="11" t="s">
        <v>491</v>
      </c>
      <c r="G203" s="5">
        <v>30.5</v>
      </c>
      <c r="H203" s="9" t="s">
        <v>393</v>
      </c>
      <c r="I203" s="9">
        <v>0</v>
      </c>
      <c r="J203" s="9">
        <v>0</v>
      </c>
      <c r="K203" s="9">
        <v>0</v>
      </c>
      <c r="L203" s="9" t="s">
        <v>492</v>
      </c>
      <c r="M203" s="114"/>
    </row>
    <row r="204" spans="1:13" ht="45">
      <c r="A204" s="11">
        <v>25</v>
      </c>
      <c r="B204" s="18" t="s">
        <v>493</v>
      </c>
      <c r="C204" s="11" t="s">
        <v>352</v>
      </c>
      <c r="D204" s="11" t="s">
        <v>278</v>
      </c>
      <c r="E204" s="11" t="s">
        <v>494</v>
      </c>
      <c r="F204" s="11" t="s">
        <v>495</v>
      </c>
      <c r="G204" s="5">
        <v>49</v>
      </c>
      <c r="H204" s="9" t="s">
        <v>440</v>
      </c>
      <c r="I204" s="9" t="s">
        <v>496</v>
      </c>
      <c r="J204" s="9">
        <v>0</v>
      </c>
      <c r="K204" s="9" t="s">
        <v>497</v>
      </c>
      <c r="L204" s="22" t="s">
        <v>359</v>
      </c>
      <c r="M204" s="114"/>
    </row>
    <row r="205" spans="1:13" ht="67.5">
      <c r="A205" s="11">
        <v>26</v>
      </c>
      <c r="B205" s="18" t="s">
        <v>498</v>
      </c>
      <c r="C205" s="11" t="s">
        <v>352</v>
      </c>
      <c r="D205" s="11" t="s">
        <v>177</v>
      </c>
      <c r="E205" s="11" t="s">
        <v>499</v>
      </c>
      <c r="F205" s="11" t="s">
        <v>500</v>
      </c>
      <c r="G205" s="5">
        <v>42.4</v>
      </c>
      <c r="H205" s="9" t="s">
        <v>480</v>
      </c>
      <c r="I205" s="9">
        <v>0</v>
      </c>
      <c r="J205" s="9" t="s">
        <v>501</v>
      </c>
      <c r="K205" s="9" t="s">
        <v>502</v>
      </c>
      <c r="L205" s="22" t="s">
        <v>359</v>
      </c>
      <c r="M205" s="114"/>
    </row>
    <row r="206" spans="1:13" ht="146.25">
      <c r="A206" s="11">
        <v>27</v>
      </c>
      <c r="B206" s="18" t="s">
        <v>503</v>
      </c>
      <c r="C206" s="11" t="s">
        <v>352</v>
      </c>
      <c r="D206" s="11" t="s">
        <v>504</v>
      </c>
      <c r="E206" s="11" t="s">
        <v>369</v>
      </c>
      <c r="F206" s="11" t="s">
        <v>505</v>
      </c>
      <c r="G206" s="5">
        <v>56.2</v>
      </c>
      <c r="H206" s="9" t="s">
        <v>506</v>
      </c>
      <c r="I206" s="9" t="s">
        <v>507</v>
      </c>
      <c r="J206" s="9" t="s">
        <v>451</v>
      </c>
      <c r="K206" s="9" t="s">
        <v>508</v>
      </c>
      <c r="L206" s="22" t="s">
        <v>359</v>
      </c>
      <c r="M206" s="114"/>
    </row>
    <row r="207" spans="1:13" ht="45">
      <c r="A207" s="11">
        <v>28</v>
      </c>
      <c r="B207" s="18" t="s">
        <v>509</v>
      </c>
      <c r="C207" s="11" t="s">
        <v>352</v>
      </c>
      <c r="D207" s="11" t="s">
        <v>510</v>
      </c>
      <c r="E207" s="11" t="s">
        <v>384</v>
      </c>
      <c r="F207" s="11" t="s">
        <v>511</v>
      </c>
      <c r="G207" s="5">
        <v>52.1</v>
      </c>
      <c r="H207" s="9" t="s">
        <v>512</v>
      </c>
      <c r="I207" s="9" t="s">
        <v>513</v>
      </c>
      <c r="J207" s="19" t="s">
        <v>514</v>
      </c>
      <c r="K207" s="9" t="s">
        <v>515</v>
      </c>
      <c r="L207" s="22" t="s">
        <v>359</v>
      </c>
      <c r="M207" s="114"/>
    </row>
    <row r="208" spans="1:13" ht="40.5">
      <c r="A208" s="54">
        <v>29</v>
      </c>
      <c r="B208" s="55" t="s">
        <v>516</v>
      </c>
      <c r="C208" s="23" t="s">
        <v>517</v>
      </c>
      <c r="D208" s="33" t="s">
        <v>518</v>
      </c>
      <c r="E208" s="23" t="s">
        <v>519</v>
      </c>
      <c r="F208" s="56" t="s">
        <v>520</v>
      </c>
      <c r="G208" s="5">
        <v>30.5</v>
      </c>
      <c r="H208" s="9" t="s">
        <v>521</v>
      </c>
      <c r="I208" s="1">
        <v>0</v>
      </c>
      <c r="J208" s="1">
        <v>0</v>
      </c>
      <c r="K208" s="124" t="s">
        <v>522</v>
      </c>
      <c r="L208" s="22" t="s">
        <v>523</v>
      </c>
      <c r="M208" s="114"/>
    </row>
    <row r="209" spans="1:13">
      <c r="A209" s="114">
        <v>1</v>
      </c>
      <c r="B209" s="114">
        <v>20161367</v>
      </c>
      <c r="C209" s="114" t="s">
        <v>176</v>
      </c>
      <c r="D209" s="114" t="s">
        <v>177</v>
      </c>
      <c r="E209" s="114" t="s">
        <v>178</v>
      </c>
      <c r="F209" s="114" t="s">
        <v>179</v>
      </c>
      <c r="G209" s="114">
        <v>46.6</v>
      </c>
      <c r="H209" s="114" t="s">
        <v>180</v>
      </c>
      <c r="I209" s="114" t="s">
        <v>181</v>
      </c>
      <c r="J209" s="114" t="s">
        <v>182</v>
      </c>
      <c r="K209" s="114" t="s">
        <v>183</v>
      </c>
      <c r="L209" s="114" t="s">
        <v>184</v>
      </c>
      <c r="M209" s="114"/>
    </row>
    <row r="210" spans="1:13" ht="45">
      <c r="A210" s="11">
        <v>2</v>
      </c>
      <c r="B210" s="11">
        <v>20161243</v>
      </c>
      <c r="C210" s="11" t="s">
        <v>185</v>
      </c>
      <c r="D210" s="11" t="s">
        <v>37</v>
      </c>
      <c r="E210" s="11" t="s">
        <v>186</v>
      </c>
      <c r="F210" s="11" t="s">
        <v>187</v>
      </c>
      <c r="G210" s="5">
        <v>44.2</v>
      </c>
      <c r="H210" s="9" t="s">
        <v>188</v>
      </c>
      <c r="I210" s="9" t="s">
        <v>189</v>
      </c>
      <c r="J210" s="9"/>
      <c r="K210" s="9" t="s">
        <v>190</v>
      </c>
      <c r="L210" s="9" t="s">
        <v>184</v>
      </c>
      <c r="M210" s="114"/>
    </row>
    <row r="211" spans="1:13" ht="56.25">
      <c r="A211" s="114">
        <v>3</v>
      </c>
      <c r="B211" s="103">
        <v>20161355</v>
      </c>
      <c r="C211" s="11" t="s">
        <v>191</v>
      </c>
      <c r="D211" s="11" t="s">
        <v>192</v>
      </c>
      <c r="E211" s="103" t="s">
        <v>193</v>
      </c>
      <c r="F211" s="11" t="s">
        <v>194</v>
      </c>
      <c r="G211" s="5">
        <v>61.35</v>
      </c>
      <c r="H211" s="27" t="s">
        <v>195</v>
      </c>
      <c r="I211" s="9" t="s">
        <v>196</v>
      </c>
      <c r="J211" s="9" t="s">
        <v>197</v>
      </c>
      <c r="K211" s="9" t="s">
        <v>198</v>
      </c>
      <c r="L211" s="9" t="s">
        <v>199</v>
      </c>
      <c r="M211" s="114"/>
    </row>
    <row r="212" spans="1:13" ht="89.25">
      <c r="A212" s="11">
        <v>4</v>
      </c>
      <c r="B212" s="11">
        <v>20161244</v>
      </c>
      <c r="C212" s="11" t="s">
        <v>185</v>
      </c>
      <c r="D212" s="11" t="s">
        <v>200</v>
      </c>
      <c r="E212" s="11" t="s">
        <v>129</v>
      </c>
      <c r="F212" s="11" t="s">
        <v>201</v>
      </c>
      <c r="G212" s="5">
        <v>50.8</v>
      </c>
      <c r="H212" s="9" t="s">
        <v>202</v>
      </c>
      <c r="I212" s="9" t="s">
        <v>203</v>
      </c>
      <c r="J212" s="9" t="s">
        <v>204</v>
      </c>
      <c r="K212" s="28" t="s">
        <v>205</v>
      </c>
      <c r="L212" s="9" t="s">
        <v>184</v>
      </c>
      <c r="M212" s="114"/>
    </row>
    <row r="213" spans="1:13" ht="42.75">
      <c r="A213" s="114">
        <v>5</v>
      </c>
      <c r="B213" s="11">
        <v>20161343</v>
      </c>
      <c r="C213" s="11" t="s">
        <v>185</v>
      </c>
      <c r="D213" s="11" t="s">
        <v>206</v>
      </c>
      <c r="E213" s="11" t="s">
        <v>207</v>
      </c>
      <c r="F213" s="11" t="s">
        <v>208</v>
      </c>
      <c r="G213" s="5">
        <v>37</v>
      </c>
      <c r="H213" s="9" t="s">
        <v>209</v>
      </c>
      <c r="I213" s="9"/>
      <c r="J213" s="9"/>
      <c r="K213" s="29" t="s">
        <v>210</v>
      </c>
      <c r="L213" s="9" t="s">
        <v>211</v>
      </c>
      <c r="M213" s="114"/>
    </row>
    <row r="214" spans="1:13" ht="313.5">
      <c r="A214" s="11">
        <v>6</v>
      </c>
      <c r="B214" s="11">
        <v>20161292</v>
      </c>
      <c r="C214" s="11" t="s">
        <v>185</v>
      </c>
      <c r="D214" s="11" t="s">
        <v>212</v>
      </c>
      <c r="E214" s="11" t="s">
        <v>213</v>
      </c>
      <c r="F214" s="11" t="s">
        <v>214</v>
      </c>
      <c r="G214" s="5">
        <v>58.3</v>
      </c>
      <c r="H214" s="9" t="s">
        <v>215</v>
      </c>
      <c r="I214" s="9" t="s">
        <v>216</v>
      </c>
      <c r="J214" s="9" t="s">
        <v>217</v>
      </c>
      <c r="K214" s="29" t="s">
        <v>218</v>
      </c>
      <c r="L214" s="9" t="s">
        <v>184</v>
      </c>
      <c r="M214" s="114"/>
    </row>
    <row r="215" spans="1:13" ht="28.5">
      <c r="A215" s="114">
        <v>7</v>
      </c>
      <c r="B215" s="11">
        <v>20161226</v>
      </c>
      <c r="C215" s="11" t="s">
        <v>185</v>
      </c>
      <c r="D215" s="11" t="s">
        <v>200</v>
      </c>
      <c r="E215" s="11" t="s">
        <v>98</v>
      </c>
      <c r="F215" s="11" t="s">
        <v>219</v>
      </c>
      <c r="G215" s="5">
        <v>39.5</v>
      </c>
      <c r="H215" s="9" t="s">
        <v>220</v>
      </c>
      <c r="I215" s="9" t="s">
        <v>221</v>
      </c>
      <c r="J215" s="9"/>
      <c r="K215" s="29" t="s">
        <v>222</v>
      </c>
      <c r="L215" s="9" t="s">
        <v>211</v>
      </c>
      <c r="M215" s="114"/>
    </row>
    <row r="216" spans="1:13" ht="56.25">
      <c r="A216" s="11">
        <v>8</v>
      </c>
      <c r="B216" s="11">
        <v>20161340</v>
      </c>
      <c r="C216" s="11" t="s">
        <v>185</v>
      </c>
      <c r="D216" s="11" t="s">
        <v>223</v>
      </c>
      <c r="E216" s="11" t="s">
        <v>224</v>
      </c>
      <c r="F216" s="11" t="s">
        <v>225</v>
      </c>
      <c r="G216" s="5">
        <v>47</v>
      </c>
      <c r="H216" s="9" t="s">
        <v>226</v>
      </c>
      <c r="I216" s="9" t="s">
        <v>189</v>
      </c>
      <c r="J216" s="9" t="s">
        <v>227</v>
      </c>
      <c r="K216" s="29" t="s">
        <v>228</v>
      </c>
      <c r="L216" s="9" t="s">
        <v>229</v>
      </c>
      <c r="M216" s="114"/>
    </row>
    <row r="217" spans="1:13" ht="33.75">
      <c r="A217" s="114">
        <v>9</v>
      </c>
      <c r="B217" s="11">
        <v>20161319</v>
      </c>
      <c r="C217" s="11" t="s">
        <v>185</v>
      </c>
      <c r="D217" s="11" t="s">
        <v>177</v>
      </c>
      <c r="E217" s="11" t="s">
        <v>230</v>
      </c>
      <c r="F217" s="11" t="s">
        <v>231</v>
      </c>
      <c r="G217" s="5">
        <v>40.700000000000003</v>
      </c>
      <c r="H217" s="9" t="s">
        <v>232</v>
      </c>
      <c r="I217" s="9"/>
      <c r="J217" s="9" t="s">
        <v>233</v>
      </c>
      <c r="K217" s="9" t="s">
        <v>234</v>
      </c>
      <c r="L217" s="9" t="s">
        <v>184</v>
      </c>
      <c r="M217" s="114"/>
    </row>
    <row r="218" spans="1:13" ht="67.5">
      <c r="A218" s="11">
        <v>10</v>
      </c>
      <c r="B218" s="11">
        <v>20161149</v>
      </c>
      <c r="C218" s="11" t="s">
        <v>185</v>
      </c>
      <c r="D218" s="11" t="s">
        <v>192</v>
      </c>
      <c r="E218" s="11" t="s">
        <v>235</v>
      </c>
      <c r="F218" s="11" t="s">
        <v>236</v>
      </c>
      <c r="G218" s="5">
        <v>49.8</v>
      </c>
      <c r="H218" s="9" t="s">
        <v>237</v>
      </c>
      <c r="I218" s="9" t="s">
        <v>238</v>
      </c>
      <c r="J218" s="9" t="s">
        <v>239</v>
      </c>
      <c r="K218" s="9" t="s">
        <v>240</v>
      </c>
      <c r="L218" s="9" t="s">
        <v>241</v>
      </c>
      <c r="M218" s="114"/>
    </row>
    <row r="219" spans="1:13" ht="27">
      <c r="A219" s="114">
        <v>11</v>
      </c>
      <c r="B219" s="11">
        <v>20161402</v>
      </c>
      <c r="C219" s="11" t="s">
        <v>185</v>
      </c>
      <c r="D219" s="11" t="s">
        <v>242</v>
      </c>
      <c r="E219" s="103" t="s">
        <v>129</v>
      </c>
      <c r="F219" s="11" t="s">
        <v>243</v>
      </c>
      <c r="G219" s="5">
        <v>41</v>
      </c>
      <c r="H219" s="9" t="s">
        <v>244</v>
      </c>
      <c r="I219" s="9"/>
      <c r="J219" s="9" t="s">
        <v>245</v>
      </c>
      <c r="K219" s="9"/>
      <c r="L219" s="9" t="s">
        <v>184</v>
      </c>
      <c r="M219" s="114"/>
    </row>
    <row r="220" spans="1:13" ht="33.75">
      <c r="A220" s="11">
        <v>12</v>
      </c>
      <c r="B220" s="11">
        <v>20161403</v>
      </c>
      <c r="C220" s="11" t="s">
        <v>185</v>
      </c>
      <c r="D220" s="11" t="s">
        <v>246</v>
      </c>
      <c r="E220" s="11" t="s">
        <v>247</v>
      </c>
      <c r="F220" s="11" t="s">
        <v>248</v>
      </c>
      <c r="G220" s="5">
        <v>47.2</v>
      </c>
      <c r="H220" s="9" t="s">
        <v>249</v>
      </c>
      <c r="I220" s="9" t="s">
        <v>250</v>
      </c>
      <c r="J220" s="9" t="s">
        <v>251</v>
      </c>
      <c r="K220" s="9" t="s">
        <v>252</v>
      </c>
      <c r="L220" s="9" t="s">
        <v>253</v>
      </c>
      <c r="M220" s="114"/>
    </row>
    <row r="221" spans="1:13" ht="303.75">
      <c r="A221" s="114">
        <v>13</v>
      </c>
      <c r="B221" s="11">
        <v>20161468</v>
      </c>
      <c r="C221" s="11" t="s">
        <v>185</v>
      </c>
      <c r="D221" s="11" t="s">
        <v>254</v>
      </c>
      <c r="E221" s="11" t="s">
        <v>255</v>
      </c>
      <c r="F221" s="11" t="s">
        <v>256</v>
      </c>
      <c r="G221" s="5">
        <v>60</v>
      </c>
      <c r="H221" s="9" t="s">
        <v>257</v>
      </c>
      <c r="I221" s="9" t="s">
        <v>258</v>
      </c>
      <c r="J221" s="9" t="s">
        <v>259</v>
      </c>
      <c r="K221" s="9" t="s">
        <v>260</v>
      </c>
      <c r="L221" s="9" t="s">
        <v>261</v>
      </c>
      <c r="M221" s="114"/>
    </row>
    <row r="222" spans="1:13" ht="78.75">
      <c r="A222" s="11">
        <v>14</v>
      </c>
      <c r="B222" s="11">
        <v>20161266</v>
      </c>
      <c r="C222" s="11" t="s">
        <v>185</v>
      </c>
      <c r="D222" s="11" t="s">
        <v>262</v>
      </c>
      <c r="E222" s="11" t="s">
        <v>94</v>
      </c>
      <c r="F222" s="11" t="s">
        <v>263</v>
      </c>
      <c r="G222" s="5">
        <v>56.8</v>
      </c>
      <c r="H222" s="9" t="s">
        <v>215</v>
      </c>
      <c r="I222" s="9" t="s">
        <v>264</v>
      </c>
      <c r="J222" s="9" t="s">
        <v>265</v>
      </c>
      <c r="K222" s="9" t="s">
        <v>266</v>
      </c>
      <c r="L222" s="9" t="s">
        <v>184</v>
      </c>
      <c r="M222" s="114"/>
    </row>
    <row r="223" spans="1:13" ht="146.25">
      <c r="A223" s="114">
        <v>15</v>
      </c>
      <c r="B223" s="11">
        <v>20161261</v>
      </c>
      <c r="C223" s="11" t="s">
        <v>185</v>
      </c>
      <c r="D223" s="11" t="s">
        <v>267</v>
      </c>
      <c r="E223" s="11" t="s">
        <v>255</v>
      </c>
      <c r="F223" s="11" t="s">
        <v>268</v>
      </c>
      <c r="G223" s="5">
        <v>53</v>
      </c>
      <c r="H223" s="9" t="s">
        <v>269</v>
      </c>
      <c r="I223" s="9" t="s">
        <v>270</v>
      </c>
      <c r="J223" s="9" t="s">
        <v>271</v>
      </c>
      <c r="K223" s="9" t="s">
        <v>272</v>
      </c>
      <c r="L223" s="9" t="s">
        <v>261</v>
      </c>
      <c r="M223" s="114"/>
    </row>
    <row r="224" spans="1:13" ht="27">
      <c r="A224" s="11">
        <v>16</v>
      </c>
      <c r="B224" s="11">
        <v>20161196</v>
      </c>
      <c r="C224" s="11" t="s">
        <v>185</v>
      </c>
      <c r="D224" s="11" t="s">
        <v>273</v>
      </c>
      <c r="E224" s="11" t="s">
        <v>274</v>
      </c>
      <c r="F224" s="11" t="s">
        <v>275</v>
      </c>
      <c r="G224" s="5">
        <v>51.8</v>
      </c>
      <c r="H224" s="9" t="s">
        <v>237</v>
      </c>
      <c r="I224" s="9" t="s">
        <v>276</v>
      </c>
      <c r="J224" s="9"/>
      <c r="K224" s="9" t="s">
        <v>277</v>
      </c>
      <c r="L224" s="9" t="s">
        <v>211</v>
      </c>
      <c r="M224" s="114"/>
    </row>
    <row r="225" spans="1:13" ht="90">
      <c r="A225" s="114">
        <v>17</v>
      </c>
      <c r="B225" s="11">
        <v>20161290</v>
      </c>
      <c r="C225" s="11" t="s">
        <v>185</v>
      </c>
      <c r="D225" s="11" t="s">
        <v>278</v>
      </c>
      <c r="E225" s="11" t="s">
        <v>279</v>
      </c>
      <c r="F225" s="11" t="s">
        <v>280</v>
      </c>
      <c r="G225" s="5">
        <v>53.9</v>
      </c>
      <c r="H225" s="9" t="s">
        <v>281</v>
      </c>
      <c r="I225" s="9" t="s">
        <v>282</v>
      </c>
      <c r="J225" s="9" t="s">
        <v>283</v>
      </c>
      <c r="K225" s="9" t="s">
        <v>284</v>
      </c>
      <c r="L225" s="9" t="s">
        <v>184</v>
      </c>
      <c r="M225" s="114"/>
    </row>
    <row r="226" spans="1:13" ht="67.5">
      <c r="A226" s="11">
        <v>18</v>
      </c>
      <c r="B226" s="11">
        <v>20161153</v>
      </c>
      <c r="C226" s="11" t="s">
        <v>185</v>
      </c>
      <c r="D226" s="11" t="s">
        <v>285</v>
      </c>
      <c r="E226" s="11" t="s">
        <v>286</v>
      </c>
      <c r="F226" s="11" t="s">
        <v>287</v>
      </c>
      <c r="G226" s="5">
        <v>58</v>
      </c>
      <c r="H226" s="9" t="s">
        <v>288</v>
      </c>
      <c r="I226" s="9" t="s">
        <v>289</v>
      </c>
      <c r="J226" s="9" t="s">
        <v>290</v>
      </c>
      <c r="K226" s="9" t="s">
        <v>291</v>
      </c>
      <c r="L226" s="9" t="s">
        <v>184</v>
      </c>
      <c r="M226" s="114"/>
    </row>
    <row r="227" spans="1:13" ht="168.75">
      <c r="A227" s="114">
        <v>19</v>
      </c>
      <c r="B227" s="11">
        <v>20161165</v>
      </c>
      <c r="C227" s="11" t="s">
        <v>185</v>
      </c>
      <c r="D227" s="11" t="s">
        <v>292</v>
      </c>
      <c r="E227" s="11" t="s">
        <v>293</v>
      </c>
      <c r="F227" s="11" t="s">
        <v>294</v>
      </c>
      <c r="G227" s="5">
        <v>61.5</v>
      </c>
      <c r="H227" s="9" t="s">
        <v>295</v>
      </c>
      <c r="I227" s="9" t="s">
        <v>296</v>
      </c>
      <c r="J227" s="9" t="s">
        <v>204</v>
      </c>
      <c r="K227" s="9" t="s">
        <v>297</v>
      </c>
      <c r="L227" s="9" t="s">
        <v>184</v>
      </c>
      <c r="M227" s="114"/>
    </row>
    <row r="228" spans="1:13" ht="78.75">
      <c r="A228" s="11">
        <v>20</v>
      </c>
      <c r="B228" s="11">
        <v>20161332</v>
      </c>
      <c r="C228" s="11" t="s">
        <v>185</v>
      </c>
      <c r="D228" s="11" t="s">
        <v>32</v>
      </c>
      <c r="E228" s="11" t="s">
        <v>298</v>
      </c>
      <c r="F228" s="11" t="s">
        <v>299</v>
      </c>
      <c r="G228" s="5">
        <v>58.7</v>
      </c>
      <c r="H228" s="9" t="s">
        <v>288</v>
      </c>
      <c r="I228" s="9" t="s">
        <v>300</v>
      </c>
      <c r="J228" s="9" t="s">
        <v>301</v>
      </c>
      <c r="K228" s="9" t="s">
        <v>302</v>
      </c>
      <c r="L228" s="9" t="s">
        <v>184</v>
      </c>
      <c r="M228" s="114"/>
    </row>
    <row r="229" spans="1:13" ht="90">
      <c r="A229" s="114">
        <v>21</v>
      </c>
      <c r="B229" s="11">
        <v>20161302</v>
      </c>
      <c r="C229" s="11" t="s">
        <v>185</v>
      </c>
      <c r="D229" s="11" t="s">
        <v>303</v>
      </c>
      <c r="E229" s="11" t="s">
        <v>304</v>
      </c>
      <c r="F229" s="11" t="s">
        <v>305</v>
      </c>
      <c r="G229" s="5">
        <v>46.4</v>
      </c>
      <c r="H229" s="9" t="s">
        <v>306</v>
      </c>
      <c r="I229" s="9" t="s">
        <v>307</v>
      </c>
      <c r="J229" s="9" t="s">
        <v>308</v>
      </c>
      <c r="K229" s="9" t="s">
        <v>309</v>
      </c>
      <c r="L229" s="9" t="s">
        <v>184</v>
      </c>
      <c r="M229" s="114"/>
    </row>
    <row r="230" spans="1:13" ht="45">
      <c r="A230" s="11">
        <v>22</v>
      </c>
      <c r="B230" s="11">
        <v>20161162</v>
      </c>
      <c r="C230" s="11" t="s">
        <v>185</v>
      </c>
      <c r="D230" s="11" t="s">
        <v>177</v>
      </c>
      <c r="E230" s="11" t="s">
        <v>310</v>
      </c>
      <c r="F230" s="11" t="s">
        <v>311</v>
      </c>
      <c r="G230" s="5">
        <v>49</v>
      </c>
      <c r="H230" s="9" t="s">
        <v>295</v>
      </c>
      <c r="I230" s="9" t="s">
        <v>312</v>
      </c>
      <c r="J230" s="9"/>
      <c r="K230" s="9" t="s">
        <v>313</v>
      </c>
      <c r="L230" s="9" t="s">
        <v>184</v>
      </c>
      <c r="M230" s="114"/>
    </row>
    <row r="231" spans="1:13" ht="56.25">
      <c r="A231" s="114">
        <v>23</v>
      </c>
      <c r="B231" s="11">
        <v>20161284</v>
      </c>
      <c r="C231" s="11" t="s">
        <v>185</v>
      </c>
      <c r="D231" s="11" t="s">
        <v>303</v>
      </c>
      <c r="E231" s="11" t="s">
        <v>304</v>
      </c>
      <c r="F231" s="11" t="s">
        <v>314</v>
      </c>
      <c r="G231" s="5">
        <v>51.5</v>
      </c>
      <c r="H231" s="9" t="s">
        <v>315</v>
      </c>
      <c r="I231" s="9" t="s">
        <v>316</v>
      </c>
      <c r="J231" s="9" t="s">
        <v>317</v>
      </c>
      <c r="K231" s="9" t="s">
        <v>318</v>
      </c>
      <c r="L231" s="9" t="s">
        <v>184</v>
      </c>
      <c r="M231" s="114"/>
    </row>
    <row r="232" spans="1:13" ht="27">
      <c r="A232" s="11">
        <v>24</v>
      </c>
      <c r="B232" s="11">
        <v>20161412</v>
      </c>
      <c r="C232" s="11" t="s">
        <v>185</v>
      </c>
      <c r="D232" s="11" t="s">
        <v>319</v>
      </c>
      <c r="E232" s="11" t="s">
        <v>320</v>
      </c>
      <c r="F232" s="11" t="s">
        <v>321</v>
      </c>
      <c r="G232" s="5">
        <v>49.5</v>
      </c>
      <c r="H232" s="9" t="s">
        <v>295</v>
      </c>
      <c r="I232" s="9" t="s">
        <v>322</v>
      </c>
      <c r="J232" s="9" t="s">
        <v>323</v>
      </c>
      <c r="K232" s="9" t="s">
        <v>324</v>
      </c>
      <c r="L232" s="9" t="s">
        <v>325</v>
      </c>
      <c r="M232" s="114"/>
    </row>
    <row r="233" spans="1:13" ht="27">
      <c r="A233" s="114">
        <v>25</v>
      </c>
      <c r="B233" s="11">
        <v>20161221</v>
      </c>
      <c r="C233" s="11" t="s">
        <v>185</v>
      </c>
      <c r="D233" s="11" t="s">
        <v>47</v>
      </c>
      <c r="E233" s="11" t="s">
        <v>286</v>
      </c>
      <c r="F233" s="11" t="s">
        <v>326</v>
      </c>
      <c r="G233" s="5">
        <v>45.7</v>
      </c>
      <c r="H233" s="9" t="s">
        <v>327</v>
      </c>
      <c r="I233" s="9" t="s">
        <v>328</v>
      </c>
      <c r="J233" s="9" t="s">
        <v>329</v>
      </c>
      <c r="K233" s="9"/>
      <c r="L233" s="9" t="s">
        <v>184</v>
      </c>
      <c r="M233" s="114"/>
    </row>
    <row r="234" spans="1:13" ht="67.5">
      <c r="A234" s="11">
        <v>26</v>
      </c>
      <c r="B234" s="11">
        <v>20161200</v>
      </c>
      <c r="C234" s="11" t="s">
        <v>185</v>
      </c>
      <c r="D234" s="11" t="s">
        <v>330</v>
      </c>
      <c r="E234" s="11" t="s">
        <v>158</v>
      </c>
      <c r="F234" s="11" t="s">
        <v>331</v>
      </c>
      <c r="G234" s="5">
        <v>55.5</v>
      </c>
      <c r="H234" s="9" t="s">
        <v>288</v>
      </c>
      <c r="I234" s="9" t="s">
        <v>332</v>
      </c>
      <c r="J234" s="9" t="s">
        <v>333</v>
      </c>
      <c r="K234" s="9" t="s">
        <v>334</v>
      </c>
      <c r="L234" s="9" t="s">
        <v>184</v>
      </c>
      <c r="M234" s="114"/>
    </row>
    <row r="235" spans="1:13" ht="27">
      <c r="A235" s="114">
        <v>27</v>
      </c>
      <c r="B235" s="11">
        <v>20161516</v>
      </c>
      <c r="C235" s="11" t="s">
        <v>185</v>
      </c>
      <c r="D235" s="11" t="s">
        <v>335</v>
      </c>
      <c r="E235" s="11" t="s">
        <v>336</v>
      </c>
      <c r="F235" s="11" t="s">
        <v>337</v>
      </c>
      <c r="G235" s="5">
        <v>39</v>
      </c>
      <c r="H235" s="9" t="s">
        <v>338</v>
      </c>
      <c r="I235" s="9"/>
      <c r="J235" s="9" t="s">
        <v>204</v>
      </c>
      <c r="K235" s="9" t="s">
        <v>339</v>
      </c>
      <c r="L235" s="9" t="s">
        <v>184</v>
      </c>
      <c r="M235" s="114"/>
    </row>
    <row r="236" spans="1:13" ht="157.5">
      <c r="A236" s="11">
        <v>28</v>
      </c>
      <c r="B236" s="11">
        <v>20161312</v>
      </c>
      <c r="C236" s="11" t="s">
        <v>185</v>
      </c>
      <c r="D236" s="11" t="s">
        <v>340</v>
      </c>
      <c r="E236" s="11" t="s">
        <v>170</v>
      </c>
      <c r="F236" s="11" t="s">
        <v>341</v>
      </c>
      <c r="G236" s="5">
        <v>53.5</v>
      </c>
      <c r="H236" s="9" t="s">
        <v>295</v>
      </c>
      <c r="I236" s="9" t="s">
        <v>342</v>
      </c>
      <c r="J236" s="9" t="s">
        <v>343</v>
      </c>
      <c r="K236" s="9" t="s">
        <v>344</v>
      </c>
      <c r="L236" s="9" t="s">
        <v>184</v>
      </c>
      <c r="M236" s="114"/>
    </row>
    <row r="237" spans="1:13" ht="67.5">
      <c r="A237" s="114">
        <v>29</v>
      </c>
      <c r="B237" s="11">
        <v>20161201</v>
      </c>
      <c r="C237" s="11" t="s">
        <v>185</v>
      </c>
      <c r="D237" s="11" t="s">
        <v>37</v>
      </c>
      <c r="E237" s="11" t="s">
        <v>170</v>
      </c>
      <c r="F237" s="11" t="s">
        <v>345</v>
      </c>
      <c r="G237" s="5">
        <v>49</v>
      </c>
      <c r="H237" s="9" t="s">
        <v>346</v>
      </c>
      <c r="I237" s="9" t="s">
        <v>347</v>
      </c>
      <c r="J237" s="9" t="s">
        <v>348</v>
      </c>
      <c r="K237" s="9" t="s">
        <v>349</v>
      </c>
      <c r="L237" s="9" t="s">
        <v>350</v>
      </c>
      <c r="M237" s="114"/>
    </row>
    <row r="238" spans="1:13" ht="67.5">
      <c r="A238" s="11">
        <v>1</v>
      </c>
      <c r="B238" s="60">
        <v>20161155</v>
      </c>
      <c r="C238" s="11" t="s">
        <v>1478</v>
      </c>
      <c r="D238" s="11" t="s">
        <v>273</v>
      </c>
      <c r="E238" s="11" t="s">
        <v>293</v>
      </c>
      <c r="F238" s="11" t="s">
        <v>1479</v>
      </c>
      <c r="G238" s="5">
        <v>50</v>
      </c>
      <c r="H238" s="9" t="s">
        <v>1509</v>
      </c>
      <c r="I238" s="9" t="s">
        <v>1510</v>
      </c>
      <c r="J238" s="9" t="s">
        <v>1511</v>
      </c>
      <c r="K238" s="9" t="s">
        <v>1512</v>
      </c>
      <c r="L238" s="9" t="s">
        <v>1513</v>
      </c>
      <c r="M238" s="114"/>
    </row>
    <row r="239" spans="1:13" ht="67.5">
      <c r="A239" s="11">
        <v>2</v>
      </c>
      <c r="B239" s="60">
        <v>20161163</v>
      </c>
      <c r="C239" s="11" t="s">
        <v>1478</v>
      </c>
      <c r="D239" s="11" t="s">
        <v>408</v>
      </c>
      <c r="E239" s="11" t="s">
        <v>1213</v>
      </c>
      <c r="F239" s="11" t="s">
        <v>1480</v>
      </c>
      <c r="G239" s="5">
        <v>45.5</v>
      </c>
      <c r="H239" s="9" t="s">
        <v>1514</v>
      </c>
      <c r="I239" s="9" t="s">
        <v>1515</v>
      </c>
      <c r="J239" s="9" t="s">
        <v>1516</v>
      </c>
      <c r="K239" s="9" t="s">
        <v>1517</v>
      </c>
      <c r="L239" s="9" t="s">
        <v>1518</v>
      </c>
      <c r="M239" s="114"/>
    </row>
    <row r="240" spans="1:13" ht="90">
      <c r="A240" s="11">
        <v>3</v>
      </c>
      <c r="B240" s="60">
        <v>20161181</v>
      </c>
      <c r="C240" s="11" t="s">
        <v>1478</v>
      </c>
      <c r="D240" s="11" t="s">
        <v>415</v>
      </c>
      <c r="E240" s="11" t="s">
        <v>682</v>
      </c>
      <c r="F240" s="11" t="s">
        <v>1481</v>
      </c>
      <c r="G240" s="5">
        <v>48</v>
      </c>
      <c r="H240" s="9" t="s">
        <v>1514</v>
      </c>
      <c r="I240" s="9" t="s">
        <v>1519</v>
      </c>
      <c r="J240" s="9" t="s">
        <v>1520</v>
      </c>
      <c r="K240" s="9" t="s">
        <v>1521</v>
      </c>
      <c r="L240" s="9" t="s">
        <v>1522</v>
      </c>
      <c r="M240" s="114"/>
    </row>
    <row r="241" spans="1:13" ht="45">
      <c r="A241" s="11">
        <v>4</v>
      </c>
      <c r="B241" s="60">
        <v>20161189</v>
      </c>
      <c r="C241" s="11" t="s">
        <v>1478</v>
      </c>
      <c r="D241" s="11" t="s">
        <v>32</v>
      </c>
      <c r="E241" s="23" t="s">
        <v>1523</v>
      </c>
      <c r="F241" s="11" t="s">
        <v>1482</v>
      </c>
      <c r="G241" s="5">
        <v>53</v>
      </c>
      <c r="H241" s="9" t="s">
        <v>1514</v>
      </c>
      <c r="I241" s="9" t="s">
        <v>1524</v>
      </c>
      <c r="J241" s="9" t="s">
        <v>1525</v>
      </c>
      <c r="K241" s="9" t="s">
        <v>1526</v>
      </c>
      <c r="L241" s="9" t="s">
        <v>1522</v>
      </c>
      <c r="M241" s="114"/>
    </row>
    <row r="242" spans="1:13" ht="45">
      <c r="A242" s="11">
        <v>5</v>
      </c>
      <c r="B242" s="60">
        <v>20161194</v>
      </c>
      <c r="C242" s="11" t="s">
        <v>1478</v>
      </c>
      <c r="D242" s="11" t="s">
        <v>200</v>
      </c>
      <c r="E242" s="11" t="s">
        <v>1093</v>
      </c>
      <c r="F242" s="11" t="s">
        <v>1483</v>
      </c>
      <c r="G242" s="5">
        <v>46.6</v>
      </c>
      <c r="H242" s="9" t="s">
        <v>1527</v>
      </c>
      <c r="I242" s="9" t="s">
        <v>1528</v>
      </c>
      <c r="J242" s="104" t="s">
        <v>1529</v>
      </c>
      <c r="K242" s="9" t="s">
        <v>1530</v>
      </c>
      <c r="L242" s="9" t="s">
        <v>1522</v>
      </c>
      <c r="M242" s="114"/>
    </row>
    <row r="243" spans="1:13" ht="78.75">
      <c r="A243" s="11">
        <v>6</v>
      </c>
      <c r="B243" s="60">
        <v>20161195</v>
      </c>
      <c r="C243" s="11" t="s">
        <v>1478</v>
      </c>
      <c r="D243" s="11" t="s">
        <v>37</v>
      </c>
      <c r="E243" s="11" t="s">
        <v>114</v>
      </c>
      <c r="F243" s="11" t="s">
        <v>1484</v>
      </c>
      <c r="G243" s="5">
        <v>49.1</v>
      </c>
      <c r="H243" s="9" t="s">
        <v>1527</v>
      </c>
      <c r="I243" s="9" t="s">
        <v>1531</v>
      </c>
      <c r="J243" s="9" t="s">
        <v>1532</v>
      </c>
      <c r="K243" s="9" t="s">
        <v>1533</v>
      </c>
      <c r="L243" s="9" t="s">
        <v>1522</v>
      </c>
      <c r="M243" s="114"/>
    </row>
    <row r="244" spans="1:13" ht="123.75">
      <c r="A244" s="11">
        <v>7</v>
      </c>
      <c r="B244" s="60">
        <v>20161197</v>
      </c>
      <c r="C244" s="11" t="s">
        <v>1478</v>
      </c>
      <c r="D244" s="11" t="s">
        <v>303</v>
      </c>
      <c r="E244" s="23" t="s">
        <v>1534</v>
      </c>
      <c r="F244" s="11" t="s">
        <v>1485</v>
      </c>
      <c r="G244" s="5">
        <v>43.8</v>
      </c>
      <c r="H244" s="9" t="s">
        <v>1535</v>
      </c>
      <c r="I244" s="9"/>
      <c r="J244" s="9"/>
      <c r="K244" s="9" t="s">
        <v>1536</v>
      </c>
      <c r="L244" s="9" t="s">
        <v>1522</v>
      </c>
      <c r="M244" s="114"/>
    </row>
    <row r="245" spans="1:13" ht="101.25">
      <c r="A245" s="11">
        <v>8</v>
      </c>
      <c r="B245" s="60">
        <v>20161198</v>
      </c>
      <c r="C245" s="11" t="s">
        <v>1478</v>
      </c>
      <c r="D245" s="11" t="s">
        <v>415</v>
      </c>
      <c r="E245" s="11" t="s">
        <v>146</v>
      </c>
      <c r="F245" s="11" t="s">
        <v>1486</v>
      </c>
      <c r="G245" s="5">
        <v>49.25</v>
      </c>
      <c r="H245" s="9" t="s">
        <v>1537</v>
      </c>
      <c r="I245" s="9" t="s">
        <v>1538</v>
      </c>
      <c r="J245" s="9" t="s">
        <v>1516</v>
      </c>
      <c r="K245" s="9" t="s">
        <v>1539</v>
      </c>
      <c r="L245" s="9" t="s">
        <v>1522</v>
      </c>
      <c r="M245" s="114"/>
    </row>
    <row r="246" spans="1:13" ht="78.75">
      <c r="A246" s="11">
        <v>9</v>
      </c>
      <c r="B246" s="60">
        <v>20161252</v>
      </c>
      <c r="C246" s="11" t="s">
        <v>1478</v>
      </c>
      <c r="D246" s="11" t="s">
        <v>37</v>
      </c>
      <c r="E246" s="11" t="s">
        <v>170</v>
      </c>
      <c r="F246" s="11" t="s">
        <v>1487</v>
      </c>
      <c r="G246" s="5">
        <v>56</v>
      </c>
      <c r="H246" s="9" t="s">
        <v>1514</v>
      </c>
      <c r="I246" s="9" t="s">
        <v>1540</v>
      </c>
      <c r="J246" s="9" t="s">
        <v>1541</v>
      </c>
      <c r="K246" s="9" t="s">
        <v>1542</v>
      </c>
      <c r="L246" s="9" t="s">
        <v>1522</v>
      </c>
      <c r="M246" s="114"/>
    </row>
    <row r="247" spans="1:13" ht="33.75">
      <c r="A247" s="11">
        <v>10</v>
      </c>
      <c r="B247" s="60">
        <v>20161260</v>
      </c>
      <c r="C247" s="11" t="s">
        <v>1478</v>
      </c>
      <c r="D247" s="11" t="s">
        <v>408</v>
      </c>
      <c r="E247" s="11" t="s">
        <v>336</v>
      </c>
      <c r="F247" s="11" t="s">
        <v>1488</v>
      </c>
      <c r="G247" s="5">
        <v>42.6</v>
      </c>
      <c r="H247" s="9" t="s">
        <v>1527</v>
      </c>
      <c r="I247" s="9" t="s">
        <v>1543</v>
      </c>
      <c r="J247" s="9"/>
      <c r="K247" s="9"/>
      <c r="L247" s="9" t="s">
        <v>1522</v>
      </c>
      <c r="M247" s="114"/>
    </row>
    <row r="248" spans="1:13" ht="78.75">
      <c r="A248" s="11">
        <v>11</v>
      </c>
      <c r="B248" s="60">
        <v>20161272</v>
      </c>
      <c r="C248" s="11" t="s">
        <v>1478</v>
      </c>
      <c r="D248" s="11" t="s">
        <v>303</v>
      </c>
      <c r="E248" s="11" t="s">
        <v>1335</v>
      </c>
      <c r="F248" s="11" t="s">
        <v>1489</v>
      </c>
      <c r="G248" s="5">
        <v>51.4</v>
      </c>
      <c r="H248" s="9" t="s">
        <v>1544</v>
      </c>
      <c r="I248" s="9" t="s">
        <v>1545</v>
      </c>
      <c r="J248" s="9" t="s">
        <v>1546</v>
      </c>
      <c r="K248" s="9" t="s">
        <v>1547</v>
      </c>
      <c r="L248" s="9" t="s">
        <v>1522</v>
      </c>
      <c r="M248" s="114"/>
    </row>
    <row r="249" spans="1:13" ht="67.5">
      <c r="A249" s="11">
        <v>12</v>
      </c>
      <c r="B249" s="60">
        <v>20161274</v>
      </c>
      <c r="C249" s="11" t="s">
        <v>1478</v>
      </c>
      <c r="D249" s="11" t="s">
        <v>402</v>
      </c>
      <c r="E249" s="11" t="s">
        <v>146</v>
      </c>
      <c r="F249" s="11" t="s">
        <v>1490</v>
      </c>
      <c r="G249" s="5">
        <v>48.5</v>
      </c>
      <c r="H249" s="9" t="s">
        <v>1514</v>
      </c>
      <c r="I249" s="9" t="s">
        <v>1548</v>
      </c>
      <c r="J249" s="9" t="s">
        <v>1549</v>
      </c>
      <c r="K249" s="9" t="s">
        <v>1550</v>
      </c>
      <c r="L249" s="9" t="s">
        <v>1522</v>
      </c>
      <c r="M249" s="114"/>
    </row>
    <row r="250" spans="1:13" ht="135">
      <c r="A250" s="11">
        <v>13</v>
      </c>
      <c r="B250" s="60">
        <v>20161293</v>
      </c>
      <c r="C250" s="11" t="s">
        <v>1478</v>
      </c>
      <c r="D250" s="11" t="s">
        <v>47</v>
      </c>
      <c r="E250" s="11" t="s">
        <v>150</v>
      </c>
      <c r="F250" s="11" t="s">
        <v>1491</v>
      </c>
      <c r="G250" s="5">
        <v>60.5</v>
      </c>
      <c r="H250" s="9" t="s">
        <v>1514</v>
      </c>
      <c r="I250" s="9" t="s">
        <v>1519</v>
      </c>
      <c r="J250" s="9" t="s">
        <v>1551</v>
      </c>
      <c r="K250" s="9"/>
      <c r="L250" s="9" t="s">
        <v>1552</v>
      </c>
      <c r="M250" s="114"/>
    </row>
    <row r="251" spans="1:13" ht="56.25">
      <c r="A251" s="11">
        <v>14</v>
      </c>
      <c r="B251" s="60">
        <v>20161308</v>
      </c>
      <c r="C251" s="11" t="s">
        <v>1478</v>
      </c>
      <c r="D251" s="11" t="s">
        <v>23</v>
      </c>
      <c r="E251" s="23" t="s">
        <v>1553</v>
      </c>
      <c r="F251" s="11" t="s">
        <v>1492</v>
      </c>
      <c r="G251" s="5">
        <v>48</v>
      </c>
      <c r="H251" s="9" t="s">
        <v>1514</v>
      </c>
      <c r="I251" s="9" t="s">
        <v>1554</v>
      </c>
      <c r="J251" s="9" t="s">
        <v>1555</v>
      </c>
      <c r="K251" s="9" t="s">
        <v>1556</v>
      </c>
      <c r="L251" s="9" t="s">
        <v>1557</v>
      </c>
      <c r="M251" s="114"/>
    </row>
    <row r="252" spans="1:13" ht="33.75">
      <c r="A252" s="11">
        <v>15</v>
      </c>
      <c r="B252" s="60">
        <v>20161315</v>
      </c>
      <c r="C252" s="11" t="s">
        <v>1478</v>
      </c>
      <c r="D252" s="11" t="s">
        <v>273</v>
      </c>
      <c r="E252" s="23" t="s">
        <v>1558</v>
      </c>
      <c r="F252" s="11" t="s">
        <v>1493</v>
      </c>
      <c r="G252" s="5">
        <v>33.299999999999997</v>
      </c>
      <c r="H252" s="9" t="s">
        <v>1559</v>
      </c>
      <c r="I252" s="9"/>
      <c r="J252" s="9"/>
      <c r="K252" s="9"/>
      <c r="L252" s="9" t="s">
        <v>1560</v>
      </c>
      <c r="M252" s="114"/>
    </row>
    <row r="253" spans="1:13" ht="78.75">
      <c r="A253" s="11">
        <v>16</v>
      </c>
      <c r="B253" s="60">
        <v>20161318</v>
      </c>
      <c r="C253" s="11" t="s">
        <v>1478</v>
      </c>
      <c r="D253" s="11" t="s">
        <v>415</v>
      </c>
      <c r="E253" s="23" t="s">
        <v>1561</v>
      </c>
      <c r="F253" s="11" t="s">
        <v>1494</v>
      </c>
      <c r="G253" s="5">
        <v>51.5</v>
      </c>
      <c r="H253" s="9" t="s">
        <v>1508</v>
      </c>
      <c r="I253" s="9" t="s">
        <v>1562</v>
      </c>
      <c r="J253" s="9" t="s">
        <v>1563</v>
      </c>
      <c r="K253" s="9" t="s">
        <v>1564</v>
      </c>
      <c r="L253" s="9" t="s">
        <v>1522</v>
      </c>
      <c r="M253" s="114"/>
    </row>
    <row r="254" spans="1:13" ht="157.5">
      <c r="A254" s="11">
        <v>17</v>
      </c>
      <c r="B254" s="60">
        <v>20161324</v>
      </c>
      <c r="C254" s="11" t="s">
        <v>1478</v>
      </c>
      <c r="D254" s="11" t="s">
        <v>408</v>
      </c>
      <c r="E254" s="11" t="s">
        <v>1213</v>
      </c>
      <c r="F254" s="11" t="s">
        <v>1495</v>
      </c>
      <c r="G254" s="5">
        <v>54.3</v>
      </c>
      <c r="H254" s="9" t="s">
        <v>1565</v>
      </c>
      <c r="I254" s="9" t="s">
        <v>1566</v>
      </c>
      <c r="J254" s="9" t="s">
        <v>1516</v>
      </c>
      <c r="K254" s="9" t="s">
        <v>1567</v>
      </c>
      <c r="L254" s="9" t="s">
        <v>1557</v>
      </c>
      <c r="M254" s="114"/>
    </row>
    <row r="255" spans="1:13" ht="90">
      <c r="A255" s="11">
        <v>18</v>
      </c>
      <c r="B255" s="60">
        <v>20161325</v>
      </c>
      <c r="C255" s="11" t="s">
        <v>1478</v>
      </c>
      <c r="D255" s="11" t="s">
        <v>23</v>
      </c>
      <c r="E255" s="23" t="s">
        <v>1568</v>
      </c>
      <c r="F255" s="11" t="s">
        <v>1496</v>
      </c>
      <c r="G255" s="5">
        <v>47.3</v>
      </c>
      <c r="H255" s="9" t="s">
        <v>1535</v>
      </c>
      <c r="I255" s="9" t="s">
        <v>1569</v>
      </c>
      <c r="J255" s="9" t="s">
        <v>1570</v>
      </c>
      <c r="K255" s="9" t="s">
        <v>1571</v>
      </c>
      <c r="L255" s="9" t="s">
        <v>1572</v>
      </c>
      <c r="M255" s="114"/>
    </row>
    <row r="256" spans="1:13" ht="90">
      <c r="A256" s="11">
        <v>19</v>
      </c>
      <c r="B256" s="60">
        <v>20161329</v>
      </c>
      <c r="C256" s="11" t="s">
        <v>1478</v>
      </c>
      <c r="D256" s="11" t="s">
        <v>408</v>
      </c>
      <c r="E256" s="23" t="s">
        <v>1573</v>
      </c>
      <c r="F256" s="11" t="s">
        <v>1497</v>
      </c>
      <c r="G256" s="5">
        <v>52.4</v>
      </c>
      <c r="H256" s="9" t="s">
        <v>1544</v>
      </c>
      <c r="I256" s="9" t="s">
        <v>1574</v>
      </c>
      <c r="J256" s="9" t="s">
        <v>1516</v>
      </c>
      <c r="K256" s="9" t="s">
        <v>1575</v>
      </c>
      <c r="L256" s="9" t="s">
        <v>1522</v>
      </c>
      <c r="M256" s="114"/>
    </row>
    <row r="257" spans="1:13" ht="90">
      <c r="A257" s="11">
        <v>20</v>
      </c>
      <c r="B257" s="60">
        <v>20161338</v>
      </c>
      <c r="C257" s="11" t="s">
        <v>1478</v>
      </c>
      <c r="D257" s="11" t="s">
        <v>303</v>
      </c>
      <c r="E257" s="11" t="s">
        <v>247</v>
      </c>
      <c r="F257" s="11" t="s">
        <v>1498</v>
      </c>
      <c r="G257" s="5">
        <v>50.4</v>
      </c>
      <c r="H257" s="9" t="s">
        <v>1544</v>
      </c>
      <c r="I257" s="9" t="s">
        <v>1576</v>
      </c>
      <c r="J257" s="9"/>
      <c r="K257" s="9" t="s">
        <v>1577</v>
      </c>
      <c r="L257" s="9" t="s">
        <v>1557</v>
      </c>
      <c r="M257" s="114"/>
    </row>
    <row r="258" spans="1:13" ht="33.75">
      <c r="A258" s="11">
        <v>21</v>
      </c>
      <c r="B258" s="60">
        <v>20161344</v>
      </c>
      <c r="C258" s="11" t="s">
        <v>1478</v>
      </c>
      <c r="D258" s="11" t="s">
        <v>32</v>
      </c>
      <c r="E258" s="11"/>
      <c r="F258" s="11" t="s">
        <v>1499</v>
      </c>
      <c r="G258" s="5">
        <v>32.6</v>
      </c>
      <c r="H258" s="9" t="s">
        <v>1578</v>
      </c>
      <c r="I258" s="9"/>
      <c r="J258" s="9"/>
      <c r="K258" s="9"/>
      <c r="L258" s="9" t="s">
        <v>1522</v>
      </c>
      <c r="M258" s="114"/>
    </row>
    <row r="259" spans="1:13" ht="135">
      <c r="A259" s="11">
        <v>22</v>
      </c>
      <c r="B259" s="60">
        <v>20161345</v>
      </c>
      <c r="C259" s="11" t="s">
        <v>1478</v>
      </c>
      <c r="D259" s="11" t="s">
        <v>192</v>
      </c>
      <c r="E259" s="11" t="s">
        <v>494</v>
      </c>
      <c r="F259" s="11" t="s">
        <v>1500</v>
      </c>
      <c r="G259" s="5">
        <v>71</v>
      </c>
      <c r="H259" s="9" t="s">
        <v>1514</v>
      </c>
      <c r="I259" s="9" t="s">
        <v>1579</v>
      </c>
      <c r="J259" s="9" t="s">
        <v>1580</v>
      </c>
      <c r="K259" s="9" t="s">
        <v>1581</v>
      </c>
      <c r="L259" s="9" t="s">
        <v>1522</v>
      </c>
      <c r="M259" s="114"/>
    </row>
    <row r="260" spans="1:13" ht="33.75">
      <c r="A260" s="11">
        <v>23</v>
      </c>
      <c r="B260" s="60">
        <v>20161359</v>
      </c>
      <c r="C260" s="11" t="s">
        <v>1478</v>
      </c>
      <c r="D260" s="11" t="s">
        <v>32</v>
      </c>
      <c r="E260" s="11" t="s">
        <v>721</v>
      </c>
      <c r="F260" s="11" t="s">
        <v>1501</v>
      </c>
      <c r="G260" s="5">
        <v>44.3</v>
      </c>
      <c r="H260" s="9" t="s">
        <v>1565</v>
      </c>
      <c r="I260" s="9" t="s">
        <v>1582</v>
      </c>
      <c r="J260" s="9"/>
      <c r="K260" s="9" t="s">
        <v>1583</v>
      </c>
      <c r="L260" s="9" t="s">
        <v>1522</v>
      </c>
      <c r="M260" s="114"/>
    </row>
    <row r="261" spans="1:13" ht="101.25">
      <c r="A261" s="11">
        <v>24</v>
      </c>
      <c r="B261" s="60">
        <v>20161417</v>
      </c>
      <c r="C261" s="11" t="s">
        <v>1478</v>
      </c>
      <c r="D261" s="11" t="s">
        <v>415</v>
      </c>
      <c r="E261" s="23" t="s">
        <v>1584</v>
      </c>
      <c r="F261" s="11" t="s">
        <v>1502</v>
      </c>
      <c r="G261" s="5">
        <v>73.5</v>
      </c>
      <c r="H261" s="9" t="s">
        <v>1585</v>
      </c>
      <c r="I261" s="9" t="s">
        <v>1586</v>
      </c>
      <c r="J261" s="9" t="s">
        <v>1587</v>
      </c>
      <c r="K261" s="9" t="s">
        <v>1588</v>
      </c>
      <c r="L261" s="9" t="s">
        <v>1522</v>
      </c>
      <c r="M261" s="114"/>
    </row>
    <row r="262" spans="1:13" ht="123.75">
      <c r="A262" s="11">
        <v>25</v>
      </c>
      <c r="B262" s="60">
        <v>20161425</v>
      </c>
      <c r="C262" s="11" t="s">
        <v>1478</v>
      </c>
      <c r="D262" s="11" t="s">
        <v>32</v>
      </c>
      <c r="E262" s="23" t="s">
        <v>1589</v>
      </c>
      <c r="F262" s="11" t="s">
        <v>1503</v>
      </c>
      <c r="G262" s="5">
        <v>58.9</v>
      </c>
      <c r="H262" s="9" t="s">
        <v>1544</v>
      </c>
      <c r="I262" s="9" t="s">
        <v>1548</v>
      </c>
      <c r="J262" s="9" t="s">
        <v>1590</v>
      </c>
      <c r="K262" s="9" t="s">
        <v>1591</v>
      </c>
      <c r="L262" s="9" t="s">
        <v>1522</v>
      </c>
      <c r="M262" s="114"/>
    </row>
    <row r="263" spans="1:13" ht="78.75">
      <c r="A263" s="11">
        <v>26</v>
      </c>
      <c r="B263" s="60">
        <v>20161459</v>
      </c>
      <c r="C263" s="11" t="s">
        <v>1478</v>
      </c>
      <c r="D263" s="11" t="s">
        <v>273</v>
      </c>
      <c r="E263" s="11" t="s">
        <v>1090</v>
      </c>
      <c r="F263" s="11" t="s">
        <v>1504</v>
      </c>
      <c r="G263" s="5">
        <v>55.5</v>
      </c>
      <c r="H263" s="9" t="s">
        <v>1514</v>
      </c>
      <c r="I263" s="9" t="s">
        <v>1592</v>
      </c>
      <c r="J263" s="9" t="s">
        <v>1516</v>
      </c>
      <c r="K263" s="9" t="s">
        <v>1593</v>
      </c>
      <c r="L263" s="9" t="s">
        <v>1560</v>
      </c>
      <c r="M263" s="114"/>
    </row>
    <row r="264" spans="1:13" ht="33.75">
      <c r="A264" s="11">
        <v>27</v>
      </c>
      <c r="B264" s="60">
        <v>20161460</v>
      </c>
      <c r="C264" s="11" t="s">
        <v>1478</v>
      </c>
      <c r="D264" s="11" t="s">
        <v>415</v>
      </c>
      <c r="E264" s="11" t="s">
        <v>682</v>
      </c>
      <c r="F264" s="11" t="s">
        <v>1505</v>
      </c>
      <c r="G264" s="105">
        <v>50.5</v>
      </c>
      <c r="H264" s="9" t="s">
        <v>1514</v>
      </c>
      <c r="I264" s="9" t="s">
        <v>1594</v>
      </c>
      <c r="J264" s="9" t="s">
        <v>1595</v>
      </c>
      <c r="K264" s="9" t="s">
        <v>1596</v>
      </c>
      <c r="L264" s="9" t="s">
        <v>1522</v>
      </c>
      <c r="M264" s="114"/>
    </row>
    <row r="265" spans="1:13" ht="67.5">
      <c r="A265" s="11">
        <v>28</v>
      </c>
      <c r="B265" s="125">
        <v>20161465</v>
      </c>
      <c r="C265" s="126" t="s">
        <v>1478</v>
      </c>
      <c r="D265" s="11" t="s">
        <v>200</v>
      </c>
      <c r="E265" s="126" t="s">
        <v>1250</v>
      </c>
      <c r="F265" s="11" t="s">
        <v>1506</v>
      </c>
      <c r="G265" s="5">
        <v>46</v>
      </c>
      <c r="H265" s="9" t="s">
        <v>1514</v>
      </c>
      <c r="I265" s="9" t="s">
        <v>1597</v>
      </c>
      <c r="J265" s="114"/>
      <c r="K265" s="9" t="s">
        <v>1598</v>
      </c>
      <c r="L265" s="9" t="s">
        <v>1560</v>
      </c>
      <c r="M265" s="114"/>
    </row>
    <row r="266" spans="1:13" ht="67.5">
      <c r="A266" s="11">
        <v>29</v>
      </c>
      <c r="B266" s="125">
        <v>20161473</v>
      </c>
      <c r="C266" s="126" t="s">
        <v>1478</v>
      </c>
      <c r="D266" s="11" t="s">
        <v>47</v>
      </c>
      <c r="E266" s="126" t="s">
        <v>700</v>
      </c>
      <c r="F266" s="11" t="s">
        <v>1507</v>
      </c>
      <c r="G266" s="5">
        <v>43.1</v>
      </c>
      <c r="H266" s="9" t="s">
        <v>1578</v>
      </c>
      <c r="I266" s="9" t="s">
        <v>1599</v>
      </c>
      <c r="J266" s="114"/>
      <c r="K266" s="9" t="s">
        <v>1600</v>
      </c>
      <c r="L266" s="9" t="s">
        <v>1518</v>
      </c>
      <c r="M266" s="114"/>
    </row>
    <row r="267" spans="1:13" ht="108">
      <c r="A267" s="1">
        <v>1</v>
      </c>
      <c r="B267" s="4">
        <v>20161217</v>
      </c>
      <c r="C267" s="1" t="s">
        <v>1041</v>
      </c>
      <c r="D267" s="1" t="s">
        <v>1042</v>
      </c>
      <c r="E267" s="1" t="s">
        <v>1672</v>
      </c>
      <c r="F267" s="1" t="s">
        <v>1043</v>
      </c>
      <c r="G267" s="6">
        <v>53.1</v>
      </c>
      <c r="H267" s="11" t="s">
        <v>1623</v>
      </c>
      <c r="I267" s="11" t="s">
        <v>1842</v>
      </c>
      <c r="J267" s="11" t="s">
        <v>1624</v>
      </c>
      <c r="K267" s="11" t="s">
        <v>1625</v>
      </c>
      <c r="L267" s="11" t="s">
        <v>1626</v>
      </c>
      <c r="M267" s="114"/>
    </row>
    <row r="268" spans="1:13" ht="108">
      <c r="A268" s="1">
        <v>2</v>
      </c>
      <c r="B268" s="4">
        <v>20161303</v>
      </c>
      <c r="C268" s="1" t="s">
        <v>1041</v>
      </c>
      <c r="D268" s="1" t="s">
        <v>555</v>
      </c>
      <c r="E268" s="1" t="s">
        <v>1627</v>
      </c>
      <c r="F268" s="1" t="s">
        <v>1044</v>
      </c>
      <c r="G268" s="6">
        <v>36.6</v>
      </c>
      <c r="H268" s="11" t="s">
        <v>1628</v>
      </c>
      <c r="I268" s="1">
        <v>0</v>
      </c>
      <c r="J268" s="11" t="s">
        <v>1629</v>
      </c>
      <c r="K268" s="11" t="s">
        <v>1630</v>
      </c>
      <c r="L268" s="11" t="s">
        <v>1631</v>
      </c>
      <c r="M268" s="114"/>
    </row>
    <row r="269" spans="1:13" ht="121.5">
      <c r="A269" s="1">
        <v>3</v>
      </c>
      <c r="B269" s="4">
        <v>20161399</v>
      </c>
      <c r="C269" s="1" t="s">
        <v>1041</v>
      </c>
      <c r="D269" s="1" t="s">
        <v>1001</v>
      </c>
      <c r="E269" s="1" t="s">
        <v>1632</v>
      </c>
      <c r="F269" s="1" t="s">
        <v>1045</v>
      </c>
      <c r="G269" s="6">
        <v>46.1</v>
      </c>
      <c r="H269" s="11" t="s">
        <v>1623</v>
      </c>
      <c r="I269" s="11" t="s">
        <v>1633</v>
      </c>
      <c r="J269" s="1">
        <v>0</v>
      </c>
      <c r="K269" s="11" t="s">
        <v>1634</v>
      </c>
      <c r="L269" s="11" t="s">
        <v>1626</v>
      </c>
      <c r="M269" s="114"/>
    </row>
    <row r="270" spans="1:13" ht="94.5">
      <c r="A270" s="1">
        <v>4</v>
      </c>
      <c r="B270" s="4">
        <v>20161386</v>
      </c>
      <c r="C270" s="1" t="s">
        <v>1041</v>
      </c>
      <c r="D270" s="1" t="s">
        <v>1038</v>
      </c>
      <c r="E270" s="1" t="s">
        <v>1191</v>
      </c>
      <c r="F270" s="1" t="s">
        <v>1046</v>
      </c>
      <c r="G270" s="6">
        <v>44.1</v>
      </c>
      <c r="H270" s="11" t="s">
        <v>1623</v>
      </c>
      <c r="I270" s="11" t="s">
        <v>1635</v>
      </c>
      <c r="J270" s="1">
        <v>0</v>
      </c>
      <c r="K270" s="11" t="s">
        <v>1636</v>
      </c>
      <c r="L270" s="11" t="s">
        <v>1626</v>
      </c>
      <c r="M270" s="114"/>
    </row>
    <row r="271" spans="1:13" ht="391.5">
      <c r="A271" s="1">
        <v>5</v>
      </c>
      <c r="B271" s="4">
        <v>20161448</v>
      </c>
      <c r="C271" s="1" t="s">
        <v>1041</v>
      </c>
      <c r="D271" s="1" t="s">
        <v>1001</v>
      </c>
      <c r="E271" s="1" t="s">
        <v>1637</v>
      </c>
      <c r="F271" s="1" t="s">
        <v>1047</v>
      </c>
      <c r="G271" s="6">
        <v>65</v>
      </c>
      <c r="H271" s="11" t="s">
        <v>1638</v>
      </c>
      <c r="I271" s="11" t="s">
        <v>1639</v>
      </c>
      <c r="J271" s="11" t="s">
        <v>1640</v>
      </c>
      <c r="K271" s="11" t="s">
        <v>1641</v>
      </c>
      <c r="L271" s="11" t="s">
        <v>1626</v>
      </c>
      <c r="M271" s="114"/>
    </row>
    <row r="272" spans="1:13" ht="67.5">
      <c r="A272" s="1">
        <v>6</v>
      </c>
      <c r="B272" s="4">
        <v>20161235</v>
      </c>
      <c r="C272" s="1" t="s">
        <v>1041</v>
      </c>
      <c r="D272" s="1" t="s">
        <v>555</v>
      </c>
      <c r="E272" s="1" t="s">
        <v>1642</v>
      </c>
      <c r="F272" s="1" t="s">
        <v>1048</v>
      </c>
      <c r="G272" s="6">
        <v>42</v>
      </c>
      <c r="H272" s="11" t="s">
        <v>1638</v>
      </c>
      <c r="I272" s="11" t="s">
        <v>1643</v>
      </c>
      <c r="J272" s="1">
        <v>0</v>
      </c>
      <c r="K272" s="11" t="s">
        <v>1644</v>
      </c>
      <c r="L272" s="11" t="s">
        <v>1626</v>
      </c>
      <c r="M272" s="114"/>
    </row>
    <row r="273" spans="1:13" ht="297">
      <c r="A273" s="1">
        <v>7</v>
      </c>
      <c r="B273" s="4">
        <v>20161204</v>
      </c>
      <c r="C273" s="1" t="s">
        <v>1041</v>
      </c>
      <c r="D273" s="1" t="s">
        <v>555</v>
      </c>
      <c r="E273" s="1" t="s">
        <v>1645</v>
      </c>
      <c r="F273" s="1" t="s">
        <v>1049</v>
      </c>
      <c r="G273" s="6">
        <v>59</v>
      </c>
      <c r="H273" s="11" t="s">
        <v>1646</v>
      </c>
      <c r="I273" s="11" t="s">
        <v>1647</v>
      </c>
      <c r="J273" s="11" t="s">
        <v>1648</v>
      </c>
      <c r="K273" s="11" t="s">
        <v>1649</v>
      </c>
      <c r="L273" s="11" t="s">
        <v>1626</v>
      </c>
      <c r="M273" s="114"/>
    </row>
    <row r="274" spans="1:13" ht="121.5">
      <c r="A274" s="1">
        <v>8</v>
      </c>
      <c r="B274" s="4">
        <v>20161309</v>
      </c>
      <c r="C274" s="1" t="s">
        <v>1041</v>
      </c>
      <c r="D274" s="1" t="s">
        <v>1001</v>
      </c>
      <c r="E274" s="1" t="s">
        <v>1650</v>
      </c>
      <c r="F274" s="1" t="s">
        <v>1050</v>
      </c>
      <c r="G274" s="6">
        <v>45.7</v>
      </c>
      <c r="H274" s="11" t="s">
        <v>1651</v>
      </c>
      <c r="I274" s="11" t="s">
        <v>1652</v>
      </c>
      <c r="J274" s="1">
        <v>0</v>
      </c>
      <c r="K274" s="11" t="s">
        <v>1653</v>
      </c>
      <c r="L274" s="11" t="s">
        <v>1626</v>
      </c>
      <c r="M274" s="114"/>
    </row>
    <row r="275" spans="1:13" ht="81">
      <c r="A275" s="1">
        <v>9</v>
      </c>
      <c r="B275" s="4">
        <v>20161158</v>
      </c>
      <c r="C275" s="1" t="s">
        <v>1041</v>
      </c>
      <c r="D275" s="1" t="s">
        <v>1001</v>
      </c>
      <c r="E275" s="1" t="s">
        <v>1654</v>
      </c>
      <c r="F275" s="1" t="s">
        <v>1051</v>
      </c>
      <c r="G275" s="6">
        <v>44.8</v>
      </c>
      <c r="H275" s="11" t="s">
        <v>1655</v>
      </c>
      <c r="I275" s="127" t="s">
        <v>1656</v>
      </c>
      <c r="J275" s="11" t="s">
        <v>1657</v>
      </c>
      <c r="K275" s="11" t="s">
        <v>1658</v>
      </c>
      <c r="L275" s="11" t="s">
        <v>1626</v>
      </c>
      <c r="M275" s="114"/>
    </row>
    <row r="276" spans="1:13" ht="81">
      <c r="A276" s="1">
        <v>10</v>
      </c>
      <c r="B276" s="4">
        <v>20161422</v>
      </c>
      <c r="C276" s="1" t="s">
        <v>1041</v>
      </c>
      <c r="D276" s="1" t="s">
        <v>1001</v>
      </c>
      <c r="E276" s="1" t="s">
        <v>1659</v>
      </c>
      <c r="F276" s="1" t="s">
        <v>1052</v>
      </c>
      <c r="G276" s="6">
        <v>36.5</v>
      </c>
      <c r="H276" s="11" t="s">
        <v>1660</v>
      </c>
      <c r="I276" s="65" t="s">
        <v>1661</v>
      </c>
      <c r="J276" s="11">
        <v>0</v>
      </c>
      <c r="K276" s="11" t="s">
        <v>1662</v>
      </c>
      <c r="L276" s="11" t="s">
        <v>1631</v>
      </c>
      <c r="M276" s="114"/>
    </row>
    <row r="277" spans="1:13" ht="54">
      <c r="A277" s="1">
        <v>11</v>
      </c>
      <c r="B277" s="4">
        <v>20161450</v>
      </c>
      <c r="C277" s="1" t="s">
        <v>1041</v>
      </c>
      <c r="D277" s="1" t="s">
        <v>555</v>
      </c>
      <c r="E277" s="1" t="s">
        <v>1627</v>
      </c>
      <c r="F277" s="1" t="s">
        <v>1053</v>
      </c>
      <c r="G277" s="6">
        <v>41.6</v>
      </c>
      <c r="H277" s="11" t="s">
        <v>1623</v>
      </c>
      <c r="I277" s="11" t="s">
        <v>1663</v>
      </c>
      <c r="J277" s="1">
        <v>0</v>
      </c>
      <c r="K277" s="1" t="s">
        <v>1664</v>
      </c>
      <c r="L277" s="11" t="s">
        <v>1631</v>
      </c>
      <c r="M277" s="114"/>
    </row>
    <row r="278" spans="1:13" ht="162">
      <c r="A278" s="1">
        <v>12</v>
      </c>
      <c r="B278" s="4">
        <v>20161436</v>
      </c>
      <c r="C278" s="1" t="s">
        <v>1041</v>
      </c>
      <c r="D278" s="1" t="s">
        <v>1042</v>
      </c>
      <c r="E278" s="1" t="s">
        <v>1665</v>
      </c>
      <c r="F278" s="1" t="s">
        <v>1054</v>
      </c>
      <c r="G278" s="6">
        <v>51.1</v>
      </c>
      <c r="H278" s="11" t="s">
        <v>1623</v>
      </c>
      <c r="I278" s="1" t="s">
        <v>1666</v>
      </c>
      <c r="J278" s="1">
        <v>0</v>
      </c>
      <c r="K278" s="11" t="s">
        <v>1667</v>
      </c>
      <c r="L278" s="11" t="s">
        <v>1626</v>
      </c>
      <c r="M278" s="114"/>
    </row>
    <row r="279" spans="1:13" ht="27">
      <c r="A279" s="1">
        <v>13</v>
      </c>
      <c r="B279" s="4">
        <v>20161168</v>
      </c>
      <c r="C279" s="1" t="s">
        <v>1041</v>
      </c>
      <c r="D279" s="1" t="s">
        <v>1001</v>
      </c>
      <c r="E279" s="1" t="s">
        <v>1668</v>
      </c>
      <c r="F279" s="1" t="s">
        <v>1055</v>
      </c>
      <c r="G279" s="6">
        <v>38</v>
      </c>
      <c r="H279" s="11" t="s">
        <v>1660</v>
      </c>
      <c r="I279" s="11" t="s">
        <v>1669</v>
      </c>
      <c r="J279" s="1">
        <v>0</v>
      </c>
      <c r="K279" s="1" t="s">
        <v>1664</v>
      </c>
      <c r="L279" s="11" t="s">
        <v>1631</v>
      </c>
      <c r="M279" s="114"/>
    </row>
    <row r="280" spans="1:13" ht="67.5">
      <c r="A280" s="1">
        <v>14</v>
      </c>
      <c r="B280" s="4">
        <v>20161183</v>
      </c>
      <c r="C280" s="1" t="s">
        <v>1041</v>
      </c>
      <c r="D280" s="1" t="s">
        <v>1042</v>
      </c>
      <c r="E280" s="1" t="s">
        <v>1668</v>
      </c>
      <c r="F280" s="1" t="s">
        <v>1056</v>
      </c>
      <c r="G280" s="6">
        <v>33.5</v>
      </c>
      <c r="H280" s="11" t="s">
        <v>1660</v>
      </c>
      <c r="I280" s="1">
        <v>0</v>
      </c>
      <c r="J280" s="1">
        <v>0</v>
      </c>
      <c r="K280" s="11" t="s">
        <v>1670</v>
      </c>
      <c r="L280" s="11" t="s">
        <v>1631</v>
      </c>
      <c r="M280" s="114"/>
    </row>
    <row r="281" spans="1:13" ht="27">
      <c r="A281" s="1">
        <v>15</v>
      </c>
      <c r="B281" s="4">
        <v>20161352</v>
      </c>
      <c r="C281" s="1" t="s">
        <v>1041</v>
      </c>
      <c r="D281" s="1" t="s">
        <v>1001</v>
      </c>
      <c r="E281" s="1" t="s">
        <v>1671</v>
      </c>
      <c r="F281" s="1" t="s">
        <v>1057</v>
      </c>
      <c r="G281" s="6">
        <v>30</v>
      </c>
      <c r="H281" s="11" t="s">
        <v>1660</v>
      </c>
      <c r="I281" s="1">
        <v>0</v>
      </c>
      <c r="J281" s="1">
        <v>0</v>
      </c>
      <c r="K281" s="1">
        <v>0</v>
      </c>
      <c r="L281" s="11" t="s">
        <v>1631</v>
      </c>
      <c r="M281" s="114"/>
    </row>
    <row r="282" spans="1:13" ht="81">
      <c r="A282" s="1">
        <v>16</v>
      </c>
      <c r="B282" s="4">
        <v>20161502</v>
      </c>
      <c r="C282" s="1" t="s">
        <v>1041</v>
      </c>
      <c r="D282" s="1" t="s">
        <v>1042</v>
      </c>
      <c r="E282" s="1" t="s">
        <v>1672</v>
      </c>
      <c r="F282" s="1" t="s">
        <v>1058</v>
      </c>
      <c r="G282" s="6">
        <v>37.799999999999997</v>
      </c>
      <c r="H282" s="11" t="s">
        <v>1673</v>
      </c>
      <c r="I282" s="1">
        <v>0</v>
      </c>
      <c r="J282" s="65" t="s">
        <v>1674</v>
      </c>
      <c r="K282" s="11" t="s">
        <v>1675</v>
      </c>
      <c r="L282" s="11" t="s">
        <v>1631</v>
      </c>
      <c r="M282" s="114"/>
    </row>
    <row r="283" spans="1:13" ht="94.5">
      <c r="A283" s="1">
        <v>17</v>
      </c>
      <c r="B283" s="4">
        <v>20161411</v>
      </c>
      <c r="C283" s="1" t="s">
        <v>1041</v>
      </c>
      <c r="D283" s="1" t="s">
        <v>1042</v>
      </c>
      <c r="E283" s="1" t="s">
        <v>1676</v>
      </c>
      <c r="F283" s="1" t="s">
        <v>1059</v>
      </c>
      <c r="G283" s="6">
        <v>48.5</v>
      </c>
      <c r="H283" s="11" t="s">
        <v>1677</v>
      </c>
      <c r="I283" s="11" t="s">
        <v>1678</v>
      </c>
      <c r="J283" s="1">
        <v>0</v>
      </c>
      <c r="K283" s="11" t="s">
        <v>1679</v>
      </c>
      <c r="L283" s="11" t="s">
        <v>1680</v>
      </c>
      <c r="M283" s="114"/>
    </row>
    <row r="284" spans="1:13" ht="27">
      <c r="A284" s="1">
        <v>18</v>
      </c>
      <c r="B284" s="4">
        <v>20161232</v>
      </c>
      <c r="C284" s="1" t="s">
        <v>1041</v>
      </c>
      <c r="D284" s="1" t="s">
        <v>1042</v>
      </c>
      <c r="E284" s="1" t="s">
        <v>1665</v>
      </c>
      <c r="F284" s="1" t="s">
        <v>1060</v>
      </c>
      <c r="G284" s="6">
        <v>30</v>
      </c>
      <c r="H284" s="11" t="s">
        <v>1660</v>
      </c>
      <c r="I284" s="1">
        <v>0</v>
      </c>
      <c r="J284" s="1">
        <v>0</v>
      </c>
      <c r="K284" s="1">
        <v>0</v>
      </c>
      <c r="L284" s="11" t="s">
        <v>1631</v>
      </c>
      <c r="M284" s="114"/>
    </row>
    <row r="285" spans="1:13" ht="27">
      <c r="A285" s="1">
        <v>19</v>
      </c>
      <c r="B285" s="4">
        <v>20161247</v>
      </c>
      <c r="C285" s="1" t="s">
        <v>1041</v>
      </c>
      <c r="D285" s="1" t="s">
        <v>1042</v>
      </c>
      <c r="E285" s="1" t="s">
        <v>1672</v>
      </c>
      <c r="F285" s="1" t="s">
        <v>1061</v>
      </c>
      <c r="G285" s="6">
        <v>33</v>
      </c>
      <c r="H285" s="11" t="s">
        <v>1660</v>
      </c>
      <c r="I285" s="1">
        <v>0</v>
      </c>
      <c r="J285" s="1">
        <v>0</v>
      </c>
      <c r="K285" s="1" t="s">
        <v>1681</v>
      </c>
      <c r="L285" s="11" t="s">
        <v>1631</v>
      </c>
      <c r="M285" s="114"/>
    </row>
    <row r="286" spans="1:13" ht="67.5">
      <c r="A286" s="1">
        <v>20</v>
      </c>
      <c r="B286" s="4">
        <v>20161416</v>
      </c>
      <c r="C286" s="1" t="s">
        <v>1041</v>
      </c>
      <c r="D286" s="1" t="s">
        <v>1038</v>
      </c>
      <c r="E286" s="1" t="s">
        <v>1682</v>
      </c>
      <c r="F286" s="1" t="s">
        <v>1062</v>
      </c>
      <c r="G286" s="6">
        <v>43.4</v>
      </c>
      <c r="H286" s="11" t="s">
        <v>1683</v>
      </c>
      <c r="I286" s="11" t="s">
        <v>1684</v>
      </c>
      <c r="J286" s="1">
        <v>0</v>
      </c>
      <c r="K286" s="11" t="s">
        <v>1685</v>
      </c>
      <c r="L286" s="11" t="s">
        <v>1626</v>
      </c>
      <c r="M286" s="114"/>
    </row>
    <row r="287" spans="1:13" ht="121.5">
      <c r="A287" s="1">
        <v>21</v>
      </c>
      <c r="B287" s="4">
        <v>20161250</v>
      </c>
      <c r="C287" s="1" t="s">
        <v>1041</v>
      </c>
      <c r="D287" s="1" t="s">
        <v>1042</v>
      </c>
      <c r="E287" s="1" t="s">
        <v>1676</v>
      </c>
      <c r="F287" s="1" t="s">
        <v>1063</v>
      </c>
      <c r="G287" s="6">
        <v>40.4</v>
      </c>
      <c r="H287" s="11" t="s">
        <v>1686</v>
      </c>
      <c r="I287" s="1">
        <v>0</v>
      </c>
      <c r="J287" s="1">
        <v>0</v>
      </c>
      <c r="K287" s="11" t="s">
        <v>1687</v>
      </c>
      <c r="L287" s="11" t="s">
        <v>1680</v>
      </c>
      <c r="M287" s="114"/>
    </row>
    <row r="288" spans="1:13" ht="27">
      <c r="A288" s="1">
        <v>22</v>
      </c>
      <c r="B288" s="4">
        <v>20161376</v>
      </c>
      <c r="C288" s="1" t="s">
        <v>1041</v>
      </c>
      <c r="D288" s="1" t="s">
        <v>1038</v>
      </c>
      <c r="E288" s="1" t="s">
        <v>1688</v>
      </c>
      <c r="F288" s="1" t="s">
        <v>1064</v>
      </c>
      <c r="G288" s="6">
        <v>36.5</v>
      </c>
      <c r="H288" s="11" t="s">
        <v>1660</v>
      </c>
      <c r="I288" s="1" t="s">
        <v>1689</v>
      </c>
      <c r="J288" s="1">
        <v>0</v>
      </c>
      <c r="K288" s="1" t="s">
        <v>1690</v>
      </c>
      <c r="L288" s="11" t="s">
        <v>1680</v>
      </c>
      <c r="M288" s="114"/>
    </row>
    <row r="289" spans="1:13" ht="283.5">
      <c r="A289" s="1">
        <v>23</v>
      </c>
      <c r="B289" s="4">
        <v>20161397</v>
      </c>
      <c r="C289" s="1" t="s">
        <v>1041</v>
      </c>
      <c r="D289" s="1" t="s">
        <v>1042</v>
      </c>
      <c r="E289" s="1" t="s">
        <v>1691</v>
      </c>
      <c r="F289" s="1" t="s">
        <v>1065</v>
      </c>
      <c r="G289" s="6">
        <v>53</v>
      </c>
      <c r="H289" s="11" t="s">
        <v>1646</v>
      </c>
      <c r="I289" s="11" t="s">
        <v>1692</v>
      </c>
      <c r="J289" s="1">
        <v>0</v>
      </c>
      <c r="K289" s="11" t="s">
        <v>1693</v>
      </c>
      <c r="L289" s="11" t="s">
        <v>1626</v>
      </c>
      <c r="M289" s="114"/>
    </row>
    <row r="290" spans="1:13" ht="40.5">
      <c r="A290" s="1">
        <v>24</v>
      </c>
      <c r="B290" s="4">
        <v>20161281</v>
      </c>
      <c r="C290" s="1" t="s">
        <v>1041</v>
      </c>
      <c r="D290" s="1" t="s">
        <v>1038</v>
      </c>
      <c r="E290" s="1" t="s">
        <v>1694</v>
      </c>
      <c r="F290" s="1" t="s">
        <v>1066</v>
      </c>
      <c r="G290" s="6">
        <v>42.5</v>
      </c>
      <c r="H290" s="11" t="s">
        <v>1695</v>
      </c>
      <c r="I290" s="11" t="s">
        <v>1696</v>
      </c>
      <c r="J290" s="1">
        <v>0</v>
      </c>
      <c r="K290" s="1" t="s">
        <v>1697</v>
      </c>
      <c r="L290" s="11" t="s">
        <v>1626</v>
      </c>
      <c r="M290" s="114"/>
    </row>
    <row r="291" spans="1:13" ht="67.5">
      <c r="A291" s="1">
        <v>25</v>
      </c>
      <c r="B291" s="4">
        <v>20161304</v>
      </c>
      <c r="C291" s="1" t="s">
        <v>1041</v>
      </c>
      <c r="D291" s="1" t="s">
        <v>1038</v>
      </c>
      <c r="E291" s="1" t="s">
        <v>1250</v>
      </c>
      <c r="F291" s="1" t="s">
        <v>1067</v>
      </c>
      <c r="G291" s="6">
        <v>46.9</v>
      </c>
      <c r="H291" s="11" t="s">
        <v>1683</v>
      </c>
      <c r="I291" s="1" t="s">
        <v>1698</v>
      </c>
      <c r="J291" s="1">
        <v>0</v>
      </c>
      <c r="K291" s="11" t="s">
        <v>1699</v>
      </c>
      <c r="L291" s="11" t="s">
        <v>1680</v>
      </c>
      <c r="M291" s="114"/>
    </row>
    <row r="292" spans="1:13" ht="189">
      <c r="A292" s="1">
        <v>26</v>
      </c>
      <c r="B292" s="4">
        <v>20161220</v>
      </c>
      <c r="C292" s="1" t="s">
        <v>1041</v>
      </c>
      <c r="D292" s="1" t="s">
        <v>1038</v>
      </c>
      <c r="E292" s="1" t="s">
        <v>1682</v>
      </c>
      <c r="F292" s="1" t="s">
        <v>1068</v>
      </c>
      <c r="G292" s="6">
        <v>54</v>
      </c>
      <c r="H292" s="11" t="s">
        <v>1695</v>
      </c>
      <c r="I292" s="1" t="s">
        <v>1652</v>
      </c>
      <c r="J292" s="1">
        <v>0</v>
      </c>
      <c r="K292" s="11" t="s">
        <v>1700</v>
      </c>
      <c r="L292" s="11" t="s">
        <v>1626</v>
      </c>
      <c r="M292" s="114"/>
    </row>
    <row r="293" spans="1:13" ht="27">
      <c r="A293" s="1">
        <v>27</v>
      </c>
      <c r="B293" s="4">
        <v>20161351</v>
      </c>
      <c r="C293" s="1" t="s">
        <v>1041</v>
      </c>
      <c r="D293" s="1" t="s">
        <v>1038</v>
      </c>
      <c r="E293" s="1" t="s">
        <v>1694</v>
      </c>
      <c r="F293" s="1" t="s">
        <v>1069</v>
      </c>
      <c r="G293" s="6">
        <v>32.5</v>
      </c>
      <c r="H293" s="11" t="s">
        <v>1660</v>
      </c>
      <c r="I293" s="1">
        <v>0</v>
      </c>
      <c r="J293" s="1">
        <v>0</v>
      </c>
      <c r="K293" s="1" t="s">
        <v>1690</v>
      </c>
      <c r="L293" s="11" t="s">
        <v>1626</v>
      </c>
      <c r="M293" s="114"/>
    </row>
    <row r="294" spans="1:13" ht="27">
      <c r="A294" s="1">
        <v>28</v>
      </c>
      <c r="B294" s="4">
        <v>20161413</v>
      </c>
      <c r="C294" s="1" t="s">
        <v>1041</v>
      </c>
      <c r="D294" s="1" t="s">
        <v>1009</v>
      </c>
      <c r="E294" s="1" t="s">
        <v>1701</v>
      </c>
      <c r="F294" s="1" t="s">
        <v>1070</v>
      </c>
      <c r="G294" s="6">
        <v>33</v>
      </c>
      <c r="H294" s="11" t="s">
        <v>1660</v>
      </c>
      <c r="I294" s="1">
        <v>0</v>
      </c>
      <c r="J294" s="1">
        <v>0</v>
      </c>
      <c r="K294" s="1" t="s">
        <v>1697</v>
      </c>
      <c r="L294" s="11" t="s">
        <v>1626</v>
      </c>
      <c r="M294" s="114"/>
    </row>
    <row r="295" spans="1:13" ht="40.5">
      <c r="A295" s="1">
        <v>29</v>
      </c>
      <c r="B295" s="4">
        <v>20161457</v>
      </c>
      <c r="C295" s="1" t="s">
        <v>1041</v>
      </c>
      <c r="D295" s="1" t="s">
        <v>1038</v>
      </c>
      <c r="E295" s="1" t="s">
        <v>1694</v>
      </c>
      <c r="F295" s="1" t="s">
        <v>1071</v>
      </c>
      <c r="G295" s="6">
        <v>36</v>
      </c>
      <c r="H295" s="11" t="s">
        <v>1695</v>
      </c>
      <c r="I295" s="1">
        <v>0</v>
      </c>
      <c r="J295" s="1">
        <v>0</v>
      </c>
      <c r="K295" s="1" t="s">
        <v>1697</v>
      </c>
      <c r="L295" s="11" t="s">
        <v>1626</v>
      </c>
      <c r="M295" s="114"/>
    </row>
    <row r="296" spans="1:13" ht="180">
      <c r="A296" s="11">
        <v>1</v>
      </c>
      <c r="B296" s="60">
        <v>20161311</v>
      </c>
      <c r="C296" s="11" t="s">
        <v>1702</v>
      </c>
      <c r="D296" s="11" t="s">
        <v>1703</v>
      </c>
      <c r="E296" s="11" t="s">
        <v>1704</v>
      </c>
      <c r="F296" s="11" t="s">
        <v>1705</v>
      </c>
      <c r="G296" s="5">
        <v>52.5</v>
      </c>
      <c r="H296" s="9" t="s">
        <v>1706</v>
      </c>
      <c r="I296" s="9" t="s">
        <v>1707</v>
      </c>
      <c r="J296" s="9" t="s">
        <v>1708</v>
      </c>
      <c r="K296" s="9" t="s">
        <v>1709</v>
      </c>
      <c r="L296" s="9" t="s">
        <v>1626</v>
      </c>
      <c r="M296" s="114"/>
    </row>
    <row r="297" spans="1:13" ht="135">
      <c r="A297" s="11">
        <v>2</v>
      </c>
      <c r="B297" s="106">
        <v>20161207</v>
      </c>
      <c r="C297" s="11" t="s">
        <v>1702</v>
      </c>
      <c r="D297" s="11" t="s">
        <v>1018</v>
      </c>
      <c r="E297" s="103" t="s">
        <v>703</v>
      </c>
      <c r="F297" s="11" t="s">
        <v>1710</v>
      </c>
      <c r="G297" s="5">
        <v>56.2</v>
      </c>
      <c r="H297" s="27" t="s">
        <v>1711</v>
      </c>
      <c r="I297" s="9" t="s">
        <v>1712</v>
      </c>
      <c r="J297" s="9">
        <v>0</v>
      </c>
      <c r="K297" s="9" t="s">
        <v>1713</v>
      </c>
      <c r="L297" s="9" t="s">
        <v>1626</v>
      </c>
      <c r="M297" s="114"/>
    </row>
    <row r="298" spans="1:13" ht="76.5">
      <c r="A298" s="11">
        <v>3</v>
      </c>
      <c r="B298" s="60">
        <v>20161443</v>
      </c>
      <c r="C298" s="11" t="s">
        <v>1702</v>
      </c>
      <c r="D298" s="11" t="s">
        <v>1021</v>
      </c>
      <c r="E298" s="11" t="s">
        <v>1714</v>
      </c>
      <c r="F298" s="11" t="s">
        <v>1715</v>
      </c>
      <c r="G298" s="5">
        <v>44.7</v>
      </c>
      <c r="H298" s="9" t="s">
        <v>1716</v>
      </c>
      <c r="I298" s="9" t="s">
        <v>1717</v>
      </c>
      <c r="J298" s="9">
        <v>0</v>
      </c>
      <c r="K298" s="28" t="s">
        <v>1718</v>
      </c>
      <c r="L298" s="9" t="s">
        <v>1626</v>
      </c>
      <c r="M298" s="114"/>
    </row>
    <row r="299" spans="1:13" ht="156.75">
      <c r="A299" s="11">
        <v>4</v>
      </c>
      <c r="B299" s="60">
        <v>20161285</v>
      </c>
      <c r="C299" s="11" t="s">
        <v>1702</v>
      </c>
      <c r="D299" s="11" t="s">
        <v>1703</v>
      </c>
      <c r="E299" s="11" t="s">
        <v>1719</v>
      </c>
      <c r="F299" s="11" t="s">
        <v>1720</v>
      </c>
      <c r="G299" s="5">
        <v>49.6</v>
      </c>
      <c r="H299" s="9" t="s">
        <v>1721</v>
      </c>
      <c r="I299" s="9" t="s">
        <v>1722</v>
      </c>
      <c r="J299" s="9">
        <v>0</v>
      </c>
      <c r="K299" s="29" t="s">
        <v>1723</v>
      </c>
      <c r="L299" s="9" t="s">
        <v>1724</v>
      </c>
      <c r="M299" s="114"/>
    </row>
    <row r="300" spans="1:13" ht="142.5">
      <c r="A300" s="11">
        <v>5</v>
      </c>
      <c r="B300" s="60">
        <v>20161375</v>
      </c>
      <c r="C300" s="11" t="s">
        <v>1702</v>
      </c>
      <c r="D300" s="11" t="s">
        <v>1018</v>
      </c>
      <c r="E300" s="11" t="s">
        <v>1725</v>
      </c>
      <c r="F300" s="11" t="s">
        <v>1726</v>
      </c>
      <c r="G300" s="5">
        <v>46.1</v>
      </c>
      <c r="H300" s="9" t="s">
        <v>1727</v>
      </c>
      <c r="I300" s="9" t="s">
        <v>1728</v>
      </c>
      <c r="J300" s="9">
        <v>0</v>
      </c>
      <c r="K300" s="29" t="s">
        <v>1729</v>
      </c>
      <c r="L300" s="9" t="s">
        <v>1626</v>
      </c>
      <c r="M300" s="114"/>
    </row>
    <row r="301" spans="1:13" ht="56.25">
      <c r="A301" s="11">
        <v>6</v>
      </c>
      <c r="B301" s="60">
        <v>20161382</v>
      </c>
      <c r="C301" s="11" t="s">
        <v>1702</v>
      </c>
      <c r="D301" s="11" t="s">
        <v>1703</v>
      </c>
      <c r="E301" s="11" t="s">
        <v>1719</v>
      </c>
      <c r="F301" s="11" t="s">
        <v>1730</v>
      </c>
      <c r="G301" s="5">
        <v>34.799999999999997</v>
      </c>
      <c r="H301" s="9" t="s">
        <v>1731</v>
      </c>
      <c r="I301" s="9" t="s">
        <v>1732</v>
      </c>
      <c r="J301" s="9">
        <v>0</v>
      </c>
      <c r="K301" s="29" t="s">
        <v>1664</v>
      </c>
      <c r="L301" s="9" t="s">
        <v>1733</v>
      </c>
      <c r="M301" s="114"/>
    </row>
    <row r="302" spans="1:13" ht="67.5">
      <c r="A302" s="11">
        <v>7</v>
      </c>
      <c r="B302" s="60">
        <v>20161463</v>
      </c>
      <c r="C302" s="11" t="s">
        <v>1702</v>
      </c>
      <c r="D302" s="11" t="s">
        <v>1024</v>
      </c>
      <c r="E302" s="11" t="s">
        <v>1734</v>
      </c>
      <c r="F302" s="11" t="s">
        <v>1735</v>
      </c>
      <c r="G302" s="5">
        <v>48.9</v>
      </c>
      <c r="H302" s="9" t="s">
        <v>1736</v>
      </c>
      <c r="I302" s="9" t="s">
        <v>1737</v>
      </c>
      <c r="J302" s="9">
        <v>0</v>
      </c>
      <c r="K302" s="29" t="s">
        <v>1738</v>
      </c>
      <c r="L302" s="9" t="s">
        <v>1626</v>
      </c>
      <c r="M302" s="114"/>
    </row>
    <row r="303" spans="1:13" ht="90">
      <c r="A303" s="11">
        <v>8</v>
      </c>
      <c r="B303" s="60">
        <v>20161152</v>
      </c>
      <c r="C303" s="11" t="s">
        <v>1702</v>
      </c>
      <c r="D303" s="11" t="s">
        <v>525</v>
      </c>
      <c r="E303" s="11" t="s">
        <v>1739</v>
      </c>
      <c r="F303" s="11" t="s">
        <v>1740</v>
      </c>
      <c r="G303" s="5">
        <v>46.1</v>
      </c>
      <c r="H303" s="9" t="s">
        <v>1741</v>
      </c>
      <c r="I303" s="9" t="s">
        <v>1652</v>
      </c>
      <c r="J303" s="9">
        <v>0</v>
      </c>
      <c r="K303" s="9" t="s">
        <v>1742</v>
      </c>
      <c r="L303" s="9" t="s">
        <v>1680</v>
      </c>
      <c r="M303" s="114"/>
    </row>
    <row r="304" spans="1:13" ht="135">
      <c r="A304" s="11">
        <v>9</v>
      </c>
      <c r="B304" s="60">
        <v>20161212</v>
      </c>
      <c r="C304" s="11" t="s">
        <v>1702</v>
      </c>
      <c r="D304" s="11" t="s">
        <v>1743</v>
      </c>
      <c r="E304" s="11" t="s">
        <v>1734</v>
      </c>
      <c r="F304" s="11" t="s">
        <v>1744</v>
      </c>
      <c r="G304" s="5">
        <v>61.5</v>
      </c>
      <c r="H304" s="9" t="s">
        <v>1745</v>
      </c>
      <c r="I304" s="9" t="s">
        <v>1737</v>
      </c>
      <c r="J304" s="9" t="s">
        <v>1746</v>
      </c>
      <c r="K304" s="9" t="s">
        <v>1747</v>
      </c>
      <c r="L304" s="9" t="s">
        <v>1626</v>
      </c>
      <c r="M304" s="114"/>
    </row>
    <row r="305" spans="1:13" ht="56.25">
      <c r="A305" s="11">
        <v>10</v>
      </c>
      <c r="B305" s="60">
        <v>20161223</v>
      </c>
      <c r="C305" s="11" t="s">
        <v>1702</v>
      </c>
      <c r="D305" s="11" t="s">
        <v>1018</v>
      </c>
      <c r="E305" s="103" t="s">
        <v>703</v>
      </c>
      <c r="F305" s="11" t="s">
        <v>1748</v>
      </c>
      <c r="G305" s="5">
        <v>42.3</v>
      </c>
      <c r="H305" s="9" t="s">
        <v>1749</v>
      </c>
      <c r="I305" s="9">
        <v>0</v>
      </c>
      <c r="J305" s="9" t="s">
        <v>1750</v>
      </c>
      <c r="K305" s="9" t="s">
        <v>1751</v>
      </c>
      <c r="L305" s="9" t="s">
        <v>1626</v>
      </c>
      <c r="M305" s="114"/>
    </row>
    <row r="306" spans="1:13" ht="67.5">
      <c r="A306" s="11">
        <v>11</v>
      </c>
      <c r="B306" s="60">
        <v>20161257</v>
      </c>
      <c r="C306" s="11" t="s">
        <v>1702</v>
      </c>
      <c r="D306" s="11" t="s">
        <v>1752</v>
      </c>
      <c r="E306" s="11" t="s">
        <v>1753</v>
      </c>
      <c r="F306" s="11" t="s">
        <v>1754</v>
      </c>
      <c r="G306" s="5">
        <v>37.9</v>
      </c>
      <c r="H306" s="9" t="s">
        <v>1755</v>
      </c>
      <c r="I306" s="9" t="s">
        <v>1756</v>
      </c>
      <c r="J306" s="9">
        <v>0</v>
      </c>
      <c r="K306" s="9" t="s">
        <v>1757</v>
      </c>
      <c r="L306" s="9" t="s">
        <v>1758</v>
      </c>
      <c r="M306" s="114"/>
    </row>
    <row r="307" spans="1:13" ht="191.25">
      <c r="A307" s="11">
        <v>12</v>
      </c>
      <c r="B307" s="60">
        <v>20161328</v>
      </c>
      <c r="C307" s="11" t="s">
        <v>1702</v>
      </c>
      <c r="D307" s="11" t="s">
        <v>1759</v>
      </c>
      <c r="E307" s="11" t="s">
        <v>1760</v>
      </c>
      <c r="F307" s="11" t="s">
        <v>1761</v>
      </c>
      <c r="G307" s="5">
        <v>43</v>
      </c>
      <c r="H307" s="9" t="s">
        <v>1762</v>
      </c>
      <c r="I307" s="9" t="s">
        <v>1763</v>
      </c>
      <c r="J307" s="9">
        <v>0</v>
      </c>
      <c r="K307" s="9" t="s">
        <v>1764</v>
      </c>
      <c r="L307" s="9" t="s">
        <v>1733</v>
      </c>
      <c r="M307" s="114"/>
    </row>
    <row r="308" spans="1:13" ht="112.5">
      <c r="A308" s="11">
        <v>13</v>
      </c>
      <c r="B308" s="60">
        <v>20161334</v>
      </c>
      <c r="C308" s="11" t="s">
        <v>1702</v>
      </c>
      <c r="D308" s="11" t="s">
        <v>1752</v>
      </c>
      <c r="E308" s="11" t="s">
        <v>1765</v>
      </c>
      <c r="F308" s="11" t="s">
        <v>1766</v>
      </c>
      <c r="G308" s="5">
        <v>50.8</v>
      </c>
      <c r="H308" s="9" t="s">
        <v>1767</v>
      </c>
      <c r="I308" s="9" t="s">
        <v>1768</v>
      </c>
      <c r="J308" s="9" t="s">
        <v>1624</v>
      </c>
      <c r="K308" s="9" t="s">
        <v>1769</v>
      </c>
      <c r="L308" s="9" t="s">
        <v>1770</v>
      </c>
      <c r="M308" s="114"/>
    </row>
    <row r="309" spans="1:13" ht="67.5">
      <c r="A309" s="11">
        <v>14</v>
      </c>
      <c r="B309" s="60">
        <v>20161418</v>
      </c>
      <c r="C309" s="11" t="s">
        <v>1702</v>
      </c>
      <c r="D309" s="11" t="s">
        <v>525</v>
      </c>
      <c r="E309" s="11" t="s">
        <v>1771</v>
      </c>
      <c r="F309" s="11" t="s">
        <v>1772</v>
      </c>
      <c r="G309" s="5">
        <v>40.9</v>
      </c>
      <c r="H309" s="9" t="s">
        <v>1773</v>
      </c>
      <c r="I309" s="9" t="s">
        <v>1774</v>
      </c>
      <c r="J309" s="9">
        <v>0</v>
      </c>
      <c r="K309" s="9" t="s">
        <v>1775</v>
      </c>
      <c r="L309" s="9" t="s">
        <v>1776</v>
      </c>
      <c r="M309" s="114"/>
    </row>
    <row r="310" spans="1:13" ht="33.75">
      <c r="A310" s="11">
        <v>15</v>
      </c>
      <c r="B310" s="60">
        <v>20161484</v>
      </c>
      <c r="C310" s="11" t="s">
        <v>1702</v>
      </c>
      <c r="D310" s="11" t="s">
        <v>525</v>
      </c>
      <c r="E310" s="11" t="s">
        <v>1771</v>
      </c>
      <c r="F310" s="11" t="s">
        <v>1777</v>
      </c>
      <c r="G310" s="5">
        <v>37</v>
      </c>
      <c r="H310" s="9" t="s">
        <v>1778</v>
      </c>
      <c r="I310" s="9" t="s">
        <v>1779</v>
      </c>
      <c r="J310" s="9">
        <v>0</v>
      </c>
      <c r="K310" s="9" t="s">
        <v>1664</v>
      </c>
      <c r="L310" s="9" t="s">
        <v>1776</v>
      </c>
      <c r="M310" s="114"/>
    </row>
    <row r="311" spans="1:13" ht="90">
      <c r="A311" s="11">
        <v>16</v>
      </c>
      <c r="B311" s="60">
        <v>20161608</v>
      </c>
      <c r="C311" s="11" t="s">
        <v>1702</v>
      </c>
      <c r="D311" s="11" t="s">
        <v>1780</v>
      </c>
      <c r="E311" s="11" t="s">
        <v>1781</v>
      </c>
      <c r="F311" s="11" t="s">
        <v>1782</v>
      </c>
      <c r="G311" s="5">
        <v>38.700000000000003</v>
      </c>
      <c r="H311" s="9" t="s">
        <v>1783</v>
      </c>
      <c r="I311" s="9" t="s">
        <v>1784</v>
      </c>
      <c r="J311" s="9">
        <v>0</v>
      </c>
      <c r="K311" s="9">
        <v>0</v>
      </c>
      <c r="L311" s="9" t="s">
        <v>1770</v>
      </c>
      <c r="M311" s="114"/>
    </row>
    <row r="312" spans="1:13" ht="33.75">
      <c r="A312" s="11">
        <v>17</v>
      </c>
      <c r="B312" s="60">
        <v>20161610</v>
      </c>
      <c r="C312" s="11" t="s">
        <v>1702</v>
      </c>
      <c r="D312" s="11" t="s">
        <v>1785</v>
      </c>
      <c r="E312" s="11" t="s">
        <v>1739</v>
      </c>
      <c r="F312" s="11" t="s">
        <v>1786</v>
      </c>
      <c r="G312" s="5">
        <v>35.799999999999997</v>
      </c>
      <c r="H312" s="9" t="s">
        <v>1787</v>
      </c>
      <c r="I312" s="9">
        <v>0</v>
      </c>
      <c r="J312" s="9">
        <v>0</v>
      </c>
      <c r="K312" s="9" t="s">
        <v>1788</v>
      </c>
      <c r="L312" s="9" t="s">
        <v>1680</v>
      </c>
      <c r="M312" s="114"/>
    </row>
    <row r="313" spans="1:13" ht="146.25">
      <c r="A313" s="11">
        <v>18</v>
      </c>
      <c r="B313" s="60">
        <v>20161387</v>
      </c>
      <c r="C313" s="11" t="s">
        <v>1702</v>
      </c>
      <c r="D313" s="11" t="s">
        <v>1703</v>
      </c>
      <c r="E313" s="11" t="s">
        <v>1789</v>
      </c>
      <c r="F313" s="11" t="s">
        <v>1790</v>
      </c>
      <c r="G313" s="5">
        <v>50.5</v>
      </c>
      <c r="H313" s="9" t="s">
        <v>1791</v>
      </c>
      <c r="I313" s="9" t="s">
        <v>1792</v>
      </c>
      <c r="J313" s="9">
        <v>0</v>
      </c>
      <c r="K313" s="9" t="s">
        <v>1793</v>
      </c>
      <c r="L313" s="9" t="s">
        <v>1626</v>
      </c>
      <c r="M313" s="114"/>
    </row>
    <row r="314" spans="1:13" ht="45">
      <c r="A314" s="11">
        <v>19</v>
      </c>
      <c r="B314" s="60">
        <v>20161606</v>
      </c>
      <c r="C314" s="11" t="s">
        <v>1702</v>
      </c>
      <c r="D314" s="11" t="s">
        <v>1021</v>
      </c>
      <c r="E314" s="11" t="s">
        <v>1794</v>
      </c>
      <c r="F314" s="11" t="s">
        <v>1795</v>
      </c>
      <c r="G314" s="5">
        <v>33.700000000000003</v>
      </c>
      <c r="H314" s="9" t="s">
        <v>1796</v>
      </c>
      <c r="I314" s="9">
        <v>0</v>
      </c>
      <c r="J314" s="9">
        <v>0</v>
      </c>
      <c r="K314" s="9" t="s">
        <v>1664</v>
      </c>
      <c r="L314" s="9" t="s">
        <v>1626</v>
      </c>
      <c r="M314" s="114"/>
    </row>
    <row r="315" spans="1:13" ht="101.25">
      <c r="A315" s="11">
        <v>20</v>
      </c>
      <c r="B315" s="60">
        <v>20161480</v>
      </c>
      <c r="C315" s="11" t="s">
        <v>1702</v>
      </c>
      <c r="D315" s="11" t="s">
        <v>1780</v>
      </c>
      <c r="E315" s="11" t="s">
        <v>1781</v>
      </c>
      <c r="F315" s="11" t="s">
        <v>1797</v>
      </c>
      <c r="G315" s="5">
        <v>49</v>
      </c>
      <c r="H315" s="9" t="s">
        <v>1798</v>
      </c>
      <c r="I315" s="9" t="s">
        <v>1799</v>
      </c>
      <c r="J315" s="9">
        <v>0</v>
      </c>
      <c r="K315" s="9" t="s">
        <v>1800</v>
      </c>
      <c r="L315" s="9" t="s">
        <v>1770</v>
      </c>
      <c r="M315" s="114"/>
    </row>
    <row r="316" spans="1:13" ht="56.25">
      <c r="A316" s="11">
        <v>21</v>
      </c>
      <c r="B316" s="60">
        <v>20161228</v>
      </c>
      <c r="C316" s="11" t="s">
        <v>1702</v>
      </c>
      <c r="D316" s="11" t="s">
        <v>1024</v>
      </c>
      <c r="E316" s="11" t="s">
        <v>1801</v>
      </c>
      <c r="F316" s="11" t="s">
        <v>1802</v>
      </c>
      <c r="G316" s="5">
        <v>41.8</v>
      </c>
      <c r="H316" s="9" t="s">
        <v>1803</v>
      </c>
      <c r="I316" s="9" t="s">
        <v>1804</v>
      </c>
      <c r="J316" s="9">
        <v>0</v>
      </c>
      <c r="K316" s="9" t="s">
        <v>1805</v>
      </c>
      <c r="L316" s="9" t="s">
        <v>1631</v>
      </c>
      <c r="M316" s="114"/>
    </row>
    <row r="317" spans="1:13" ht="27">
      <c r="A317" s="11">
        <v>22</v>
      </c>
      <c r="B317" s="60">
        <v>20161475</v>
      </c>
      <c r="C317" s="11" t="s">
        <v>1702</v>
      </c>
      <c r="D317" s="11" t="s">
        <v>1021</v>
      </c>
      <c r="E317" s="11" t="s">
        <v>1806</v>
      </c>
      <c r="F317" s="11" t="s">
        <v>1807</v>
      </c>
      <c r="G317" s="5">
        <v>39.5</v>
      </c>
      <c r="H317" s="9" t="s">
        <v>1808</v>
      </c>
      <c r="I317" s="9" t="s">
        <v>1809</v>
      </c>
      <c r="J317" s="9">
        <v>0</v>
      </c>
      <c r="K317" s="9">
        <v>0</v>
      </c>
      <c r="L317" s="9" t="s">
        <v>1631</v>
      </c>
      <c r="M317" s="114"/>
    </row>
    <row r="318" spans="1:13" ht="33.75">
      <c r="A318" s="11">
        <v>23</v>
      </c>
      <c r="B318" s="60">
        <v>20161184</v>
      </c>
      <c r="C318" s="11" t="s">
        <v>1702</v>
      </c>
      <c r="D318" s="11" t="s">
        <v>1018</v>
      </c>
      <c r="E318" s="11" t="s">
        <v>1810</v>
      </c>
      <c r="F318" s="11" t="s">
        <v>1811</v>
      </c>
      <c r="G318" s="5">
        <v>41.9</v>
      </c>
      <c r="H318" s="9" t="s">
        <v>1812</v>
      </c>
      <c r="I318" s="9" t="s">
        <v>1813</v>
      </c>
      <c r="J318" s="9">
        <v>0</v>
      </c>
      <c r="K318" s="9" t="s">
        <v>1664</v>
      </c>
      <c r="L318" s="9" t="s">
        <v>1770</v>
      </c>
      <c r="M318" s="114"/>
    </row>
    <row r="319" spans="1:13" ht="33.75">
      <c r="A319" s="11">
        <v>24</v>
      </c>
      <c r="B319" s="60">
        <v>20161607</v>
      </c>
      <c r="C319" s="11" t="s">
        <v>1702</v>
      </c>
      <c r="D319" s="11" t="s">
        <v>1018</v>
      </c>
      <c r="E319" s="11" t="s">
        <v>1814</v>
      </c>
      <c r="F319" s="11" t="s">
        <v>1815</v>
      </c>
      <c r="G319" s="5">
        <v>34</v>
      </c>
      <c r="H319" s="9" t="s">
        <v>1816</v>
      </c>
      <c r="I319" s="9">
        <v>0</v>
      </c>
      <c r="J319" s="9">
        <v>0</v>
      </c>
      <c r="K319" s="9" t="s">
        <v>1664</v>
      </c>
      <c r="L319" s="9" t="s">
        <v>1817</v>
      </c>
      <c r="M319" s="114"/>
    </row>
    <row r="320" spans="1:13" ht="90">
      <c r="A320" s="11">
        <v>25</v>
      </c>
      <c r="B320" s="60">
        <v>20161262</v>
      </c>
      <c r="C320" s="11" t="s">
        <v>1702</v>
      </c>
      <c r="D320" s="11" t="s">
        <v>525</v>
      </c>
      <c r="E320" s="11" t="s">
        <v>1801</v>
      </c>
      <c r="F320" s="11" t="s">
        <v>1818</v>
      </c>
      <c r="G320" s="5">
        <v>38.299999999999997</v>
      </c>
      <c r="H320" s="9" t="s">
        <v>1819</v>
      </c>
      <c r="I320" s="9">
        <v>0</v>
      </c>
      <c r="J320" s="9">
        <v>0</v>
      </c>
      <c r="K320" s="9" t="s">
        <v>1820</v>
      </c>
      <c r="L320" s="9" t="s">
        <v>1631</v>
      </c>
      <c r="M320" s="114"/>
    </row>
    <row r="321" spans="1:13" ht="27">
      <c r="A321" s="11">
        <v>26</v>
      </c>
      <c r="B321" s="60">
        <v>20161169</v>
      </c>
      <c r="C321" s="11" t="s">
        <v>1702</v>
      </c>
      <c r="D321" s="11" t="s">
        <v>525</v>
      </c>
      <c r="E321" s="11" t="s">
        <v>1821</v>
      </c>
      <c r="F321" s="11" t="s">
        <v>1822</v>
      </c>
      <c r="G321" s="5">
        <v>33</v>
      </c>
      <c r="H321" s="9" t="s">
        <v>1823</v>
      </c>
      <c r="I321" s="9">
        <v>0</v>
      </c>
      <c r="J321" s="9">
        <v>0</v>
      </c>
      <c r="K321" s="9">
        <v>0</v>
      </c>
      <c r="L321" s="9" t="s">
        <v>1631</v>
      </c>
      <c r="M321" s="114"/>
    </row>
    <row r="322" spans="1:13" ht="112.5">
      <c r="A322" s="11">
        <v>27</v>
      </c>
      <c r="B322" s="60">
        <v>20161199</v>
      </c>
      <c r="C322" s="11" t="s">
        <v>1702</v>
      </c>
      <c r="D322" s="11" t="s">
        <v>1021</v>
      </c>
      <c r="E322" s="11" t="s">
        <v>1794</v>
      </c>
      <c r="F322" s="11" t="s">
        <v>1824</v>
      </c>
      <c r="G322" s="5">
        <v>48.1</v>
      </c>
      <c r="H322" s="9" t="s">
        <v>1825</v>
      </c>
      <c r="I322" s="9" t="s">
        <v>1826</v>
      </c>
      <c r="J322" s="9">
        <v>0</v>
      </c>
      <c r="K322" s="9" t="s">
        <v>1827</v>
      </c>
      <c r="L322" s="9" t="s">
        <v>1626</v>
      </c>
      <c r="M322" s="114"/>
    </row>
    <row r="323" spans="1:13" ht="123.75">
      <c r="A323" s="11">
        <v>28</v>
      </c>
      <c r="B323" s="60">
        <v>20161310</v>
      </c>
      <c r="C323" s="11" t="s">
        <v>1702</v>
      </c>
      <c r="D323" s="11" t="s">
        <v>1828</v>
      </c>
      <c r="E323" s="11" t="s">
        <v>1829</v>
      </c>
      <c r="F323" s="11" t="s">
        <v>1830</v>
      </c>
      <c r="G323" s="5">
        <v>34.700000000000003</v>
      </c>
      <c r="H323" s="9" t="s">
        <v>1831</v>
      </c>
      <c r="I323" s="9">
        <v>0</v>
      </c>
      <c r="J323" s="9">
        <v>0</v>
      </c>
      <c r="K323" s="9">
        <v>0</v>
      </c>
      <c r="L323" s="9" t="s">
        <v>1626</v>
      </c>
      <c r="M323" s="114"/>
    </row>
    <row r="324" spans="1:13" ht="33.75">
      <c r="A324" s="11">
        <v>29</v>
      </c>
      <c r="B324" s="60">
        <v>20161606</v>
      </c>
      <c r="C324" s="11" t="s">
        <v>1702</v>
      </c>
      <c r="D324" s="11" t="s">
        <v>1828</v>
      </c>
      <c r="E324" s="11" t="s">
        <v>1832</v>
      </c>
      <c r="F324" s="11" t="s">
        <v>1833</v>
      </c>
      <c r="G324" s="5">
        <v>35.799999999999997</v>
      </c>
      <c r="H324" s="9" t="s">
        <v>1834</v>
      </c>
      <c r="I324" s="9">
        <v>0</v>
      </c>
      <c r="J324" s="9">
        <v>0</v>
      </c>
      <c r="K324" s="9" t="s">
        <v>1664</v>
      </c>
      <c r="L324" s="9" t="s">
        <v>1626</v>
      </c>
      <c r="M324" s="114"/>
    </row>
    <row r="325" spans="1:13" ht="135">
      <c r="A325" s="11">
        <v>30</v>
      </c>
      <c r="B325" s="60">
        <v>20161210</v>
      </c>
      <c r="C325" s="11" t="s">
        <v>1702</v>
      </c>
      <c r="D325" s="11" t="s">
        <v>1835</v>
      </c>
      <c r="E325" s="11" t="s">
        <v>1836</v>
      </c>
      <c r="F325" s="11" t="s">
        <v>1837</v>
      </c>
      <c r="G325" s="5">
        <v>50.6</v>
      </c>
      <c r="H325" s="9" t="s">
        <v>1838</v>
      </c>
      <c r="I325" s="9" t="s">
        <v>1839</v>
      </c>
      <c r="J325" s="9">
        <v>0</v>
      </c>
      <c r="K325" s="9" t="s">
        <v>1840</v>
      </c>
      <c r="L325" s="9" t="s">
        <v>1841</v>
      </c>
      <c r="M325" s="114"/>
    </row>
    <row r="326" spans="1:13" ht="56.25">
      <c r="A326" s="11">
        <v>1</v>
      </c>
      <c r="B326" s="1">
        <v>20161193</v>
      </c>
      <c r="C326" s="11" t="s">
        <v>869</v>
      </c>
      <c r="D326" s="11" t="s">
        <v>402</v>
      </c>
      <c r="E326" s="1" t="s">
        <v>904</v>
      </c>
      <c r="F326" s="1" t="s">
        <v>870</v>
      </c>
      <c r="G326" s="6">
        <v>47.7</v>
      </c>
      <c r="H326" s="9" t="s">
        <v>905</v>
      </c>
      <c r="I326" s="9" t="s">
        <v>906</v>
      </c>
      <c r="J326" s="9"/>
      <c r="K326" s="9" t="s">
        <v>907</v>
      </c>
      <c r="L326" s="9" t="s">
        <v>908</v>
      </c>
      <c r="M326" s="114"/>
    </row>
    <row r="327" spans="1:13" ht="45">
      <c r="A327" s="114">
        <v>2</v>
      </c>
      <c r="B327" s="1">
        <v>20161458</v>
      </c>
      <c r="C327" s="1" t="s">
        <v>869</v>
      </c>
      <c r="D327" s="11" t="s">
        <v>402</v>
      </c>
      <c r="E327" s="1" t="s">
        <v>904</v>
      </c>
      <c r="F327" s="1" t="s">
        <v>872</v>
      </c>
      <c r="G327" s="6">
        <v>40.799999999999997</v>
      </c>
      <c r="H327" s="9" t="s">
        <v>909</v>
      </c>
      <c r="I327" s="9" t="s">
        <v>910</v>
      </c>
      <c r="J327" s="10"/>
      <c r="K327" s="10" t="s">
        <v>681</v>
      </c>
      <c r="L327" s="9" t="s">
        <v>908</v>
      </c>
      <c r="M327" s="114"/>
    </row>
    <row r="328" spans="1:13" ht="33.75">
      <c r="A328" s="11">
        <v>3</v>
      </c>
      <c r="B328" s="1">
        <v>20161426</v>
      </c>
      <c r="C328" s="1" t="s">
        <v>869</v>
      </c>
      <c r="D328" s="11" t="s">
        <v>402</v>
      </c>
      <c r="E328" s="1" t="s">
        <v>911</v>
      </c>
      <c r="F328" s="1" t="s">
        <v>873</v>
      </c>
      <c r="G328" s="6">
        <v>38.799999999999997</v>
      </c>
      <c r="H328" s="9" t="s">
        <v>909</v>
      </c>
      <c r="I328" s="10"/>
      <c r="J328" s="10"/>
      <c r="K328" s="9" t="s">
        <v>912</v>
      </c>
      <c r="L328" s="9" t="s">
        <v>913</v>
      </c>
      <c r="M328" s="114"/>
    </row>
    <row r="329" spans="1:13" ht="33.75">
      <c r="A329" s="114">
        <v>4</v>
      </c>
      <c r="B329" s="1">
        <v>20161286</v>
      </c>
      <c r="C329" s="1" t="s">
        <v>869</v>
      </c>
      <c r="D329" s="1" t="s">
        <v>402</v>
      </c>
      <c r="E329" s="1" t="s">
        <v>914</v>
      </c>
      <c r="F329" s="1" t="s">
        <v>874</v>
      </c>
      <c r="G329" s="6">
        <v>45.8</v>
      </c>
      <c r="H329" s="128" t="s">
        <v>909</v>
      </c>
      <c r="I329" s="9" t="s">
        <v>915</v>
      </c>
      <c r="J329" s="10"/>
      <c r="K329" s="9" t="s">
        <v>916</v>
      </c>
      <c r="L329" s="9" t="s">
        <v>917</v>
      </c>
      <c r="M329" s="114"/>
    </row>
    <row r="330" spans="1:13" ht="33.75">
      <c r="A330" s="11">
        <v>5</v>
      </c>
      <c r="B330" s="33">
        <v>20161313</v>
      </c>
      <c r="C330" s="33" t="s">
        <v>869</v>
      </c>
      <c r="D330" s="33" t="s">
        <v>415</v>
      </c>
      <c r="E330" s="33" t="s">
        <v>918</v>
      </c>
      <c r="F330" s="33" t="s">
        <v>871</v>
      </c>
      <c r="G330" s="34">
        <v>41.5</v>
      </c>
      <c r="H330" s="22" t="s">
        <v>919</v>
      </c>
      <c r="I330" s="22" t="s">
        <v>920</v>
      </c>
      <c r="J330" s="22" t="s">
        <v>89</v>
      </c>
      <c r="K330" s="22" t="s">
        <v>921</v>
      </c>
      <c r="L330" s="22" t="s">
        <v>922</v>
      </c>
      <c r="M330" s="114"/>
    </row>
    <row r="331" spans="1:13" ht="27">
      <c r="A331" s="114">
        <v>6</v>
      </c>
      <c r="B331" s="30">
        <v>20161267</v>
      </c>
      <c r="C331" s="30" t="s">
        <v>869</v>
      </c>
      <c r="D331" s="33" t="s">
        <v>23</v>
      </c>
      <c r="E331" s="30" t="s">
        <v>67</v>
      </c>
      <c r="F331" s="30" t="s">
        <v>876</v>
      </c>
      <c r="G331" s="35">
        <v>37.5</v>
      </c>
      <c r="H331" s="22" t="s">
        <v>923</v>
      </c>
      <c r="I331" s="22" t="s">
        <v>924</v>
      </c>
      <c r="J331" s="22"/>
      <c r="K331" s="22" t="s">
        <v>925</v>
      </c>
      <c r="L331" s="22" t="s">
        <v>695</v>
      </c>
      <c r="M331" s="114"/>
    </row>
    <row r="332" spans="1:13" ht="33.75">
      <c r="A332" s="11">
        <v>7</v>
      </c>
      <c r="B332" s="30">
        <v>20161370</v>
      </c>
      <c r="C332" s="30" t="s">
        <v>869</v>
      </c>
      <c r="D332" s="30" t="s">
        <v>402</v>
      </c>
      <c r="E332" s="30" t="s">
        <v>926</v>
      </c>
      <c r="F332" s="30" t="s">
        <v>878</v>
      </c>
      <c r="G332" s="35">
        <v>35.5</v>
      </c>
      <c r="H332" s="22" t="s">
        <v>927</v>
      </c>
      <c r="I332" s="36"/>
      <c r="J332" s="36"/>
      <c r="K332" s="36" t="s">
        <v>925</v>
      </c>
      <c r="L332" s="22" t="s">
        <v>699</v>
      </c>
      <c r="M332" s="114"/>
    </row>
    <row r="333" spans="1:13" ht="22.5">
      <c r="A333" s="114">
        <v>8</v>
      </c>
      <c r="B333" s="30">
        <v>20161478</v>
      </c>
      <c r="C333" s="30" t="s">
        <v>869</v>
      </c>
      <c r="D333" s="30" t="s">
        <v>928</v>
      </c>
      <c r="E333" s="30" t="s">
        <v>67</v>
      </c>
      <c r="F333" s="30" t="s">
        <v>880</v>
      </c>
      <c r="G333" s="35">
        <v>31.5</v>
      </c>
      <c r="H333" s="22" t="s">
        <v>923</v>
      </c>
      <c r="I333" s="36"/>
      <c r="J333" s="36"/>
      <c r="K333" s="36" t="s">
        <v>925</v>
      </c>
      <c r="L333" s="22" t="s">
        <v>695</v>
      </c>
      <c r="M333" s="114"/>
    </row>
    <row r="334" spans="1:13" ht="45">
      <c r="A334" s="11">
        <v>9</v>
      </c>
      <c r="B334" s="30">
        <v>20161330</v>
      </c>
      <c r="C334" s="30" t="s">
        <v>869</v>
      </c>
      <c r="D334" s="30" t="s">
        <v>23</v>
      </c>
      <c r="E334" s="30" t="s">
        <v>61</v>
      </c>
      <c r="F334" s="30" t="s">
        <v>881</v>
      </c>
      <c r="G334" s="35">
        <v>39.5</v>
      </c>
      <c r="H334" s="22" t="s">
        <v>929</v>
      </c>
      <c r="I334" s="22" t="s">
        <v>100</v>
      </c>
      <c r="J334" s="36" t="s">
        <v>89</v>
      </c>
      <c r="K334" s="36" t="s">
        <v>930</v>
      </c>
      <c r="L334" s="22" t="s">
        <v>931</v>
      </c>
      <c r="M334" s="114"/>
    </row>
    <row r="335" spans="1:13" ht="45">
      <c r="A335" s="114">
        <v>10</v>
      </c>
      <c r="B335" s="30">
        <v>20161178</v>
      </c>
      <c r="C335" s="30" t="s">
        <v>869</v>
      </c>
      <c r="D335" s="30" t="s">
        <v>23</v>
      </c>
      <c r="E335" s="30" t="s">
        <v>932</v>
      </c>
      <c r="F335" s="30" t="s">
        <v>882</v>
      </c>
      <c r="G335" s="35">
        <v>40.1</v>
      </c>
      <c r="H335" s="22" t="s">
        <v>933</v>
      </c>
      <c r="I335" s="36" t="s">
        <v>934</v>
      </c>
      <c r="J335" s="36" t="s">
        <v>89</v>
      </c>
      <c r="K335" s="36" t="s">
        <v>930</v>
      </c>
      <c r="L335" s="22" t="s">
        <v>935</v>
      </c>
      <c r="M335" s="114"/>
    </row>
    <row r="336" spans="1:13" ht="45">
      <c r="A336" s="11">
        <v>11</v>
      </c>
      <c r="B336" s="30">
        <v>20161342</v>
      </c>
      <c r="C336" s="30" t="s">
        <v>869</v>
      </c>
      <c r="D336" s="30" t="s">
        <v>23</v>
      </c>
      <c r="E336" s="30" t="s">
        <v>61</v>
      </c>
      <c r="F336" s="30" t="s">
        <v>883</v>
      </c>
      <c r="G336" s="35">
        <v>39.299999999999997</v>
      </c>
      <c r="H336" s="22" t="s">
        <v>936</v>
      </c>
      <c r="I336" s="36" t="s">
        <v>937</v>
      </c>
      <c r="J336" s="36" t="s">
        <v>89</v>
      </c>
      <c r="K336" s="36" t="s">
        <v>930</v>
      </c>
      <c r="L336" s="22" t="s">
        <v>938</v>
      </c>
      <c r="M336" s="114"/>
    </row>
    <row r="337" spans="1:13" ht="45">
      <c r="A337" s="114">
        <v>12</v>
      </c>
      <c r="B337" s="30">
        <v>20161179</v>
      </c>
      <c r="C337" s="30" t="s">
        <v>869</v>
      </c>
      <c r="D337" s="30" t="s">
        <v>23</v>
      </c>
      <c r="E337" s="30" t="s">
        <v>67</v>
      </c>
      <c r="F337" s="30" t="s">
        <v>884</v>
      </c>
      <c r="G337" s="35">
        <v>31.5</v>
      </c>
      <c r="H337" s="22" t="s">
        <v>939</v>
      </c>
      <c r="I337" s="36" t="s">
        <v>89</v>
      </c>
      <c r="J337" s="36" t="s">
        <v>89</v>
      </c>
      <c r="K337" s="36" t="s">
        <v>930</v>
      </c>
      <c r="L337" s="22" t="s">
        <v>940</v>
      </c>
      <c r="M337" s="114"/>
    </row>
    <row r="338" spans="1:13" ht="56.25">
      <c r="A338" s="11">
        <v>13</v>
      </c>
      <c r="B338" s="30">
        <v>20161237</v>
      </c>
      <c r="C338" s="30" t="s">
        <v>869</v>
      </c>
      <c r="D338" s="33" t="s">
        <v>402</v>
      </c>
      <c r="E338" s="30" t="s">
        <v>932</v>
      </c>
      <c r="F338" s="30" t="s">
        <v>899</v>
      </c>
      <c r="G338" s="35">
        <v>42.1</v>
      </c>
      <c r="H338" s="22" t="s">
        <v>941</v>
      </c>
      <c r="I338" s="36"/>
      <c r="J338" s="36"/>
      <c r="K338" s="22" t="s">
        <v>942</v>
      </c>
      <c r="L338" s="22" t="s">
        <v>84</v>
      </c>
      <c r="M338" s="114"/>
    </row>
    <row r="339" spans="1:13" ht="33.75">
      <c r="A339" s="114">
        <v>14</v>
      </c>
      <c r="B339" s="30">
        <v>20161488</v>
      </c>
      <c r="C339" s="30" t="s">
        <v>869</v>
      </c>
      <c r="D339" s="33" t="s">
        <v>402</v>
      </c>
      <c r="E339" s="30" t="s">
        <v>932</v>
      </c>
      <c r="F339" s="30" t="s">
        <v>900</v>
      </c>
      <c r="G339" s="35">
        <v>47.4</v>
      </c>
      <c r="H339" s="22" t="s">
        <v>943</v>
      </c>
      <c r="I339" s="36" t="s">
        <v>944</v>
      </c>
      <c r="J339" s="36"/>
      <c r="K339" s="22" t="s">
        <v>945</v>
      </c>
      <c r="L339" s="22" t="s">
        <v>84</v>
      </c>
      <c r="M339" s="114"/>
    </row>
    <row r="340" spans="1:13" ht="33.75">
      <c r="A340" s="11">
        <v>15</v>
      </c>
      <c r="B340" s="30">
        <v>20161166</v>
      </c>
      <c r="C340" s="30" t="s">
        <v>869</v>
      </c>
      <c r="D340" s="33" t="s">
        <v>402</v>
      </c>
      <c r="E340" s="30" t="s">
        <v>932</v>
      </c>
      <c r="F340" s="33" t="s">
        <v>901</v>
      </c>
      <c r="G340" s="35">
        <v>35.799999999999997</v>
      </c>
      <c r="H340" s="22" t="s">
        <v>946</v>
      </c>
      <c r="I340" s="36"/>
      <c r="J340" s="36"/>
      <c r="K340" s="22" t="s">
        <v>947</v>
      </c>
      <c r="L340" s="22" t="s">
        <v>84</v>
      </c>
      <c r="M340" s="114"/>
    </row>
    <row r="341" spans="1:13" ht="33.75">
      <c r="A341" s="114">
        <v>16</v>
      </c>
      <c r="B341" s="30">
        <v>20161479</v>
      </c>
      <c r="C341" s="30" t="s">
        <v>869</v>
      </c>
      <c r="D341" s="33" t="s">
        <v>415</v>
      </c>
      <c r="E341" s="30" t="s">
        <v>932</v>
      </c>
      <c r="F341" s="30" t="s">
        <v>902</v>
      </c>
      <c r="G341" s="35">
        <v>46.8</v>
      </c>
      <c r="H341" s="22" t="s">
        <v>948</v>
      </c>
      <c r="I341" s="36" t="s">
        <v>944</v>
      </c>
      <c r="J341" s="36"/>
      <c r="K341" s="22" t="s">
        <v>949</v>
      </c>
      <c r="L341" s="22" t="s">
        <v>84</v>
      </c>
      <c r="M341" s="114"/>
    </row>
    <row r="342" spans="1:13" ht="33.75">
      <c r="A342" s="11">
        <v>17</v>
      </c>
      <c r="B342" s="1">
        <v>20161173</v>
      </c>
      <c r="C342" s="1" t="s">
        <v>869</v>
      </c>
      <c r="D342" s="1" t="s">
        <v>26</v>
      </c>
      <c r="E342" s="1" t="s">
        <v>950</v>
      </c>
      <c r="F342" s="1" t="s">
        <v>892</v>
      </c>
      <c r="G342" s="6">
        <v>42.8</v>
      </c>
      <c r="H342" s="10" t="s">
        <v>951</v>
      </c>
      <c r="I342" s="10" t="s">
        <v>952</v>
      </c>
      <c r="J342" s="10" t="s">
        <v>89</v>
      </c>
      <c r="K342" s="37" t="s">
        <v>953</v>
      </c>
      <c r="L342" s="10" t="s">
        <v>118</v>
      </c>
      <c r="M342" s="114"/>
    </row>
    <row r="343" spans="1:13">
      <c r="A343" s="114">
        <v>18</v>
      </c>
      <c r="B343" s="1">
        <v>20161294</v>
      </c>
      <c r="C343" s="1" t="s">
        <v>869</v>
      </c>
      <c r="D343" s="1" t="s">
        <v>26</v>
      </c>
      <c r="E343" s="1" t="s">
        <v>81</v>
      </c>
      <c r="F343" s="1" t="s">
        <v>890</v>
      </c>
      <c r="G343" s="6">
        <v>50.8</v>
      </c>
      <c r="H343" s="10" t="s">
        <v>954</v>
      </c>
      <c r="I343" s="10" t="s">
        <v>116</v>
      </c>
      <c r="J343" s="10" t="s">
        <v>89</v>
      </c>
      <c r="K343" s="10" t="s">
        <v>955</v>
      </c>
      <c r="L343" s="10" t="s">
        <v>118</v>
      </c>
      <c r="M343" s="114"/>
    </row>
    <row r="344" spans="1:13" ht="45">
      <c r="A344" s="11">
        <v>19</v>
      </c>
      <c r="B344" s="32">
        <v>20161610</v>
      </c>
      <c r="C344" s="32" t="s">
        <v>869</v>
      </c>
      <c r="D344" s="38" t="s">
        <v>26</v>
      </c>
      <c r="E344" s="32" t="s">
        <v>81</v>
      </c>
      <c r="F344" s="32" t="s">
        <v>891</v>
      </c>
      <c r="G344" s="39">
        <v>45.7</v>
      </c>
      <c r="H344" s="37" t="s">
        <v>2034</v>
      </c>
      <c r="I344" s="37" t="s">
        <v>956</v>
      </c>
      <c r="J344" s="37" t="s">
        <v>89</v>
      </c>
      <c r="K344" s="37" t="s">
        <v>957</v>
      </c>
      <c r="L344" s="37" t="s">
        <v>958</v>
      </c>
      <c r="M344" s="114"/>
    </row>
    <row r="345" spans="1:13" ht="27">
      <c r="A345" s="114">
        <v>20</v>
      </c>
      <c r="B345" s="1">
        <v>20161227</v>
      </c>
      <c r="C345" s="1" t="s">
        <v>869</v>
      </c>
      <c r="D345" s="38" t="s">
        <v>26</v>
      </c>
      <c r="E345" s="1" t="s">
        <v>950</v>
      </c>
      <c r="F345" s="1" t="s">
        <v>893</v>
      </c>
      <c r="G345" s="6">
        <v>54.6</v>
      </c>
      <c r="H345" s="114" t="s">
        <v>959</v>
      </c>
      <c r="I345" s="10" t="s">
        <v>960</v>
      </c>
      <c r="J345" s="10" t="s">
        <v>961</v>
      </c>
      <c r="K345" s="10" t="s">
        <v>962</v>
      </c>
      <c r="L345" s="10" t="s">
        <v>118</v>
      </c>
      <c r="M345" s="114"/>
    </row>
    <row r="346" spans="1:13" ht="45">
      <c r="A346" s="11">
        <v>21</v>
      </c>
      <c r="B346" s="40">
        <v>20161347</v>
      </c>
      <c r="C346" s="40" t="s">
        <v>869</v>
      </c>
      <c r="D346" s="41" t="s">
        <v>26</v>
      </c>
      <c r="E346" s="40" t="s">
        <v>950</v>
      </c>
      <c r="F346" s="40" t="s">
        <v>894</v>
      </c>
      <c r="G346" s="35">
        <v>46.5</v>
      </c>
      <c r="H346" s="9" t="s">
        <v>963</v>
      </c>
      <c r="I346" s="9" t="s">
        <v>964</v>
      </c>
      <c r="J346" s="9"/>
      <c r="K346" s="9" t="s">
        <v>965</v>
      </c>
      <c r="L346" s="9" t="s">
        <v>966</v>
      </c>
      <c r="M346" s="114"/>
    </row>
    <row r="347" spans="1:13" ht="56.25">
      <c r="A347" s="114">
        <v>22</v>
      </c>
      <c r="B347" s="40">
        <v>20161410</v>
      </c>
      <c r="C347" s="40" t="s">
        <v>869</v>
      </c>
      <c r="D347" s="42" t="s">
        <v>26</v>
      </c>
      <c r="E347" s="40" t="s">
        <v>72</v>
      </c>
      <c r="F347" s="40" t="s">
        <v>895</v>
      </c>
      <c r="G347" s="35">
        <v>50.4</v>
      </c>
      <c r="H347" s="9" t="s">
        <v>967</v>
      </c>
      <c r="I347" s="9" t="s">
        <v>968</v>
      </c>
      <c r="J347" s="10"/>
      <c r="K347" s="9" t="s">
        <v>969</v>
      </c>
      <c r="L347" s="9" t="s">
        <v>970</v>
      </c>
      <c r="M347" s="114"/>
    </row>
    <row r="348" spans="1:13" ht="24.75">
      <c r="A348" s="11">
        <v>23</v>
      </c>
      <c r="B348" s="40">
        <v>20161202</v>
      </c>
      <c r="C348" s="40" t="s">
        <v>869</v>
      </c>
      <c r="D348" s="40" t="s">
        <v>26</v>
      </c>
      <c r="E348" s="40" t="s">
        <v>86</v>
      </c>
      <c r="F348" s="40" t="s">
        <v>896</v>
      </c>
      <c r="G348" s="35">
        <v>38.5</v>
      </c>
      <c r="H348" s="9" t="s">
        <v>99</v>
      </c>
      <c r="I348" s="10" t="s">
        <v>971</v>
      </c>
      <c r="J348" s="10"/>
      <c r="K348" s="10" t="s">
        <v>972</v>
      </c>
      <c r="L348" s="9" t="s">
        <v>970</v>
      </c>
      <c r="M348" s="114"/>
    </row>
    <row r="349" spans="1:13" ht="45">
      <c r="A349" s="114">
        <v>24</v>
      </c>
      <c r="B349" s="40">
        <v>20161506</v>
      </c>
      <c r="C349" s="40" t="s">
        <v>869</v>
      </c>
      <c r="D349" s="40" t="s">
        <v>26</v>
      </c>
      <c r="E349" s="40" t="s">
        <v>86</v>
      </c>
      <c r="F349" s="1" t="s">
        <v>897</v>
      </c>
      <c r="G349" s="35">
        <v>34.299999999999997</v>
      </c>
      <c r="H349" s="9" t="s">
        <v>973</v>
      </c>
      <c r="I349" s="10"/>
      <c r="J349" s="10"/>
      <c r="K349" s="9" t="s">
        <v>974</v>
      </c>
      <c r="L349" s="9" t="s">
        <v>970</v>
      </c>
      <c r="M349" s="114"/>
    </row>
    <row r="350" spans="1:13">
      <c r="A350" s="11">
        <v>25</v>
      </c>
      <c r="B350" s="30">
        <v>20151144</v>
      </c>
      <c r="C350" s="30" t="s">
        <v>869</v>
      </c>
      <c r="D350" s="30" t="s">
        <v>273</v>
      </c>
      <c r="E350" s="30" t="s">
        <v>975</v>
      </c>
      <c r="F350" s="30" t="s">
        <v>889</v>
      </c>
      <c r="G350" s="35">
        <v>30</v>
      </c>
      <c r="H350" s="36" t="s">
        <v>976</v>
      </c>
      <c r="I350" s="36"/>
      <c r="J350" s="36"/>
      <c r="K350" s="36"/>
      <c r="L350" s="36" t="s">
        <v>977</v>
      </c>
      <c r="M350" s="114"/>
    </row>
    <row r="351" spans="1:13" ht="45">
      <c r="A351" s="114">
        <v>26</v>
      </c>
      <c r="B351" s="1">
        <v>20151135</v>
      </c>
      <c r="C351" s="1" t="s">
        <v>869</v>
      </c>
      <c r="D351" s="11" t="s">
        <v>273</v>
      </c>
      <c r="E351" s="1" t="s">
        <v>978</v>
      </c>
      <c r="F351" s="1" t="s">
        <v>898</v>
      </c>
      <c r="G351" s="6">
        <v>28.5</v>
      </c>
      <c r="H351" s="9" t="s">
        <v>923</v>
      </c>
      <c r="I351" s="9"/>
      <c r="J351" s="9"/>
      <c r="K351" s="9"/>
      <c r="L351" s="22" t="s">
        <v>979</v>
      </c>
      <c r="M351" s="114"/>
    </row>
    <row r="352" spans="1:13" ht="90">
      <c r="A352" s="11">
        <v>27</v>
      </c>
      <c r="B352" s="107">
        <v>20161208</v>
      </c>
      <c r="C352" s="108" t="s">
        <v>869</v>
      </c>
      <c r="D352" s="109" t="s">
        <v>402</v>
      </c>
      <c r="E352" s="108" t="s">
        <v>980</v>
      </c>
      <c r="F352" s="108" t="s">
        <v>888</v>
      </c>
      <c r="G352" s="6">
        <v>54.8</v>
      </c>
      <c r="H352" s="102" t="s">
        <v>981</v>
      </c>
      <c r="I352" s="102" t="s">
        <v>982</v>
      </c>
      <c r="J352" s="110"/>
      <c r="K352" s="102" t="s">
        <v>983</v>
      </c>
      <c r="L352" s="102" t="s">
        <v>984</v>
      </c>
      <c r="M352" s="114"/>
    </row>
    <row r="353" spans="1:13" ht="33.75">
      <c r="A353" s="114">
        <v>28</v>
      </c>
      <c r="B353" s="107">
        <v>20161304</v>
      </c>
      <c r="C353" s="108" t="s">
        <v>869</v>
      </c>
      <c r="D353" s="108" t="s">
        <v>26</v>
      </c>
      <c r="E353" s="108" t="s">
        <v>154</v>
      </c>
      <c r="F353" s="108" t="s">
        <v>885</v>
      </c>
      <c r="G353" s="6">
        <v>53</v>
      </c>
      <c r="H353" s="102" t="s">
        <v>985</v>
      </c>
      <c r="I353" s="101" t="s">
        <v>986</v>
      </c>
      <c r="J353" s="111"/>
      <c r="K353" s="101" t="s">
        <v>987</v>
      </c>
      <c r="L353" s="101" t="s">
        <v>988</v>
      </c>
      <c r="M353" s="114"/>
    </row>
    <row r="354" spans="1:13">
      <c r="A354" s="11">
        <v>29</v>
      </c>
      <c r="B354" s="107">
        <v>20161466</v>
      </c>
      <c r="C354" s="108" t="s">
        <v>869</v>
      </c>
      <c r="D354" s="108" t="s">
        <v>26</v>
      </c>
      <c r="E354" s="108" t="s">
        <v>154</v>
      </c>
      <c r="F354" s="108" t="s">
        <v>887</v>
      </c>
      <c r="G354" s="6">
        <v>52</v>
      </c>
      <c r="H354" s="101" t="s">
        <v>989</v>
      </c>
      <c r="I354" s="101" t="s">
        <v>990</v>
      </c>
      <c r="J354" s="111"/>
      <c r="K354" s="101" t="s">
        <v>991</v>
      </c>
      <c r="L354" s="101" t="s">
        <v>988</v>
      </c>
      <c r="M354" s="114"/>
    </row>
    <row r="355" spans="1:13">
      <c r="A355" s="114">
        <v>30</v>
      </c>
      <c r="B355" s="112">
        <v>20161297</v>
      </c>
      <c r="C355" s="113" t="s">
        <v>869</v>
      </c>
      <c r="D355" s="113" t="s">
        <v>26</v>
      </c>
      <c r="E355" s="113" t="s">
        <v>158</v>
      </c>
      <c r="F355" s="113" t="s">
        <v>886</v>
      </c>
      <c r="G355" s="6">
        <v>46.9</v>
      </c>
      <c r="H355" s="111" t="s">
        <v>992</v>
      </c>
      <c r="I355" s="111" t="s">
        <v>993</v>
      </c>
      <c r="J355" s="111"/>
      <c r="K355" s="111" t="s">
        <v>994</v>
      </c>
      <c r="L355" s="111" t="s">
        <v>995</v>
      </c>
      <c r="M355" s="114"/>
    </row>
    <row r="356" spans="1:13" ht="33.75">
      <c r="A356" s="11">
        <v>31</v>
      </c>
      <c r="B356" s="114">
        <v>20161314</v>
      </c>
      <c r="C356" s="114" t="s">
        <v>869</v>
      </c>
      <c r="D356" s="114" t="s">
        <v>415</v>
      </c>
      <c r="E356" s="114" t="s">
        <v>682</v>
      </c>
      <c r="F356" s="114" t="s">
        <v>903</v>
      </c>
      <c r="G356" s="6">
        <v>52.5</v>
      </c>
      <c r="H356" s="102" t="s">
        <v>996</v>
      </c>
      <c r="I356" s="111" t="s">
        <v>997</v>
      </c>
      <c r="J356" s="111" t="s">
        <v>998</v>
      </c>
      <c r="K356" s="101" t="s">
        <v>999</v>
      </c>
      <c r="L356" s="102" t="s">
        <v>984</v>
      </c>
      <c r="M356" s="114"/>
    </row>
    <row r="357" spans="1:13" ht="45">
      <c r="A357" s="1">
        <v>1</v>
      </c>
      <c r="B357" s="57">
        <v>20161518</v>
      </c>
      <c r="C357" s="11" t="s">
        <v>1000</v>
      </c>
      <c r="D357" s="11" t="s">
        <v>1001</v>
      </c>
      <c r="E357" s="11" t="s">
        <v>1946</v>
      </c>
      <c r="F357" s="129" t="s">
        <v>1072</v>
      </c>
      <c r="G357" s="5">
        <v>43.5</v>
      </c>
      <c r="H357" s="9" t="s">
        <v>1947</v>
      </c>
      <c r="I357" s="9">
        <v>0</v>
      </c>
      <c r="J357" s="9" t="s">
        <v>1948</v>
      </c>
      <c r="K357" s="9" t="s">
        <v>1949</v>
      </c>
      <c r="L357" s="9" t="s">
        <v>586</v>
      </c>
    </row>
    <row r="358" spans="1:13" ht="33.75">
      <c r="A358" s="1">
        <v>2</v>
      </c>
      <c r="B358" s="57">
        <v>20161409</v>
      </c>
      <c r="C358" s="11" t="s">
        <v>1000</v>
      </c>
      <c r="D358" s="11" t="s">
        <v>524</v>
      </c>
      <c r="E358" s="11" t="s">
        <v>1950</v>
      </c>
      <c r="F358" s="129" t="s">
        <v>1003</v>
      </c>
      <c r="G358" s="5">
        <v>43</v>
      </c>
      <c r="H358" s="9" t="s">
        <v>1951</v>
      </c>
      <c r="I358" s="9" t="s">
        <v>1952</v>
      </c>
      <c r="J358" s="9">
        <v>0</v>
      </c>
      <c r="K358" s="9" t="s">
        <v>1953</v>
      </c>
      <c r="L358" s="9" t="s">
        <v>586</v>
      </c>
    </row>
    <row r="359" spans="1:13" ht="56.25">
      <c r="A359" s="1">
        <v>3</v>
      </c>
      <c r="B359" s="57">
        <v>20161259</v>
      </c>
      <c r="C359" s="11" t="s">
        <v>1004</v>
      </c>
      <c r="D359" s="11" t="s">
        <v>1005</v>
      </c>
      <c r="E359" s="11" t="s">
        <v>1954</v>
      </c>
      <c r="F359" s="129" t="s">
        <v>1955</v>
      </c>
      <c r="G359" s="5">
        <v>42</v>
      </c>
      <c r="H359" s="9" t="s">
        <v>1956</v>
      </c>
      <c r="I359" s="9" t="s">
        <v>1957</v>
      </c>
      <c r="J359" s="9">
        <v>0</v>
      </c>
      <c r="K359" s="9" t="s">
        <v>1958</v>
      </c>
      <c r="L359" s="9" t="s">
        <v>586</v>
      </c>
    </row>
    <row r="360" spans="1:13" ht="101.25">
      <c r="A360" s="1">
        <v>4</v>
      </c>
      <c r="B360" s="57">
        <v>20161172</v>
      </c>
      <c r="C360" s="11" t="s">
        <v>1004</v>
      </c>
      <c r="D360" s="11" t="s">
        <v>1001</v>
      </c>
      <c r="E360" s="11" t="s">
        <v>1632</v>
      </c>
      <c r="F360" s="129" t="s">
        <v>1007</v>
      </c>
      <c r="G360" s="5">
        <v>55.5</v>
      </c>
      <c r="H360" s="9" t="s">
        <v>1956</v>
      </c>
      <c r="I360" s="9" t="s">
        <v>1959</v>
      </c>
      <c r="J360" s="9" t="s">
        <v>1960</v>
      </c>
      <c r="K360" s="9" t="s">
        <v>1961</v>
      </c>
      <c r="L360" s="9" t="s">
        <v>586</v>
      </c>
    </row>
    <row r="361" spans="1:13" ht="33.75">
      <c r="A361" s="1">
        <v>5</v>
      </c>
      <c r="B361" s="57">
        <v>20161461</v>
      </c>
      <c r="C361" s="11" t="s">
        <v>1004</v>
      </c>
      <c r="D361" s="11" t="s">
        <v>1009</v>
      </c>
      <c r="E361" s="11" t="s">
        <v>1962</v>
      </c>
      <c r="F361" s="129" t="s">
        <v>1073</v>
      </c>
      <c r="G361" s="5">
        <v>40.299999999999997</v>
      </c>
      <c r="H361" s="9" t="s">
        <v>1963</v>
      </c>
      <c r="I361" s="9" t="s">
        <v>1964</v>
      </c>
      <c r="J361" s="9">
        <v>0</v>
      </c>
      <c r="K361" s="9" t="s">
        <v>1965</v>
      </c>
      <c r="L361" s="9" t="s">
        <v>586</v>
      </c>
    </row>
    <row r="362" spans="1:13" ht="33.75">
      <c r="A362" s="1">
        <v>6</v>
      </c>
      <c r="B362" s="57">
        <v>20161171</v>
      </c>
      <c r="C362" s="11" t="s">
        <v>1004</v>
      </c>
      <c r="D362" s="11" t="s">
        <v>1009</v>
      </c>
      <c r="E362" s="11" t="s">
        <v>1966</v>
      </c>
      <c r="F362" s="129" t="s">
        <v>1010</v>
      </c>
      <c r="G362" s="5">
        <v>43.5</v>
      </c>
      <c r="H362" s="9" t="s">
        <v>1947</v>
      </c>
      <c r="I362" s="9" t="s">
        <v>1967</v>
      </c>
      <c r="J362" s="9">
        <v>0</v>
      </c>
      <c r="K362" s="9" t="s">
        <v>1968</v>
      </c>
      <c r="L362" s="9" t="s">
        <v>586</v>
      </c>
    </row>
    <row r="363" spans="1:13" ht="33.75">
      <c r="A363" s="1">
        <v>7</v>
      </c>
      <c r="B363" s="57">
        <v>20161188</v>
      </c>
      <c r="C363" s="11" t="s">
        <v>1004</v>
      </c>
      <c r="D363" s="11" t="s">
        <v>1009</v>
      </c>
      <c r="E363" s="11" t="s">
        <v>1969</v>
      </c>
      <c r="F363" s="129" t="s">
        <v>1074</v>
      </c>
      <c r="G363" s="5">
        <v>45</v>
      </c>
      <c r="H363" s="9" t="s">
        <v>1970</v>
      </c>
      <c r="I363" s="9" t="s">
        <v>1971</v>
      </c>
      <c r="J363" s="9">
        <v>0</v>
      </c>
      <c r="K363" s="9" t="s">
        <v>1968</v>
      </c>
      <c r="L363" s="9" t="s">
        <v>586</v>
      </c>
    </row>
    <row r="364" spans="1:13" ht="33.75">
      <c r="A364" s="1">
        <v>8</v>
      </c>
      <c r="B364" s="57">
        <v>20161483</v>
      </c>
      <c r="C364" s="11" t="s">
        <v>1004</v>
      </c>
      <c r="D364" s="11" t="s">
        <v>1009</v>
      </c>
      <c r="E364" s="11" t="s">
        <v>1962</v>
      </c>
      <c r="F364" s="129" t="s">
        <v>1075</v>
      </c>
      <c r="G364" s="5">
        <v>50</v>
      </c>
      <c r="H364" s="9" t="s">
        <v>1972</v>
      </c>
      <c r="I364" s="9" t="s">
        <v>1973</v>
      </c>
      <c r="J364" s="9">
        <v>0</v>
      </c>
      <c r="K364" s="9" t="s">
        <v>1974</v>
      </c>
      <c r="L364" s="9" t="s">
        <v>586</v>
      </c>
    </row>
    <row r="365" spans="1:13" ht="45">
      <c r="A365" s="1">
        <v>9</v>
      </c>
      <c r="B365" s="57">
        <v>20161278</v>
      </c>
      <c r="C365" s="11" t="s">
        <v>1004</v>
      </c>
      <c r="D365" s="11" t="s">
        <v>32</v>
      </c>
      <c r="E365" s="11" t="s">
        <v>1975</v>
      </c>
      <c r="F365" s="129" t="s">
        <v>1013</v>
      </c>
      <c r="G365" s="5">
        <v>41.6</v>
      </c>
      <c r="H365" s="9" t="s">
        <v>1976</v>
      </c>
      <c r="I365" s="9" t="s">
        <v>1964</v>
      </c>
      <c r="J365" s="9">
        <v>0</v>
      </c>
      <c r="K365" s="9" t="s">
        <v>1977</v>
      </c>
      <c r="L365" s="9" t="s">
        <v>586</v>
      </c>
    </row>
    <row r="366" spans="1:13" ht="45">
      <c r="A366" s="1">
        <v>10</v>
      </c>
      <c r="B366" s="57">
        <v>20161371</v>
      </c>
      <c r="C366" s="11" t="s">
        <v>1004</v>
      </c>
      <c r="D366" s="11" t="s">
        <v>555</v>
      </c>
      <c r="E366" s="11" t="s">
        <v>1978</v>
      </c>
      <c r="F366" s="129" t="s">
        <v>1076</v>
      </c>
      <c r="G366" s="5">
        <v>43.1</v>
      </c>
      <c r="H366" s="9" t="s">
        <v>1979</v>
      </c>
      <c r="I366" s="9" t="s">
        <v>1980</v>
      </c>
      <c r="J366" s="9">
        <v>0</v>
      </c>
      <c r="K366" s="9" t="s">
        <v>1981</v>
      </c>
      <c r="L366" s="9" t="s">
        <v>586</v>
      </c>
    </row>
    <row r="367" spans="1:13" ht="45">
      <c r="A367" s="1">
        <v>11</v>
      </c>
      <c r="B367" s="57">
        <v>20161283</v>
      </c>
      <c r="C367" s="11" t="s">
        <v>1004</v>
      </c>
      <c r="D367" s="11" t="s">
        <v>32</v>
      </c>
      <c r="E367" s="11" t="s">
        <v>1975</v>
      </c>
      <c r="F367" s="129" t="s">
        <v>1077</v>
      </c>
      <c r="G367" s="5">
        <v>43.1</v>
      </c>
      <c r="H367" s="9" t="s">
        <v>1976</v>
      </c>
      <c r="I367" s="9" t="s">
        <v>1982</v>
      </c>
      <c r="J367" s="9">
        <v>0</v>
      </c>
      <c r="K367" s="9" t="s">
        <v>1977</v>
      </c>
      <c r="L367" s="9" t="s">
        <v>586</v>
      </c>
    </row>
    <row r="368" spans="1:13" ht="45">
      <c r="A368" s="1">
        <v>12</v>
      </c>
      <c r="B368" s="57">
        <v>20161205</v>
      </c>
      <c r="C368" s="11" t="s">
        <v>1004</v>
      </c>
      <c r="D368" s="11" t="s">
        <v>1001</v>
      </c>
      <c r="E368" s="11" t="s">
        <v>1671</v>
      </c>
      <c r="F368" s="129" t="s">
        <v>1016</v>
      </c>
      <c r="G368" s="5">
        <v>46.4</v>
      </c>
      <c r="H368" s="9" t="s">
        <v>1983</v>
      </c>
      <c r="I368" s="9" t="s">
        <v>1984</v>
      </c>
      <c r="J368" s="9">
        <v>0</v>
      </c>
      <c r="K368" s="9" t="s">
        <v>1985</v>
      </c>
      <c r="L368" s="9" t="s">
        <v>586</v>
      </c>
    </row>
    <row r="369" spans="1:12" ht="33.75">
      <c r="A369" s="1">
        <v>13</v>
      </c>
      <c r="B369" s="57">
        <v>20161510</v>
      </c>
      <c r="C369" s="11" t="s">
        <v>1004</v>
      </c>
      <c r="D369" s="11" t="s">
        <v>1001</v>
      </c>
      <c r="E369" s="11" t="s">
        <v>1671</v>
      </c>
      <c r="F369" s="129" t="s">
        <v>1017</v>
      </c>
      <c r="G369" s="5">
        <v>47.6</v>
      </c>
      <c r="H369" s="9" t="s">
        <v>1976</v>
      </c>
      <c r="I369" s="9" t="s">
        <v>1986</v>
      </c>
      <c r="J369" s="9">
        <v>0</v>
      </c>
      <c r="K369" s="9" t="s">
        <v>1987</v>
      </c>
      <c r="L369" s="9" t="s">
        <v>586</v>
      </c>
    </row>
    <row r="370" spans="1:12" ht="56.25">
      <c r="A370" s="1">
        <v>14</v>
      </c>
      <c r="B370" s="57">
        <v>20161364</v>
      </c>
      <c r="C370" s="11" t="s">
        <v>1004</v>
      </c>
      <c r="D370" s="11" t="s">
        <v>1018</v>
      </c>
      <c r="E370" s="11" t="s">
        <v>1814</v>
      </c>
      <c r="F370" s="129" t="s">
        <v>1078</v>
      </c>
      <c r="G370" s="5">
        <v>48.1</v>
      </c>
      <c r="H370" s="9" t="s">
        <v>1976</v>
      </c>
      <c r="I370" s="9" t="s">
        <v>1988</v>
      </c>
      <c r="J370" s="9">
        <v>0</v>
      </c>
      <c r="K370" s="9" t="s">
        <v>1989</v>
      </c>
      <c r="L370" s="9" t="s">
        <v>586</v>
      </c>
    </row>
    <row r="371" spans="1:12" ht="45">
      <c r="A371" s="1">
        <v>15</v>
      </c>
      <c r="B371" s="57">
        <v>20161233</v>
      </c>
      <c r="C371" s="11" t="s">
        <v>1004</v>
      </c>
      <c r="D371" s="11" t="s">
        <v>1018</v>
      </c>
      <c r="E371" s="11" t="s">
        <v>1990</v>
      </c>
      <c r="F371" s="129" t="s">
        <v>1020</v>
      </c>
      <c r="G371" s="5">
        <v>44.1</v>
      </c>
      <c r="H371" s="9" t="s">
        <v>1976</v>
      </c>
      <c r="I371" s="9" t="s">
        <v>1991</v>
      </c>
      <c r="J371" s="9" t="s">
        <v>1992</v>
      </c>
      <c r="K371" s="9" t="s">
        <v>1993</v>
      </c>
      <c r="L371" s="9" t="s">
        <v>586</v>
      </c>
    </row>
    <row r="372" spans="1:12" ht="78.75">
      <c r="A372" s="1">
        <v>16</v>
      </c>
      <c r="B372" s="57">
        <v>20161147</v>
      </c>
      <c r="C372" s="11" t="s">
        <v>1004</v>
      </c>
      <c r="D372" s="11" t="s">
        <v>1021</v>
      </c>
      <c r="E372" s="11" t="s">
        <v>1994</v>
      </c>
      <c r="F372" s="129" t="s">
        <v>1079</v>
      </c>
      <c r="G372" s="5">
        <v>48.4</v>
      </c>
      <c r="H372" s="9" t="s">
        <v>1995</v>
      </c>
      <c r="I372" s="9" t="s">
        <v>1996</v>
      </c>
      <c r="J372" s="9" t="s">
        <v>1997</v>
      </c>
      <c r="K372" s="9" t="s">
        <v>1998</v>
      </c>
      <c r="L372" s="9" t="s">
        <v>1999</v>
      </c>
    </row>
    <row r="373" spans="1:12" ht="27">
      <c r="A373" s="1">
        <v>17</v>
      </c>
      <c r="B373" s="57">
        <v>20161362</v>
      </c>
      <c r="C373" s="11" t="s">
        <v>1004</v>
      </c>
      <c r="D373" s="11" t="s">
        <v>1021</v>
      </c>
      <c r="E373" s="11" t="s">
        <v>1832</v>
      </c>
      <c r="F373" s="129" t="s">
        <v>1023</v>
      </c>
      <c r="G373" s="5">
        <v>32</v>
      </c>
      <c r="H373" s="9" t="s">
        <v>2000</v>
      </c>
      <c r="I373" s="9">
        <v>0</v>
      </c>
      <c r="J373" s="9">
        <v>0</v>
      </c>
      <c r="K373" s="9">
        <v>0</v>
      </c>
      <c r="L373" s="9" t="s">
        <v>586</v>
      </c>
    </row>
    <row r="374" spans="1:12" ht="33.75">
      <c r="A374" s="1">
        <v>18</v>
      </c>
      <c r="B374" s="57">
        <v>20161490</v>
      </c>
      <c r="C374" s="11" t="s">
        <v>1004</v>
      </c>
      <c r="D374" s="11" t="s">
        <v>1024</v>
      </c>
      <c r="E374" s="11" t="s">
        <v>1821</v>
      </c>
      <c r="F374" s="129" t="s">
        <v>1025</v>
      </c>
      <c r="G374" s="5">
        <v>35</v>
      </c>
      <c r="H374" s="9" t="s">
        <v>2001</v>
      </c>
      <c r="I374" s="9">
        <v>0</v>
      </c>
      <c r="J374" s="9">
        <v>0</v>
      </c>
      <c r="K374" s="9" t="s">
        <v>2002</v>
      </c>
      <c r="L374" s="9" t="s">
        <v>2003</v>
      </c>
    </row>
    <row r="375" spans="1:12" ht="33.75">
      <c r="A375" s="1">
        <v>19</v>
      </c>
      <c r="B375" s="57">
        <v>20161167</v>
      </c>
      <c r="C375" s="11" t="s">
        <v>1004</v>
      </c>
      <c r="D375" s="11" t="s">
        <v>1021</v>
      </c>
      <c r="E375" s="11" t="s">
        <v>1714</v>
      </c>
      <c r="F375" s="129" t="s">
        <v>1080</v>
      </c>
      <c r="G375" s="5">
        <v>33.299999999999997</v>
      </c>
      <c r="H375" s="9" t="s">
        <v>2004</v>
      </c>
      <c r="I375" s="9">
        <v>0</v>
      </c>
      <c r="J375" s="9">
        <v>0</v>
      </c>
      <c r="K375" s="9">
        <v>0</v>
      </c>
      <c r="L375" s="9" t="s">
        <v>586</v>
      </c>
    </row>
    <row r="376" spans="1:12" ht="27">
      <c r="A376" s="1">
        <v>20</v>
      </c>
      <c r="B376" s="57">
        <v>20161398</v>
      </c>
      <c r="C376" s="11" t="s">
        <v>1004</v>
      </c>
      <c r="D376" s="11" t="s">
        <v>1021</v>
      </c>
      <c r="E376" s="11" t="s">
        <v>1794</v>
      </c>
      <c r="F376" s="129" t="s">
        <v>1027</v>
      </c>
      <c r="G376" s="5">
        <v>43.5</v>
      </c>
      <c r="H376" s="9" t="s">
        <v>2000</v>
      </c>
      <c r="I376" s="9" t="s">
        <v>2005</v>
      </c>
      <c r="J376" s="9">
        <v>0</v>
      </c>
      <c r="K376" s="9">
        <v>0</v>
      </c>
      <c r="L376" s="9" t="s">
        <v>586</v>
      </c>
    </row>
    <row r="377" spans="1:12" ht="56.25">
      <c r="A377" s="1">
        <v>21</v>
      </c>
      <c r="B377" s="57">
        <v>20161591</v>
      </c>
      <c r="C377" s="11" t="s">
        <v>1004</v>
      </c>
      <c r="D377" s="11" t="s">
        <v>1005</v>
      </c>
      <c r="E377" s="11" t="s">
        <v>2006</v>
      </c>
      <c r="F377" s="129" t="s">
        <v>1028</v>
      </c>
      <c r="G377" s="5">
        <v>40.5</v>
      </c>
      <c r="H377" s="9" t="s">
        <v>2000</v>
      </c>
      <c r="I377" s="9" t="s">
        <v>2007</v>
      </c>
      <c r="J377" s="9">
        <v>0</v>
      </c>
      <c r="K377" s="9" t="s">
        <v>2008</v>
      </c>
      <c r="L377" s="9" t="s">
        <v>586</v>
      </c>
    </row>
    <row r="378" spans="1:12" ht="45">
      <c r="A378" s="1">
        <v>22</v>
      </c>
      <c r="B378" s="57">
        <v>20161356</v>
      </c>
      <c r="C378" s="11" t="s">
        <v>1004</v>
      </c>
      <c r="D378" s="11" t="s">
        <v>524</v>
      </c>
      <c r="E378" s="11" t="s">
        <v>2009</v>
      </c>
      <c r="F378" s="129" t="s">
        <v>1081</v>
      </c>
      <c r="G378" s="5">
        <v>30.3</v>
      </c>
      <c r="H378" s="9" t="s">
        <v>2010</v>
      </c>
      <c r="I378" s="9">
        <v>0</v>
      </c>
      <c r="J378" s="9">
        <v>0</v>
      </c>
      <c r="K378" s="9" t="s">
        <v>1968</v>
      </c>
      <c r="L378" s="9" t="s">
        <v>2011</v>
      </c>
    </row>
    <row r="379" spans="1:12" ht="33.75">
      <c r="A379" s="1">
        <v>23</v>
      </c>
      <c r="B379" s="57">
        <v>20161360</v>
      </c>
      <c r="C379" s="11" t="s">
        <v>1004</v>
      </c>
      <c r="D379" s="11" t="s">
        <v>1030</v>
      </c>
      <c r="E379" s="11" t="s">
        <v>2012</v>
      </c>
      <c r="F379" s="129" t="s">
        <v>1082</v>
      </c>
      <c r="G379" s="5">
        <v>42.4</v>
      </c>
      <c r="H379" s="9" t="s">
        <v>1983</v>
      </c>
      <c r="I379" s="9" t="s">
        <v>2013</v>
      </c>
      <c r="J379" s="9">
        <v>0</v>
      </c>
      <c r="K379" s="9" t="s">
        <v>2014</v>
      </c>
      <c r="L379" s="9" t="s">
        <v>586</v>
      </c>
    </row>
    <row r="380" spans="1:12" ht="45">
      <c r="A380" s="1">
        <v>24</v>
      </c>
      <c r="B380" s="57">
        <v>20161249</v>
      </c>
      <c r="C380" s="11" t="s">
        <v>1004</v>
      </c>
      <c r="D380" s="11" t="s">
        <v>1032</v>
      </c>
      <c r="E380" s="11" t="s">
        <v>2015</v>
      </c>
      <c r="F380" s="129" t="s">
        <v>1083</v>
      </c>
      <c r="G380" s="5">
        <v>47.2</v>
      </c>
      <c r="H380" s="9" t="s">
        <v>2016</v>
      </c>
      <c r="I380" s="9" t="s">
        <v>2017</v>
      </c>
      <c r="J380" s="9" t="s">
        <v>2018</v>
      </c>
      <c r="K380" s="9" t="s">
        <v>1968</v>
      </c>
      <c r="L380" s="9" t="s">
        <v>2003</v>
      </c>
    </row>
    <row r="381" spans="1:12" ht="27">
      <c r="A381" s="1">
        <v>25</v>
      </c>
      <c r="B381" s="57">
        <v>20161336</v>
      </c>
      <c r="C381" s="11" t="s">
        <v>1004</v>
      </c>
      <c r="D381" s="11" t="s">
        <v>1032</v>
      </c>
      <c r="E381" s="11" t="s">
        <v>2015</v>
      </c>
      <c r="F381" s="129" t="s">
        <v>1034</v>
      </c>
      <c r="G381" s="5">
        <v>40.5</v>
      </c>
      <c r="H381" s="9" t="s">
        <v>2000</v>
      </c>
      <c r="I381" s="9" t="s">
        <v>2019</v>
      </c>
      <c r="J381" s="9">
        <v>0</v>
      </c>
      <c r="K381" s="9" t="s">
        <v>1953</v>
      </c>
      <c r="L381" s="9" t="s">
        <v>2003</v>
      </c>
    </row>
    <row r="382" spans="1:12" ht="90">
      <c r="A382" s="1">
        <v>26</v>
      </c>
      <c r="B382" s="57">
        <v>20161472</v>
      </c>
      <c r="C382" s="11" t="s">
        <v>1004</v>
      </c>
      <c r="D382" s="11" t="s">
        <v>1032</v>
      </c>
      <c r="E382" s="11" t="s">
        <v>2020</v>
      </c>
      <c r="F382" s="129" t="s">
        <v>1035</v>
      </c>
      <c r="G382" s="5">
        <v>61</v>
      </c>
      <c r="H382" s="9" t="s">
        <v>1947</v>
      </c>
      <c r="I382" s="9" t="s">
        <v>2021</v>
      </c>
      <c r="J382" s="9" t="s">
        <v>2022</v>
      </c>
      <c r="K382" s="9" t="s">
        <v>2023</v>
      </c>
      <c r="L382" s="9" t="s">
        <v>2024</v>
      </c>
    </row>
    <row r="383" spans="1:12" ht="33.75">
      <c r="A383" s="1">
        <v>27</v>
      </c>
      <c r="B383" s="57">
        <v>20161177</v>
      </c>
      <c r="C383" s="11" t="s">
        <v>1004</v>
      </c>
      <c r="D383" s="11" t="s">
        <v>1032</v>
      </c>
      <c r="E383" s="11" t="s">
        <v>2020</v>
      </c>
      <c r="F383" s="129" t="s">
        <v>1036</v>
      </c>
      <c r="G383" s="5">
        <v>41.5</v>
      </c>
      <c r="H383" s="9" t="s">
        <v>1956</v>
      </c>
      <c r="I383" s="9" t="s">
        <v>2025</v>
      </c>
      <c r="J383" s="9">
        <v>0</v>
      </c>
      <c r="K383" s="9" t="s">
        <v>2026</v>
      </c>
      <c r="L383" s="9" t="s">
        <v>2003</v>
      </c>
    </row>
    <row r="384" spans="1:12" ht="56.25">
      <c r="A384" s="1">
        <v>28</v>
      </c>
      <c r="B384" s="57">
        <v>20161348</v>
      </c>
      <c r="C384" s="11" t="s">
        <v>1004</v>
      </c>
      <c r="D384" s="11" t="s">
        <v>1032</v>
      </c>
      <c r="E384" s="11" t="s">
        <v>2015</v>
      </c>
      <c r="F384" s="129" t="s">
        <v>1084</v>
      </c>
      <c r="G384" s="5">
        <v>45.5</v>
      </c>
      <c r="H384" s="9" t="s">
        <v>1947</v>
      </c>
      <c r="I384" s="9" t="s">
        <v>2027</v>
      </c>
      <c r="J384" s="9" t="s">
        <v>2028</v>
      </c>
      <c r="K384" s="9" t="s">
        <v>2029</v>
      </c>
      <c r="L384" s="9" t="s">
        <v>2003</v>
      </c>
    </row>
    <row r="385" spans="1:12" ht="33.75">
      <c r="A385" s="1">
        <v>29</v>
      </c>
      <c r="B385" s="57">
        <v>20161433</v>
      </c>
      <c r="C385" s="11" t="s">
        <v>1004</v>
      </c>
      <c r="D385" s="11" t="s">
        <v>1038</v>
      </c>
      <c r="E385" s="11" t="s">
        <v>1688</v>
      </c>
      <c r="F385" s="129" t="s">
        <v>1085</v>
      </c>
      <c r="G385" s="5">
        <v>39.5</v>
      </c>
      <c r="H385" s="9" t="s">
        <v>2030</v>
      </c>
      <c r="I385" s="9" t="s">
        <v>1854</v>
      </c>
      <c r="J385" s="9">
        <v>0</v>
      </c>
      <c r="K385" s="9" t="s">
        <v>1968</v>
      </c>
      <c r="L385" s="9" t="s">
        <v>2003</v>
      </c>
    </row>
    <row r="386" spans="1:12" ht="56.25">
      <c r="A386" s="1">
        <v>30</v>
      </c>
      <c r="B386" s="57">
        <v>20161176</v>
      </c>
      <c r="C386" s="11" t="s">
        <v>1004</v>
      </c>
      <c r="D386" s="11" t="s">
        <v>1024</v>
      </c>
      <c r="E386" s="11" t="s">
        <v>2031</v>
      </c>
      <c r="F386" s="129" t="s">
        <v>1040</v>
      </c>
      <c r="G386" s="5">
        <v>45.6</v>
      </c>
      <c r="H386" s="8" t="s">
        <v>2032</v>
      </c>
      <c r="I386" s="9" t="s">
        <v>1204</v>
      </c>
      <c r="J386" s="9">
        <v>0</v>
      </c>
      <c r="K386" s="9" t="s">
        <v>2033</v>
      </c>
      <c r="L386" s="9" t="s">
        <v>586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计算模板</vt:lpstr>
      <vt:lpstr>加分明细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2017-09-14T04:09:46Z</dcterms:modified>
</cp:coreProperties>
</file>